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kota_multidi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<sst xmlns="http://schemas.openxmlformats.org/spreadsheetml/2006/main" count="24" uniqueCount="24">
  <si>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pd</t>
  </si>
  <si>
    <t xml:space="preserve">po</t>
  </si>
  <si>
    <t xml:space="preserve">co</t>
  </si>
  <si>
    <t xml:space="preserve">fa</t>
  </si>
  <si>
    <t xml:space="preserve">kd</t>
  </si>
  <si>
    <t xml:space="preserve">tc</t>
  </si>
  <si>
    <t xml:space="preserve">Qp</t>
  </si>
  <si>
    <t xml:space="preserve">Tp</t>
  </si>
  <si>
    <t xml:space="preserve">Bw</t>
  </si>
  <si>
    <t xml:space="preserve">Bd</t>
  </si>
  <si>
    <t xml:space="preserve">Tc</t>
  </si>
  <si>
    <t xml:space="preserve">Bwbc</t>
  </si>
  <si>
    <t xml:space="preserve">Bwac</t>
  </si>
  <si>
    <t xml:space="preserve">Bdbc</t>
  </si>
  <si>
    <t xml:space="preserve">Bdac</t>
  </si>
  <si>
    <t xml:space="preserve">LN(Qp/Qpm)</t>
  </si>
  <si>
    <t xml:space="preserve">LN(Tp/Tpm)</t>
  </si>
  <si>
    <t xml:space="preserve">LN(Bw/Bwm)</t>
  </si>
  <si>
    <t xml:space="preserve">LN(Tc/Tcm)</t>
  </si>
  <si>
    <t xml:space="preserve">LN(Bwc/Bwcm)</t>
  </si>
  <si>
    <t xml:space="preserve">LN(Bdc/Bdcm)</t>
  </si>
  <si>
    <t xml:space="preserve">Pr1</t>
  </si>
  <si>
    <t xml:space="preserve">Pr2</t>
  </si>
  <si>
    <t xml:space="preserve">Pr3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</si>
</sst>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30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Y1" activeCellId="0" sqref="Y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94"/>
    <col collapsed="false" customWidth="true" hidden="false" outlineLevel="0" max="2" min="2" style="0" width="5.93"/>
    <col collapsed="false" customWidth="true" hidden="false" outlineLevel="0" max="3" min="3" style="0" width="11.93"/>
    <col collapsed="false" customWidth="true" hidden="false" outlineLevel="0" max="4" min="4" style="0" width="12.93"/>
    <col collapsed="false" customWidth="true" hidden="false" outlineLevel="0" max="5" min="5" style="0" width="4.93"/>
    <col collapsed="false" customWidth="true" hidden="false" outlineLevel="0" max="6" min="6" style="0" width="11.93"/>
    <col collapsed="false" customWidth="true" hidden="false" outlineLevel="0" max="17" min="7" style="0" width="13.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1" t="s">
        <v>20</v>
      </c>
      <c r="V1" s="0" t="s">
        <v>21</v>
      </c>
      <c r="W1" s="0" t="s">
        <v>22</v>
      </c>
      <c r="X1" s="0" t="s">
        <v>23</v>
      </c>
    </row>
    <row r="2" customFormat="false" ht="12.8" hidden="false" customHeight="false" outlineLevel="0" collapsed="false">
      <c r="A2" s="0" t="n">
        <v>0.0001</v>
      </c>
      <c r="B2" s="0" t="n">
        <v>0.235</v>
      </c>
      <c r="C2" s="0" t="n">
        <v>5000</v>
      </c>
      <c r="D2" s="0" t="n">
        <v>0.577</v>
      </c>
      <c r="E2" s="0" t="n">
        <v>1.5</v>
      </c>
      <c r="F2" s="0" t="n">
        <v>1</v>
      </c>
      <c r="G2" s="0" t="n">
        <v>1272.79993</v>
      </c>
      <c r="H2" s="0" t="n">
        <v>2.85549</v>
      </c>
      <c r="I2" s="0" t="n">
        <v>65.606</v>
      </c>
      <c r="J2" s="0" t="n">
        <v>15.56</v>
      </c>
      <c r="K2" s="0" t="n">
        <v>1.48882</v>
      </c>
      <c r="L2" s="0" t="n">
        <v>0.3977</v>
      </c>
      <c r="M2" s="0" t="n">
        <v>35.1291</v>
      </c>
      <c r="N2" s="0" t="n">
        <v>0.3977</v>
      </c>
      <c r="O2" s="0" t="n">
        <v>15.56</v>
      </c>
      <c r="P2" s="0" t="n">
        <f aca="false">LN(G2/4200)</f>
        <v>-1.19386538224474</v>
      </c>
      <c r="Q2" s="0" t="n">
        <f aca="false">LN((H2*3600)/13250)</f>
        <v>-0.253820249867176</v>
      </c>
      <c r="R2" s="0" t="n">
        <f aca="false">LN(I2/70.1)</f>
        <v>-0.06625563885839</v>
      </c>
      <c r="S2" s="0" t="n">
        <f aca="false">LN((K2*3600)/10500)</f>
        <v>-0.672457551807911</v>
      </c>
      <c r="T2" s="0" t="n">
        <f aca="false">LN(L2/0.45)</f>
        <v>-0.123549630550721</v>
      </c>
      <c r="U2" s="0" t="n">
        <f aca="false">LN(N2/0.45)</f>
        <v>-0.123549630550721</v>
      </c>
      <c r="V2" s="0" t="n">
        <f aca="false">SQRT(P2^2+Q2^2+R2^2)</f>
        <v>1.22234572844411</v>
      </c>
      <c r="W2" s="0" t="n">
        <f aca="false">SQRT(S2^2+T2^2+U2^2)</f>
        <v>0.694786428625321</v>
      </c>
      <c r="X2" s="0" t="n">
        <f aca="false">SQRT(P2^2+Q2^2+R2^2+S2^2+T2^2+U2^2)</f>
        <v>1.40600756087849</v>
      </c>
    </row>
    <row r="3" customFormat="false" ht="12.8" hidden="false" customHeight="false" outlineLevel="0" collapsed="false">
      <c r="A3" s="0" t="n">
        <v>0.0002666666667</v>
      </c>
      <c r="B3" s="0" t="n">
        <v>0.235</v>
      </c>
      <c r="C3" s="0" t="n">
        <v>5000</v>
      </c>
      <c r="D3" s="0" t="n">
        <v>0.577</v>
      </c>
      <c r="E3" s="0" t="n">
        <v>1.5</v>
      </c>
      <c r="F3" s="0" t="n">
        <v>1</v>
      </c>
      <c r="G3" s="0" t="n">
        <v>1272.81396</v>
      </c>
      <c r="H3" s="0" t="n">
        <v>2.84299</v>
      </c>
      <c r="I3" s="0" t="n">
        <v>65.6075</v>
      </c>
      <c r="J3" s="0" t="n">
        <v>15.56</v>
      </c>
      <c r="K3" s="0" t="n">
        <v>1.47632</v>
      </c>
      <c r="L3" s="0" t="n">
        <v>0.3975</v>
      </c>
      <c r="M3" s="0" t="n">
        <v>35.1292</v>
      </c>
      <c r="N3" s="0" t="n">
        <v>0.3975</v>
      </c>
      <c r="O3" s="0" t="n">
        <v>15.56</v>
      </c>
      <c r="P3" s="0" t="n">
        <f aca="false">LN(G3/4200)</f>
        <v>-1.19385435936334</v>
      </c>
      <c r="Q3" s="0" t="n">
        <f aca="false">LN((H3*3600)/13250)</f>
        <v>-0.258207391718676</v>
      </c>
      <c r="R3" s="0" t="n">
        <f aca="false">LN(I3/70.1)</f>
        <v>-0.066232775357301</v>
      </c>
      <c r="S3" s="0" t="n">
        <f aca="false">LN((K3*3600)/10500)</f>
        <v>-0.680888906853305</v>
      </c>
      <c r="T3" s="0" t="n">
        <f aca="false">LN(L3/0.45)</f>
        <v>-0.124052648669979</v>
      </c>
      <c r="U3" s="0" t="n">
        <f aca="false">LN(N3/0.45)</f>
        <v>-0.124052648669979</v>
      </c>
      <c r="V3" s="0" t="n">
        <f aca="false">SQRT(P3^2+Q3^2+R3^2)</f>
        <v>1.2232522507809</v>
      </c>
      <c r="W3" s="0" t="n">
        <f aca="false">SQRT(S3^2+T3^2+U3^2)</f>
        <v>0.703127173959279</v>
      </c>
      <c r="X3" s="0" t="n">
        <f aca="false">SQRT(P3^2+Q3^2+R3^2+S3^2+T3^2+U3^2)</f>
        <v>1.41093369504045</v>
      </c>
    </row>
    <row r="4" customFormat="false" ht="12.8" hidden="false" customHeight="false" outlineLevel="0" collapsed="false">
      <c r="A4" s="0" t="n">
        <v>0.0004333333333</v>
      </c>
      <c r="B4" s="0" t="n">
        <v>0.235</v>
      </c>
      <c r="C4" s="0" t="n">
        <v>5000</v>
      </c>
      <c r="D4" s="0" t="n">
        <v>0.577</v>
      </c>
      <c r="E4" s="0" t="n">
        <v>1.5</v>
      </c>
      <c r="F4" s="0" t="n">
        <v>1</v>
      </c>
      <c r="G4" s="0" t="n">
        <v>1272.79907</v>
      </c>
      <c r="H4" s="0" t="n">
        <v>2.83743</v>
      </c>
      <c r="I4" s="0" t="n">
        <v>65.6082</v>
      </c>
      <c r="J4" s="0" t="n">
        <v>15.56</v>
      </c>
      <c r="K4" s="0" t="n">
        <v>1.47076</v>
      </c>
      <c r="L4" s="0" t="n">
        <v>0.3977</v>
      </c>
      <c r="M4" s="0" t="n">
        <v>35.1292</v>
      </c>
      <c r="N4" s="0" t="n">
        <v>0.3977</v>
      </c>
      <c r="O4" s="0" t="n">
        <v>15.56</v>
      </c>
      <c r="P4" s="0" t="n">
        <f aca="false">LN(G4/4200)</f>
        <v>-1.19386605792068</v>
      </c>
      <c r="Q4" s="0" t="n">
        <f aca="false">LN((H4*3600)/13250)</f>
        <v>-0.26016499407047</v>
      </c>
      <c r="R4" s="0" t="n">
        <f aca="false">LN(I4/70.1)</f>
        <v>-0.06622210590235</v>
      </c>
      <c r="S4" s="0" t="n">
        <f aca="false">LN((K4*3600)/10500)</f>
        <v>-0.684662137710018</v>
      </c>
      <c r="T4" s="0" t="n">
        <f aca="false">LN(L4/0.45)</f>
        <v>-0.123549630550721</v>
      </c>
      <c r="U4" s="0" t="n">
        <f aca="false">LN(N4/0.45)</f>
        <v>-0.123549630550721</v>
      </c>
      <c r="V4" s="0" t="n">
        <f aca="false">SQRT(P4^2+Q4^2+R4^2)</f>
        <v>1.22367779897524</v>
      </c>
      <c r="W4" s="0" t="n">
        <f aca="false">SQRT(S4^2+T4^2+U4^2)</f>
        <v>0.706605452308493</v>
      </c>
      <c r="X4" s="0" t="n">
        <f aca="false">SQRT(P4^2+Q4^2+R4^2+S4^2+T4^2+U4^2)</f>
        <v>1.41303878960805</v>
      </c>
    </row>
    <row r="5" customFormat="false" ht="12.8" hidden="false" customHeight="false" outlineLevel="0" collapsed="false">
      <c r="A5" s="0" t="n">
        <v>0.0006</v>
      </c>
      <c r="B5" s="0" t="n">
        <v>0.235</v>
      </c>
      <c r="C5" s="0" t="n">
        <v>5000</v>
      </c>
      <c r="D5" s="0" t="n">
        <v>0.577</v>
      </c>
      <c r="E5" s="0" t="n">
        <v>1.5</v>
      </c>
      <c r="F5" s="0" t="n">
        <v>1</v>
      </c>
      <c r="G5" s="0" t="n">
        <v>1272.81982</v>
      </c>
      <c r="H5" s="0" t="n">
        <v>2.83326</v>
      </c>
      <c r="I5" s="0" t="n">
        <v>65.6087</v>
      </c>
      <c r="J5" s="0" t="n">
        <v>15.56</v>
      </c>
      <c r="K5" s="0" t="n">
        <v>1.4666</v>
      </c>
      <c r="L5" s="0" t="n">
        <v>0.3974</v>
      </c>
      <c r="M5" s="0" t="n">
        <v>35.1292</v>
      </c>
      <c r="N5" s="0" t="n">
        <v>0.3974</v>
      </c>
      <c r="O5" s="0" t="n">
        <v>15.56</v>
      </c>
      <c r="P5" s="0" t="n">
        <f aca="false">LN(G5/4200)</f>
        <v>-1.19384975540181</v>
      </c>
      <c r="Q5" s="0" t="n">
        <f aca="false">LN((H5*3600)/13250)</f>
        <v>-0.261635714829901</v>
      </c>
      <c r="R5" s="0" t="n">
        <f aca="false">LN(I5/70.1)</f>
        <v>-0.066214484932795</v>
      </c>
      <c r="S5" s="0" t="n">
        <f aca="false">LN((K5*3600)/10500)</f>
        <v>-0.687494615023851</v>
      </c>
      <c r="T5" s="0" t="n">
        <f aca="false">LN(L5/0.45)</f>
        <v>-0.124304252646649</v>
      </c>
      <c r="U5" s="0" t="n">
        <f aca="false">LN(N5/0.45)</f>
        <v>-0.124304252646649</v>
      </c>
      <c r="V5" s="0" t="n">
        <f aca="false">SQRT(P5^2+Q5^2+R5^2)</f>
        <v>1.22397501762186</v>
      </c>
      <c r="W5" s="0" t="n">
        <f aca="false">SQRT(S5^2+T5^2+U5^2)</f>
        <v>0.709613937390521</v>
      </c>
      <c r="X5" s="0" t="n">
        <f aca="false">SQRT(P5^2+Q5^2+R5^2+S5^2+T5^2+U5^2)</f>
        <v>1.41480273674506</v>
      </c>
    </row>
    <row r="6" customFormat="false" ht="12.8" hidden="false" customHeight="false" outlineLevel="0" collapsed="false">
      <c r="A6" s="0" t="n">
        <v>0.0001</v>
      </c>
      <c r="B6" s="0" t="n">
        <v>0.273</v>
      </c>
      <c r="C6" s="0" t="n">
        <v>5000</v>
      </c>
      <c r="D6" s="0" t="n">
        <v>0.577</v>
      </c>
      <c r="E6" s="0" t="n">
        <v>1.5</v>
      </c>
      <c r="F6" s="0" t="n">
        <v>1</v>
      </c>
      <c r="G6" s="0" t="n">
        <v>1274.38135</v>
      </c>
      <c r="H6" s="0" t="n">
        <v>2.87632</v>
      </c>
      <c r="I6" s="0" t="n">
        <v>65.2746</v>
      </c>
      <c r="J6" s="0" t="n">
        <v>15.56</v>
      </c>
      <c r="K6" s="0" t="n">
        <v>1.50132</v>
      </c>
      <c r="L6" s="0" t="n">
        <v>0.4075</v>
      </c>
      <c r="M6" s="0" t="n">
        <v>34.8096</v>
      </c>
      <c r="N6" s="0" t="n">
        <v>0.4075</v>
      </c>
      <c r="O6" s="0" t="n">
        <v>15.56</v>
      </c>
      <c r="P6" s="0" t="n">
        <f aca="false">LN(G6/4200)</f>
        <v>-1.19262368012043</v>
      </c>
      <c r="Q6" s="0" t="n">
        <f aca="false">LN((H6*3600)/13250)</f>
        <v>-0.246552007654198</v>
      </c>
      <c r="R6" s="0" t="n">
        <f aca="false">LN(I6/70.1)</f>
        <v>-0.0713198073944645</v>
      </c>
      <c r="S6" s="0" t="n">
        <f aca="false">LN((K6*3600)/10500)</f>
        <v>-0.664096690566242</v>
      </c>
      <c r="T6" s="0" t="n">
        <f aca="false">LN(L6/0.45)</f>
        <v>-0.0992066500834482</v>
      </c>
      <c r="U6" s="0" t="n">
        <f aca="false">LN(N6/0.45)</f>
        <v>-0.0992066500834482</v>
      </c>
      <c r="V6" s="0" t="n">
        <f aca="false">SQRT(P6^2+Q6^2+R6^2)</f>
        <v>1.21992854290286</v>
      </c>
      <c r="W6" s="0" t="n">
        <f aca="false">SQRT(S6^2+T6^2+U6^2)</f>
        <v>0.678754987652094</v>
      </c>
      <c r="X6" s="0" t="n">
        <f aca="false">SQRT(P6^2+Q6^2+R6^2+S6^2+T6^2+U6^2)</f>
        <v>1.39604225690045</v>
      </c>
    </row>
    <row r="7" customFormat="false" ht="12.8" hidden="false" customHeight="false" outlineLevel="0" collapsed="false">
      <c r="A7" s="0" t="n">
        <v>0.0002666666667</v>
      </c>
      <c r="B7" s="0" t="n">
        <v>0.273</v>
      </c>
      <c r="C7" s="0" t="n">
        <v>5000</v>
      </c>
      <c r="D7" s="0" t="n">
        <v>0.577</v>
      </c>
      <c r="E7" s="0" t="n">
        <v>1.5</v>
      </c>
      <c r="F7" s="0" t="n">
        <v>1</v>
      </c>
      <c r="G7" s="0" t="n">
        <v>1274.4458</v>
      </c>
      <c r="H7" s="0" t="n">
        <v>2.86243</v>
      </c>
      <c r="I7" s="0" t="n">
        <v>65.2762</v>
      </c>
      <c r="J7" s="0" t="n">
        <v>15.56</v>
      </c>
      <c r="K7" s="0" t="n">
        <v>1.48882</v>
      </c>
      <c r="L7" s="0" t="n">
        <v>0.4076</v>
      </c>
      <c r="M7" s="0" t="n">
        <v>34.8095</v>
      </c>
      <c r="N7" s="0" t="n">
        <v>0.4076</v>
      </c>
      <c r="O7" s="0" t="n">
        <v>15.56</v>
      </c>
      <c r="P7" s="0" t="n">
        <f aca="false">LN(G7/4200)</f>
        <v>-1.19257310784054</v>
      </c>
      <c r="Q7" s="0" t="n">
        <f aca="false">LN((H7*3600)/13250)</f>
        <v>-0.251392792537288</v>
      </c>
      <c r="R7" s="0" t="n">
        <f aca="false">LN(I7/70.1)</f>
        <v>-0.0712952958633199</v>
      </c>
      <c r="S7" s="0" t="n">
        <f aca="false">LN((K7*3600)/10500)</f>
        <v>-0.672457551807911</v>
      </c>
      <c r="T7" s="0" t="n">
        <f aca="false">LN(L7/0.45)</f>
        <v>-0.0989612814157957</v>
      </c>
      <c r="U7" s="0" t="n">
        <f aca="false">LN(N7/0.45)</f>
        <v>-0.0989612814157957</v>
      </c>
      <c r="V7" s="0" t="n">
        <f aca="false">SQRT(P7^2+Q7^2+R7^2)</f>
        <v>1.22086525583144</v>
      </c>
      <c r="W7" s="0" t="n">
        <f aca="false">SQRT(S7^2+T7^2+U7^2)</f>
        <v>0.686866675143293</v>
      </c>
      <c r="X7" s="0" t="n">
        <f aca="false">SQRT(P7^2+Q7^2+R7^2+S7^2+T7^2+U7^2)</f>
        <v>1.40082040330614</v>
      </c>
    </row>
    <row r="8" customFormat="false" ht="12.8" hidden="false" customHeight="false" outlineLevel="0" collapsed="false">
      <c r="A8" s="0" t="n">
        <v>0.0004333333333</v>
      </c>
      <c r="B8" s="0" t="n">
        <v>0.273</v>
      </c>
      <c r="C8" s="0" t="n">
        <v>5000</v>
      </c>
      <c r="D8" s="0" t="n">
        <v>0.577</v>
      </c>
      <c r="E8" s="0" t="n">
        <v>1.5</v>
      </c>
      <c r="F8" s="0" t="n">
        <v>1</v>
      </c>
      <c r="G8" s="0" t="n">
        <v>1274.43127</v>
      </c>
      <c r="H8" s="0" t="n">
        <v>2.85687</v>
      </c>
      <c r="I8" s="0" t="n">
        <v>65.2769</v>
      </c>
      <c r="J8" s="0" t="n">
        <v>15.56</v>
      </c>
      <c r="K8" s="0" t="n">
        <v>1.48187</v>
      </c>
      <c r="L8" s="0" t="n">
        <v>0.4068</v>
      </c>
      <c r="M8" s="0" t="n">
        <v>34.8096</v>
      </c>
      <c r="N8" s="0" t="n">
        <v>0.4068</v>
      </c>
      <c r="O8" s="0" t="n">
        <v>15.56</v>
      </c>
      <c r="P8" s="0" t="n">
        <f aca="false">LN(G8/4200)</f>
        <v>-1.19258450893961</v>
      </c>
      <c r="Q8" s="0" t="n">
        <f aca="false">LN((H8*3600)/13250)</f>
        <v>-0.253337087031905</v>
      </c>
      <c r="R8" s="0" t="n">
        <f aca="false">LN(I8/70.1)</f>
        <v>-0.0712845722573695</v>
      </c>
      <c r="S8" s="0" t="n">
        <f aca="false">LN((K8*3600)/10500)</f>
        <v>-0.677136607973327</v>
      </c>
      <c r="T8" s="0" t="n">
        <f aca="false">LN(L8/0.45)</f>
        <v>-0.100925918589961</v>
      </c>
      <c r="U8" s="0" t="n">
        <f aca="false">LN(N8/0.45)</f>
        <v>-0.100925918589961</v>
      </c>
      <c r="V8" s="0" t="n">
        <f aca="false">SQRT(P8^2+Q8^2+R8^2)</f>
        <v>1.22127760188684</v>
      </c>
      <c r="W8" s="0" t="n">
        <f aca="false">SQRT(S8^2+T8^2+U8^2)</f>
        <v>0.6920159448626</v>
      </c>
      <c r="X8" s="0" t="n">
        <f aca="false">SQRT(P8^2+Q8^2+R8^2+S8^2+T8^2+U8^2)</f>
        <v>1.40371117001132</v>
      </c>
    </row>
    <row r="9" customFormat="false" ht="12.8" hidden="false" customHeight="false" outlineLevel="0" collapsed="false">
      <c r="A9" s="0" t="n">
        <v>0.0006</v>
      </c>
      <c r="B9" s="0" t="n">
        <v>0.273</v>
      </c>
      <c r="C9" s="0" t="n">
        <v>5000</v>
      </c>
      <c r="D9" s="0" t="n">
        <v>0.577</v>
      </c>
      <c r="E9" s="0" t="n">
        <v>1.5</v>
      </c>
      <c r="F9" s="0" t="n">
        <v>1</v>
      </c>
      <c r="G9" s="0" t="n">
        <v>1274.44922</v>
      </c>
      <c r="H9" s="0" t="n">
        <v>2.85271</v>
      </c>
      <c r="I9" s="0" t="n">
        <v>65.2774</v>
      </c>
      <c r="J9" s="0" t="n">
        <v>15.56</v>
      </c>
      <c r="K9" s="0" t="n">
        <v>1.4791</v>
      </c>
      <c r="L9" s="0" t="n">
        <v>0.4077</v>
      </c>
      <c r="M9" s="0" t="n">
        <v>34.8095</v>
      </c>
      <c r="N9" s="0" t="n">
        <v>0.4077</v>
      </c>
      <c r="O9" s="0" t="n">
        <v>15.56</v>
      </c>
      <c r="P9" s="0" t="n">
        <f aca="false">LN(G9/4200)</f>
        <v>-1.19257042432476</v>
      </c>
      <c r="Q9" s="0" t="n">
        <f aca="false">LN((H9*3600)/13250)</f>
        <v>-0.254794287293964</v>
      </c>
      <c r="R9" s="0" t="n">
        <f aca="false">LN(I9/70.1)</f>
        <v>-0.0712769126092383</v>
      </c>
      <c r="S9" s="0" t="n">
        <f aca="false">LN((K9*3600)/10500)</f>
        <v>-0.679007617006226</v>
      </c>
      <c r="T9" s="0" t="n">
        <f aca="false">LN(L9/0.45)</f>
        <v>-0.0987159729391577</v>
      </c>
      <c r="U9" s="0" t="n">
        <f aca="false">LN(N9/0.45)</f>
        <v>-0.0987159729391577</v>
      </c>
      <c r="V9" s="0" t="n">
        <f aca="false">SQRT(P9^2+Q9^2+R9^2)</f>
        <v>1.22156651234507</v>
      </c>
      <c r="W9" s="0" t="n">
        <f aca="false">SQRT(S9^2+T9^2+U9^2)</f>
        <v>0.693210668252533</v>
      </c>
      <c r="X9" s="0" t="n">
        <f aca="false">SQRT(P9^2+Q9^2+R9^2+S9^2+T9^2+U9^2)</f>
        <v>1.40455180561701</v>
      </c>
    </row>
    <row r="10" customFormat="false" ht="12.8" hidden="false" customHeight="false" outlineLevel="0" collapsed="false">
      <c r="A10" s="0" t="n">
        <v>0.0001</v>
      </c>
      <c r="B10" s="0" t="n">
        <v>0.311</v>
      </c>
      <c r="C10" s="0" t="n">
        <v>5000</v>
      </c>
      <c r="D10" s="0" t="n">
        <v>0.577</v>
      </c>
      <c r="E10" s="0" t="n">
        <v>1.5</v>
      </c>
      <c r="F10" s="0" t="n">
        <v>1</v>
      </c>
      <c r="G10" s="0" t="n">
        <v>1276.02893</v>
      </c>
      <c r="H10" s="0" t="n">
        <v>2.89715</v>
      </c>
      <c r="I10" s="0" t="n">
        <v>64.9252</v>
      </c>
      <c r="J10" s="0" t="n">
        <v>15.56</v>
      </c>
      <c r="K10" s="0" t="n">
        <v>1.51382</v>
      </c>
      <c r="L10" s="0" t="n">
        <v>0.4176</v>
      </c>
      <c r="M10" s="0" t="n">
        <v>34.4722</v>
      </c>
      <c r="N10" s="0" t="n">
        <v>0.4176</v>
      </c>
      <c r="O10" s="0" t="n">
        <v>15.56</v>
      </c>
      <c r="P10" s="0" t="n">
        <f aca="false">LN(G10/4200)</f>
        <v>-1.19133166820995</v>
      </c>
      <c r="Q10" s="0" t="n">
        <f aca="false">LN((H10*3600)/13250)</f>
        <v>-0.239336211822302</v>
      </c>
      <c r="R10" s="0" t="n">
        <f aca="false">LN(I10/70.1)</f>
        <v>-0.0766869560190028</v>
      </c>
      <c r="S10" s="0" t="n">
        <f aca="false">LN((K10*3600)/10500)</f>
        <v>-0.655805154110846</v>
      </c>
      <c r="T10" s="0" t="n">
        <f aca="false">LN(L10/0.45)</f>
        <v>-0.0747235461959364</v>
      </c>
      <c r="U10" s="0" t="n">
        <f aca="false">LN(N10/0.45)</f>
        <v>-0.0747235461959364</v>
      </c>
      <c r="V10" s="0" t="n">
        <f aca="false">SQRT(P10^2+Q10^2+R10^2)</f>
        <v>1.21755240346886</v>
      </c>
      <c r="W10" s="0" t="n">
        <f aca="false">SQRT(S10^2+T10^2+U10^2)</f>
        <v>0.664264718971694</v>
      </c>
      <c r="X10" s="0" t="n">
        <f aca="false">SQRT(P10^2+Q10^2+R10^2+S10^2+T10^2+U10^2)</f>
        <v>1.38696844667186</v>
      </c>
    </row>
    <row r="11" customFormat="false" ht="12.8" hidden="false" customHeight="false" outlineLevel="0" collapsed="false">
      <c r="A11" s="0" t="n">
        <v>0.0002666666667</v>
      </c>
      <c r="B11" s="0" t="n">
        <v>0.311</v>
      </c>
      <c r="C11" s="0" t="n">
        <v>5000</v>
      </c>
      <c r="D11" s="0" t="n">
        <v>0.577</v>
      </c>
      <c r="E11" s="0" t="n">
        <v>1.5</v>
      </c>
      <c r="F11" s="0" t="n">
        <v>1</v>
      </c>
      <c r="G11" s="0" t="n">
        <v>1276.05603</v>
      </c>
      <c r="H11" s="0" t="n">
        <v>2.88326</v>
      </c>
      <c r="I11" s="0" t="n">
        <v>64.9269</v>
      </c>
      <c r="J11" s="0" t="n">
        <v>15.56</v>
      </c>
      <c r="K11" s="0" t="n">
        <v>1.50132</v>
      </c>
      <c r="L11" s="0" t="n">
        <v>0.4179</v>
      </c>
      <c r="M11" s="0" t="n">
        <v>34.4721</v>
      </c>
      <c r="N11" s="0" t="n">
        <v>0.4179</v>
      </c>
      <c r="O11" s="0" t="n">
        <v>15.56</v>
      </c>
      <c r="P11" s="0" t="n">
        <f aca="false">LN(G11/4200)</f>
        <v>-1.19131043067246</v>
      </c>
      <c r="Q11" s="0" t="n">
        <f aca="false">LN((H11*3600)/13250)</f>
        <v>-0.244142108543938</v>
      </c>
      <c r="R11" s="0" t="n">
        <f aca="false">LN(I11/70.1)</f>
        <v>-0.0766607723839272</v>
      </c>
      <c r="S11" s="0" t="n">
        <f aca="false">LN((K11*3600)/10500)</f>
        <v>-0.664096690566242</v>
      </c>
      <c r="T11" s="0" t="n">
        <f aca="false">LN(L11/0.45)</f>
        <v>-0.0740054133104958</v>
      </c>
      <c r="U11" s="0" t="n">
        <f aca="false">LN(N11/0.45)</f>
        <v>-0.0740054133104958</v>
      </c>
      <c r="V11" s="0" t="n">
        <f aca="false">SQRT(P11^2+Q11^2+R11^2)</f>
        <v>1.21848380597191</v>
      </c>
      <c r="W11" s="0" t="n">
        <f aca="false">SQRT(S11^2+T11^2+U11^2)</f>
        <v>0.672293103355634</v>
      </c>
      <c r="X11" s="0" t="n">
        <f aca="false">SQRT(P11^2+Q11^2+R11^2+S11^2+T11^2+U11^2)</f>
        <v>1.39164679507242</v>
      </c>
    </row>
    <row r="12" customFormat="false" ht="12.8" hidden="false" customHeight="false" outlineLevel="0" collapsed="false">
      <c r="A12" s="0" t="n">
        <v>0.0004333333333</v>
      </c>
      <c r="B12" s="0" t="n">
        <v>0.311</v>
      </c>
      <c r="C12" s="0" t="n">
        <v>5000</v>
      </c>
      <c r="D12" s="0" t="n">
        <v>0.577</v>
      </c>
      <c r="E12" s="0" t="n">
        <v>1.5</v>
      </c>
      <c r="F12" s="0" t="n">
        <v>1</v>
      </c>
      <c r="G12" s="0" t="n">
        <v>1276.04907</v>
      </c>
      <c r="H12" s="0" t="n">
        <v>2.87771</v>
      </c>
      <c r="I12" s="0" t="n">
        <v>64.9276</v>
      </c>
      <c r="J12" s="0" t="n">
        <v>15.56</v>
      </c>
      <c r="K12" s="0" t="n">
        <v>1.49437</v>
      </c>
      <c r="L12" s="0" t="n">
        <v>0.4173</v>
      </c>
      <c r="M12" s="0" t="n">
        <v>34.4722</v>
      </c>
      <c r="N12" s="0" t="n">
        <v>0.4173</v>
      </c>
      <c r="O12" s="0" t="n">
        <v>15.56</v>
      </c>
      <c r="P12" s="0" t="n">
        <f aca="false">LN(G12/4200)</f>
        <v>-1.19131588499329</v>
      </c>
      <c r="Q12" s="0" t="n">
        <f aca="false">LN((H12*3600)/13250)</f>
        <v>-0.246068868001802</v>
      </c>
      <c r="R12" s="0" t="n">
        <f aca="false">LN(I12/70.1)</f>
        <v>-0.076649991086398</v>
      </c>
      <c r="S12" s="0" t="n">
        <f aca="false">LN((K12*3600)/10500)</f>
        <v>-0.668736698356944</v>
      </c>
      <c r="T12" s="0" t="n">
        <f aca="false">LN(L12/0.45)</f>
        <v>-0.0754421951668585</v>
      </c>
      <c r="U12" s="0" t="n">
        <f aca="false">LN(N12/0.45)</f>
        <v>-0.0754421951668585</v>
      </c>
      <c r="V12" s="0" t="n">
        <f aca="false">SQRT(P12^2+Q12^2+R12^2)</f>
        <v>1.21887597677966</v>
      </c>
      <c r="W12" s="0" t="n">
        <f aca="false">SQRT(S12^2+T12^2+U12^2)</f>
        <v>0.677194079531514</v>
      </c>
      <c r="X12" s="0" t="n">
        <f aca="false">SQRT(P12^2+Q12^2+R12^2+S12^2+T12^2+U12^2)</f>
        <v>1.39436382200741</v>
      </c>
    </row>
    <row r="13" customFormat="false" ht="12.8" hidden="false" customHeight="false" outlineLevel="0" collapsed="false">
      <c r="A13" s="0" t="n">
        <v>0.0006</v>
      </c>
      <c r="B13" s="0" t="n">
        <v>0.311</v>
      </c>
      <c r="C13" s="0" t="n">
        <v>5000</v>
      </c>
      <c r="D13" s="0" t="n">
        <v>0.577</v>
      </c>
      <c r="E13" s="0" t="n">
        <v>1.5</v>
      </c>
      <c r="F13" s="0" t="n">
        <v>1</v>
      </c>
      <c r="G13" s="0" t="n">
        <v>1276.06055</v>
      </c>
      <c r="H13" s="0" t="n">
        <v>2.87354</v>
      </c>
      <c r="I13" s="0" t="n">
        <v>64.9281</v>
      </c>
      <c r="J13" s="0" t="n">
        <v>15.56</v>
      </c>
      <c r="K13" s="0" t="n">
        <v>1.4916</v>
      </c>
      <c r="L13" s="0" t="n">
        <v>0.4183</v>
      </c>
      <c r="M13" s="0" t="n">
        <v>34.4721</v>
      </c>
      <c r="N13" s="0" t="n">
        <v>0.4183</v>
      </c>
      <c r="O13" s="0" t="n">
        <v>15.56</v>
      </c>
      <c r="P13" s="0" t="n">
        <f aca="false">LN(G13/4200)</f>
        <v>-1.19130688851453</v>
      </c>
      <c r="Q13" s="0" t="n">
        <f aca="false">LN((H13*3600)/13250)</f>
        <v>-0.247518987795147</v>
      </c>
      <c r="R13" s="0" t="n">
        <f aca="false">LN(I13/70.1)</f>
        <v>-0.0766422902307559</v>
      </c>
      <c r="S13" s="0" t="n">
        <f aca="false">LN((K13*3600)/10500)</f>
        <v>-0.670592042378885</v>
      </c>
      <c r="T13" s="0" t="n">
        <f aca="false">LN(L13/0.45)</f>
        <v>-0.0730487043162127</v>
      </c>
      <c r="U13" s="0" t="n">
        <f aca="false">LN(N13/0.45)</f>
        <v>-0.0730487043162127</v>
      </c>
      <c r="V13" s="0" t="n">
        <f aca="false">SQRT(P13^2+Q13^2+R13^2)</f>
        <v>1.21916028174851</v>
      </c>
      <c r="W13" s="0" t="n">
        <f aca="false">SQRT(S13^2+T13^2+U13^2)</f>
        <v>0.678502699851989</v>
      </c>
      <c r="X13" s="0" t="n">
        <f aca="false">SQRT(P13^2+Q13^2+R13^2+S13^2+T13^2+U13^2)</f>
        <v>1.39524825973715</v>
      </c>
    </row>
    <row r="14" customFormat="false" ht="12.8" hidden="false" customHeight="false" outlineLevel="0" collapsed="false">
      <c r="A14" s="0" t="n">
        <v>0.0001</v>
      </c>
      <c r="B14" s="0" t="n">
        <v>0.349</v>
      </c>
      <c r="C14" s="0" t="n">
        <v>5000</v>
      </c>
      <c r="D14" s="0" t="n">
        <v>0.577</v>
      </c>
      <c r="E14" s="0" t="n">
        <v>1.5</v>
      </c>
      <c r="F14" s="0" t="n">
        <v>1</v>
      </c>
      <c r="G14" s="0" t="n">
        <v>1277.64709</v>
      </c>
      <c r="H14" s="0" t="n">
        <v>2.91937</v>
      </c>
      <c r="I14" s="0" t="n">
        <v>64.5559</v>
      </c>
      <c r="J14" s="0" t="n">
        <v>15.56</v>
      </c>
      <c r="K14" s="0" t="n">
        <v>1.52771</v>
      </c>
      <c r="L14" s="0" t="n">
        <v>0.4289</v>
      </c>
      <c r="M14" s="0" t="n">
        <v>34.1154</v>
      </c>
      <c r="N14" s="0" t="n">
        <v>0.4289</v>
      </c>
      <c r="O14" s="0" t="n">
        <v>15.56</v>
      </c>
      <c r="P14" s="0" t="n">
        <f aca="false">LN(G14/4200)</f>
        <v>-1.19006434987833</v>
      </c>
      <c r="Q14" s="0" t="n">
        <f aca="false">LN((H14*3600)/13250)</f>
        <v>-0.231695867392752</v>
      </c>
      <c r="R14" s="0" t="n">
        <f aca="false">LN(I14/70.1)</f>
        <v>-0.0823912789108598</v>
      </c>
      <c r="S14" s="0" t="n">
        <f aca="false">LN((K14*3600)/10500)</f>
        <v>-0.646671529545511</v>
      </c>
      <c r="T14" s="0" t="n">
        <f aca="false">LN(L14/0.45)</f>
        <v>-0.0480237912415306</v>
      </c>
      <c r="U14" s="0" t="n">
        <f aca="false">LN(N14/0.45)</f>
        <v>-0.0480237912415306</v>
      </c>
      <c r="V14" s="0" t="n">
        <f aca="false">SQRT(P14^2+Q14^2+R14^2)</f>
        <v>1.21520551951461</v>
      </c>
      <c r="W14" s="0" t="n">
        <f aca="false">SQRT(S14^2+T14^2+U14^2)</f>
        <v>0.650228141635804</v>
      </c>
      <c r="X14" s="0" t="n">
        <f aca="false">SQRT(P14^2+Q14^2+R14^2+S14^2+T14^2+U14^2)</f>
        <v>1.3782311456479</v>
      </c>
    </row>
    <row r="15" customFormat="false" ht="12.8" hidden="false" customHeight="false" outlineLevel="0" collapsed="false">
      <c r="A15" s="0" t="n">
        <v>0.0002666666667</v>
      </c>
      <c r="B15" s="0" t="n">
        <v>0.349</v>
      </c>
      <c r="C15" s="0" t="n">
        <v>5000</v>
      </c>
      <c r="D15" s="0" t="n">
        <v>0.577</v>
      </c>
      <c r="E15" s="0" t="n">
        <v>1.5</v>
      </c>
      <c r="F15" s="0" t="n">
        <v>1</v>
      </c>
      <c r="G15" s="0" t="n">
        <v>1277.68555</v>
      </c>
      <c r="H15" s="0" t="n">
        <v>2.90549</v>
      </c>
      <c r="I15" s="0" t="n">
        <v>64.5575</v>
      </c>
      <c r="J15" s="0" t="n">
        <v>15.56</v>
      </c>
      <c r="K15" s="0" t="n">
        <v>1.51382</v>
      </c>
      <c r="L15" s="0" t="n">
        <v>0.4285</v>
      </c>
      <c r="M15" s="0" t="n">
        <v>34.1154</v>
      </c>
      <c r="N15" s="0" t="n">
        <v>0.4285</v>
      </c>
      <c r="O15" s="0" t="n">
        <v>15.56</v>
      </c>
      <c r="P15" s="0" t="n">
        <f aca="false">LN(G15/4200)</f>
        <v>-1.19003424812218</v>
      </c>
      <c r="Q15" s="0" t="n">
        <f aca="false">LN((H15*3600)/13250)</f>
        <v>-0.236461656191475</v>
      </c>
      <c r="R15" s="0" t="n">
        <f aca="false">LN(I15/70.1)</f>
        <v>-0.0823664944965373</v>
      </c>
      <c r="S15" s="0" t="n">
        <f aca="false">LN((K15*3600)/10500)</f>
        <v>-0.655805154110846</v>
      </c>
      <c r="T15" s="0" t="n">
        <f aca="false">LN(L15/0.45)</f>
        <v>-0.048956844726531</v>
      </c>
      <c r="U15" s="0" t="n">
        <f aca="false">LN(N15/0.45)</f>
        <v>-0.048956844726531</v>
      </c>
      <c r="V15" s="0" t="n">
        <f aca="false">SQRT(P15^2+Q15^2+R15^2)</f>
        <v>1.2160920466676</v>
      </c>
      <c r="W15" s="0" t="n">
        <f aca="false">SQRT(S15^2+T15^2+U15^2)</f>
        <v>0.659449729281547</v>
      </c>
      <c r="X15" s="0" t="n">
        <f aca="false">SQRT(P15^2+Q15^2+R15^2+S15^2+T15^2+U15^2)</f>
        <v>1.38338491079587</v>
      </c>
    </row>
    <row r="16" customFormat="false" ht="12.8" hidden="false" customHeight="false" outlineLevel="0" collapsed="false">
      <c r="A16" s="0" t="n">
        <v>0.0004333333333</v>
      </c>
      <c r="B16" s="0" t="n">
        <v>0.349</v>
      </c>
      <c r="C16" s="0" t="n">
        <v>5000</v>
      </c>
      <c r="D16" s="0" t="n">
        <v>0.577</v>
      </c>
      <c r="E16" s="0" t="n">
        <v>1.5</v>
      </c>
      <c r="F16" s="0" t="n">
        <v>1</v>
      </c>
      <c r="G16" s="0" t="n">
        <v>1277.62598</v>
      </c>
      <c r="H16" s="0" t="n">
        <v>2.89993</v>
      </c>
      <c r="I16" s="0" t="n">
        <v>64.5583</v>
      </c>
      <c r="J16" s="0" t="n">
        <v>15.56</v>
      </c>
      <c r="K16" s="0" t="n">
        <v>1.50826</v>
      </c>
      <c r="L16" s="0" t="n">
        <v>0.4291</v>
      </c>
      <c r="M16" s="0" t="n">
        <v>34.1154</v>
      </c>
      <c r="N16" s="0" t="n">
        <v>0.4291</v>
      </c>
      <c r="O16" s="0" t="n">
        <v>15.56</v>
      </c>
      <c r="P16" s="0" t="n">
        <f aca="false">LN(G16/4200)</f>
        <v>-1.19008087257428</v>
      </c>
      <c r="Q16" s="0" t="n">
        <f aca="false">LN((H16*3600)/13250)</f>
        <v>-0.238377108200098</v>
      </c>
      <c r="R16" s="0" t="n">
        <f aca="false">LN(I16/70.1)</f>
        <v>-0.0823541025197226</v>
      </c>
      <c r="S16" s="0" t="n">
        <f aca="false">LN((K16*3600)/10500)</f>
        <v>-0.659484743184095</v>
      </c>
      <c r="T16" s="0" t="n">
        <f aca="false">LN(L16/0.45)</f>
        <v>-0.0475575907668865</v>
      </c>
      <c r="U16" s="0" t="n">
        <f aca="false">LN(N16/0.45)</f>
        <v>-0.0475575907668865</v>
      </c>
      <c r="V16" s="0" t="n">
        <f aca="false">SQRT(P16^2+Q16^2+R16^2)</f>
        <v>1.2165107180715</v>
      </c>
      <c r="W16" s="0" t="n">
        <f aca="false">SQRT(S16^2+T16^2+U16^2)</f>
        <v>0.662905404542529</v>
      </c>
      <c r="X16" s="0" t="n">
        <f aca="false">SQRT(P16^2+Q16^2+R16^2+S16^2+T16^2+U16^2)</f>
        <v>1.38540315524201</v>
      </c>
    </row>
    <row r="17" customFormat="false" ht="12.8" hidden="false" customHeight="false" outlineLevel="0" collapsed="false">
      <c r="A17" s="0" t="n">
        <v>0.0006</v>
      </c>
      <c r="B17" s="0" t="n">
        <v>0.349</v>
      </c>
      <c r="C17" s="0" t="n">
        <v>5000</v>
      </c>
      <c r="D17" s="0" t="n">
        <v>0.577</v>
      </c>
      <c r="E17" s="0" t="n">
        <v>1.5</v>
      </c>
      <c r="F17" s="0" t="n">
        <v>1</v>
      </c>
      <c r="G17" s="0" t="n">
        <v>1277.62952</v>
      </c>
      <c r="H17" s="0" t="n">
        <v>2.89576</v>
      </c>
      <c r="I17" s="0" t="n">
        <v>64.5589</v>
      </c>
      <c r="J17" s="0" t="n">
        <v>15.56</v>
      </c>
      <c r="K17" s="0" t="n">
        <v>1.5041</v>
      </c>
      <c r="L17" s="0" t="n">
        <v>0.4291</v>
      </c>
      <c r="M17" s="0" t="n">
        <v>34.1153</v>
      </c>
      <c r="N17" s="0" t="n">
        <v>0.4291</v>
      </c>
      <c r="O17" s="0" t="n">
        <v>15.56</v>
      </c>
      <c r="P17" s="0" t="n">
        <f aca="false">LN(G17/4200)</f>
        <v>-1.19007810181417</v>
      </c>
      <c r="Q17" s="0" t="n">
        <f aca="false">LN((H17*3600)/13250)</f>
        <v>-0.239816108809025</v>
      </c>
      <c r="R17" s="0" t="n">
        <f aca="false">LN(I17/70.1)</f>
        <v>-0.0823448086378851</v>
      </c>
      <c r="S17" s="0" t="n">
        <f aca="false">LN((K17*3600)/10500)</f>
        <v>-0.662246699022383</v>
      </c>
      <c r="T17" s="0" t="n">
        <f aca="false">LN(L17/0.45)</f>
        <v>-0.0475575907668865</v>
      </c>
      <c r="U17" s="0" t="n">
        <f aca="false">LN(N17/0.45)</f>
        <v>-0.0475575907668865</v>
      </c>
      <c r="V17" s="0" t="n">
        <f aca="false">SQRT(P17^2+Q17^2+R17^2)</f>
        <v>1.21679017171061</v>
      </c>
      <c r="W17" s="0" t="n">
        <f aca="false">SQRT(S17^2+T17^2+U17^2)</f>
        <v>0.66565316738159</v>
      </c>
      <c r="X17" s="0" t="n">
        <f aca="false">SQRT(P17^2+Q17^2+R17^2+S17^2+T17^2+U17^2)</f>
        <v>1.38696519827164</v>
      </c>
    </row>
    <row r="18" customFormat="false" ht="12.8" hidden="false" customHeight="false" outlineLevel="0" collapsed="false">
      <c r="A18" s="0" t="n">
        <v>0.0001</v>
      </c>
      <c r="B18" s="0" t="n">
        <v>0.235</v>
      </c>
      <c r="C18" s="0" t="n">
        <v>8333.333333</v>
      </c>
      <c r="D18" s="0" t="n">
        <v>0.577</v>
      </c>
      <c r="E18" s="0" t="n">
        <v>1.5</v>
      </c>
      <c r="F18" s="0" t="n">
        <v>1</v>
      </c>
      <c r="G18" s="0" t="n">
        <v>1281.89954</v>
      </c>
      <c r="H18" s="0" t="n">
        <v>3.23604</v>
      </c>
      <c r="I18" s="0" t="n">
        <v>60.839</v>
      </c>
      <c r="J18" s="0" t="n">
        <v>15.56</v>
      </c>
      <c r="K18" s="0" t="n">
        <v>1.76521</v>
      </c>
      <c r="L18" s="0" t="n">
        <v>0.663</v>
      </c>
      <c r="M18" s="0" t="n">
        <v>30.6842</v>
      </c>
      <c r="N18" s="0" t="n">
        <v>0.663</v>
      </c>
      <c r="O18" s="0" t="n">
        <v>15.56</v>
      </c>
      <c r="P18" s="0" t="n">
        <f aca="false">LN(G18/4200)</f>
        <v>-1.18674153179578</v>
      </c>
      <c r="Q18" s="0" t="n">
        <f aca="false">LN((H18*3600)/13250)</f>
        <v>-0.128713346910886</v>
      </c>
      <c r="R18" s="0" t="n">
        <f aca="false">LN(I18/70.1)</f>
        <v>-0.141691763339432</v>
      </c>
      <c r="S18" s="0" t="n">
        <f aca="false">LN((K18*3600)/10500)</f>
        <v>-0.502171748223761</v>
      </c>
      <c r="T18" s="0" t="n">
        <f aca="false">LN(L18/0.45)</f>
        <v>0.387527407421497</v>
      </c>
      <c r="U18" s="0" t="n">
        <f aca="false">LN(N18/0.45)</f>
        <v>0.387527407421497</v>
      </c>
      <c r="V18" s="0" t="n">
        <f aca="false">SQRT(P18^2+Q18^2+R18^2)</f>
        <v>1.20208117228423</v>
      </c>
      <c r="W18" s="0" t="n">
        <f aca="false">SQRT(S18^2+T18^2+U18^2)</f>
        <v>0.743324591090435</v>
      </c>
      <c r="X18" s="0" t="n">
        <f aca="false">SQRT(P18^2+Q18^2+R18^2+S18^2+T18^2+U18^2)</f>
        <v>1.41334022531024</v>
      </c>
    </row>
    <row r="19" customFormat="false" ht="12.8" hidden="false" customHeight="false" outlineLevel="0" collapsed="false">
      <c r="A19" s="0" t="n">
        <v>0.0002666666667</v>
      </c>
      <c r="B19" s="0" t="n">
        <v>0.235</v>
      </c>
      <c r="C19" s="0" t="n">
        <v>8333.333333</v>
      </c>
      <c r="D19" s="0" t="n">
        <v>0.577</v>
      </c>
      <c r="E19" s="0" t="n">
        <v>1.5</v>
      </c>
      <c r="F19" s="0" t="n">
        <v>1</v>
      </c>
      <c r="G19" s="0" t="n">
        <v>1281.92871</v>
      </c>
      <c r="H19" s="0" t="n">
        <v>3.21382</v>
      </c>
      <c r="I19" s="0" t="n">
        <v>60.8417</v>
      </c>
      <c r="J19" s="0" t="n">
        <v>15.56</v>
      </c>
      <c r="K19" s="0" t="n">
        <v>1.74299</v>
      </c>
      <c r="L19" s="0" t="n">
        <v>0.6627</v>
      </c>
      <c r="M19" s="0" t="n">
        <v>30.6842</v>
      </c>
      <c r="N19" s="0" t="n">
        <v>0.6627</v>
      </c>
      <c r="O19" s="0" t="n">
        <v>15.56</v>
      </c>
      <c r="P19" s="0" t="n">
        <f aca="false">LN(G19/4200)</f>
        <v>-1.18671877676139</v>
      </c>
      <c r="Q19" s="0" t="n">
        <f aca="false">LN((H19*3600)/13250)</f>
        <v>-0.135603446201404</v>
      </c>
      <c r="R19" s="0" t="n">
        <f aca="false">LN(I19/70.1)</f>
        <v>-0.1416473848965</v>
      </c>
      <c r="S19" s="0" t="n">
        <f aca="false">LN((K19*3600)/10500)</f>
        <v>-0.51483938241464</v>
      </c>
      <c r="T19" s="0" t="n">
        <f aca="false">LN(L19/0.45)</f>
        <v>0.387074816329816</v>
      </c>
      <c r="U19" s="0" t="n">
        <f aca="false">LN(N19/0.45)</f>
        <v>0.387074816329816</v>
      </c>
      <c r="V19" s="0" t="n">
        <f aca="false">SQRT(P19^2+Q19^2+R19^2)</f>
        <v>1.20281076291649</v>
      </c>
      <c r="W19" s="0" t="n">
        <f aca="false">SQRT(S19^2+T19^2+U19^2)</f>
        <v>0.751474162269475</v>
      </c>
      <c r="X19" s="0" t="n">
        <f aca="false">SQRT(P19^2+Q19^2+R19^2+S19^2+T19^2+U19^2)</f>
        <v>1.41826201667617</v>
      </c>
    </row>
    <row r="20" customFormat="false" ht="12.8" hidden="false" customHeight="false" outlineLevel="0" collapsed="false">
      <c r="A20" s="0" t="n">
        <v>0.0004333333333</v>
      </c>
      <c r="B20" s="0" t="n">
        <v>0.235</v>
      </c>
      <c r="C20" s="0" t="n">
        <v>8333.333333</v>
      </c>
      <c r="D20" s="0" t="n">
        <v>0.577</v>
      </c>
      <c r="E20" s="0" t="n">
        <v>1.5</v>
      </c>
      <c r="F20" s="0" t="n">
        <v>1</v>
      </c>
      <c r="G20" s="0" t="n">
        <v>1281.84155</v>
      </c>
      <c r="H20" s="0" t="n">
        <v>3.2041</v>
      </c>
      <c r="I20" s="0" t="n">
        <v>60.8429</v>
      </c>
      <c r="J20" s="0" t="n">
        <v>15.56</v>
      </c>
      <c r="K20" s="0" t="n">
        <v>1.73187</v>
      </c>
      <c r="L20" s="0" t="n">
        <v>0.6619</v>
      </c>
      <c r="M20" s="0" t="n">
        <v>30.6843</v>
      </c>
      <c r="N20" s="0" t="n">
        <v>0.6619</v>
      </c>
      <c r="O20" s="0" t="n">
        <v>15.56</v>
      </c>
      <c r="P20" s="0" t="n">
        <f aca="false">LN(G20/4200)</f>
        <v>-1.18678677037329</v>
      </c>
      <c r="Q20" s="0" t="n">
        <f aca="false">LN((H20*3600)/13250)</f>
        <v>-0.13863246726484</v>
      </c>
      <c r="R20" s="0" t="n">
        <f aca="false">LN(I20/70.1)</f>
        <v>-0.141627661776236</v>
      </c>
      <c r="S20" s="0" t="n">
        <f aca="false">LN((K20*3600)/10500)</f>
        <v>-0.521239662114863</v>
      </c>
      <c r="T20" s="0" t="n">
        <f aca="false">LN(L20/0.45)</f>
        <v>0.385866904360512</v>
      </c>
      <c r="U20" s="0" t="n">
        <f aca="false">LN(N20/0.45)</f>
        <v>0.385866904360512</v>
      </c>
      <c r="V20" s="0" t="n">
        <f aca="false">SQRT(P20^2+Q20^2+R20^2)</f>
        <v>1.20322075858639</v>
      </c>
      <c r="W20" s="0" t="n">
        <f aca="false">SQRT(S20^2+T20^2+U20^2)</f>
        <v>0.754637211594516</v>
      </c>
      <c r="X20" s="0" t="n">
        <f aca="false">SQRT(P20^2+Q20^2+R20^2+S20^2+T20^2+U20^2)</f>
        <v>1.42028782822932</v>
      </c>
    </row>
    <row r="21" customFormat="false" ht="12.8" hidden="false" customHeight="false" outlineLevel="0" collapsed="false">
      <c r="A21" s="0" t="n">
        <v>0.0006</v>
      </c>
      <c r="B21" s="0" t="n">
        <v>0.235</v>
      </c>
      <c r="C21" s="0" t="n">
        <v>8333.333333</v>
      </c>
      <c r="D21" s="0" t="n">
        <v>0.577</v>
      </c>
      <c r="E21" s="0" t="n">
        <v>1.5</v>
      </c>
      <c r="F21" s="0" t="n">
        <v>1</v>
      </c>
      <c r="G21" s="0" t="n">
        <v>1281.86353</v>
      </c>
      <c r="H21" s="0" t="n">
        <v>3.19715</v>
      </c>
      <c r="I21" s="0" t="n">
        <v>60.8438</v>
      </c>
      <c r="J21" s="0" t="n">
        <v>15.56</v>
      </c>
      <c r="K21" s="0" t="n">
        <v>1.72632</v>
      </c>
      <c r="L21" s="0" t="n">
        <v>0.6634</v>
      </c>
      <c r="M21" s="0" t="n">
        <v>30.6842</v>
      </c>
      <c r="N21" s="0" t="n">
        <v>0.6634</v>
      </c>
      <c r="O21" s="0" t="n">
        <v>15.56</v>
      </c>
      <c r="P21" s="0" t="n">
        <f aca="false">LN(G21/4200)</f>
        <v>-1.18676962331517</v>
      </c>
      <c r="Q21" s="0" t="n">
        <f aca="false">LN((H21*3600)/13250)</f>
        <v>-0.140803919006574</v>
      </c>
      <c r="R21" s="0" t="n">
        <f aca="false">LN(I21/70.1)</f>
        <v>-0.141612869691316</v>
      </c>
      <c r="S21" s="0" t="n">
        <f aca="false">LN((K21*3600)/10500)</f>
        <v>-0.52444943645634</v>
      </c>
      <c r="T21" s="0" t="n">
        <f aca="false">LN(L21/0.45)</f>
        <v>0.388130543748587</v>
      </c>
      <c r="U21" s="0" t="n">
        <f aca="false">LN(N21/0.45)</f>
        <v>0.388130543748587</v>
      </c>
      <c r="V21" s="0" t="n">
        <f aca="false">SQRT(P21^2+Q21^2+R21^2)</f>
        <v>1.20345423149094</v>
      </c>
      <c r="W21" s="0" t="n">
        <f aca="false">SQRT(S21^2+T21^2+U21^2)</f>
        <v>0.759169183634662</v>
      </c>
      <c r="X21" s="0" t="n">
        <f aca="false">SQRT(P21^2+Q21^2+R21^2+S21^2+T21^2+U21^2)</f>
        <v>1.42289842809456</v>
      </c>
    </row>
    <row r="22" customFormat="false" ht="12.8" hidden="false" customHeight="false" outlineLevel="0" collapsed="false">
      <c r="A22" s="0" t="n">
        <v>0.0001</v>
      </c>
      <c r="B22" s="0" t="n">
        <v>0.273</v>
      </c>
      <c r="C22" s="0" t="n">
        <v>8333.333333</v>
      </c>
      <c r="D22" s="0" t="n">
        <v>0.577</v>
      </c>
      <c r="E22" s="0" t="n">
        <v>1.5</v>
      </c>
      <c r="F22" s="0" t="n">
        <v>1</v>
      </c>
      <c r="G22" s="0" t="n">
        <v>1282.45654</v>
      </c>
      <c r="H22" s="0" t="n">
        <v>3.25965</v>
      </c>
      <c r="I22" s="0" t="n">
        <v>60.4471</v>
      </c>
      <c r="J22" s="0" t="n">
        <v>15.56</v>
      </c>
      <c r="K22" s="0" t="n">
        <v>1.7791</v>
      </c>
      <c r="L22" s="0" t="n">
        <v>0.6791</v>
      </c>
      <c r="M22" s="0" t="n">
        <v>30.3092</v>
      </c>
      <c r="N22" s="0" t="n">
        <v>0.6791</v>
      </c>
      <c r="O22" s="0" t="n">
        <v>15.56</v>
      </c>
      <c r="P22" s="0" t="n">
        <f aca="false">LN(G22/4200)</f>
        <v>-1.18630711474028</v>
      </c>
      <c r="Q22" s="0" t="n">
        <f aca="false">LN((H22*3600)/13250)</f>
        <v>-0.121443879318449</v>
      </c>
      <c r="R22" s="0" t="n">
        <f aca="false">LN(I22/70.1)</f>
        <v>-0.148154191662354</v>
      </c>
      <c r="S22" s="0" t="n">
        <f aca="false">LN((K22*3600)/10500)</f>
        <v>-0.494333793242821</v>
      </c>
      <c r="T22" s="0" t="n">
        <f aca="false">LN(L22/0.45)</f>
        <v>0.41152080935538</v>
      </c>
      <c r="U22" s="0" t="n">
        <f aca="false">LN(N22/0.45)</f>
        <v>0.41152080935538</v>
      </c>
      <c r="V22" s="0" t="n">
        <f aca="false">SQRT(P22^2+Q22^2+R22^2)</f>
        <v>1.20167501880269</v>
      </c>
      <c r="W22" s="0" t="n">
        <f aca="false">SQRT(S22^2+T22^2+U22^2)</f>
        <v>0.763586702481683</v>
      </c>
      <c r="X22" s="0" t="n">
        <f aca="false">SQRT(P22^2+Q22^2+R22^2+S22^2+T22^2+U22^2)</f>
        <v>1.42375823194154</v>
      </c>
    </row>
    <row r="23" customFormat="false" ht="12.8" hidden="false" customHeight="false" outlineLevel="0" collapsed="false">
      <c r="A23" s="0" t="n">
        <v>0.0002666666667</v>
      </c>
      <c r="B23" s="0" t="n">
        <v>0.273</v>
      </c>
      <c r="C23" s="0" t="n">
        <v>8333.333333</v>
      </c>
      <c r="D23" s="0" t="n">
        <v>0.577</v>
      </c>
      <c r="E23" s="0" t="n">
        <v>1.5</v>
      </c>
      <c r="F23" s="0" t="n">
        <v>1</v>
      </c>
      <c r="G23" s="0" t="n">
        <v>1282.52759</v>
      </c>
      <c r="H23" s="0" t="n">
        <v>3.23604</v>
      </c>
      <c r="I23" s="0" t="n">
        <v>60.4499</v>
      </c>
      <c r="J23" s="0" t="n">
        <v>15.56</v>
      </c>
      <c r="K23" s="0" t="n">
        <v>1.75688</v>
      </c>
      <c r="L23" s="0" t="n">
        <v>0.6796</v>
      </c>
      <c r="M23" s="0" t="n">
        <v>30.3092</v>
      </c>
      <c r="N23" s="0" t="n">
        <v>0.6796</v>
      </c>
      <c r="O23" s="0" t="n">
        <v>15.56</v>
      </c>
      <c r="P23" s="0" t="n">
        <f aca="false">LN(G23/4200)</f>
        <v>-1.18625171478736</v>
      </c>
      <c r="Q23" s="0" t="n">
        <f aca="false">LN((H23*3600)/13250)</f>
        <v>-0.128713346910886</v>
      </c>
      <c r="R23" s="0" t="n">
        <f aca="false">LN(I23/70.1)</f>
        <v>-0.14810787124083</v>
      </c>
      <c r="S23" s="0" t="n">
        <f aca="false">LN((K23*3600)/10500)</f>
        <v>-0.506901903064513</v>
      </c>
      <c r="T23" s="0" t="n">
        <f aca="false">LN(L23/0.45)</f>
        <v>0.412256807033411</v>
      </c>
      <c r="U23" s="0" t="n">
        <f aca="false">LN(N23/0.45)</f>
        <v>0.412256807033411</v>
      </c>
      <c r="V23" s="0" t="n">
        <f aca="false">SQRT(P23^2+Q23^2+R23^2)</f>
        <v>1.20237107335151</v>
      </c>
      <c r="W23" s="0" t="n">
        <f aca="false">SQRT(S23^2+T23^2+U23^2)</f>
        <v>0.772567724682562</v>
      </c>
      <c r="X23" s="0" t="n">
        <f aca="false">SQRT(P23^2+Q23^2+R23^2+S23^2+T23^2+U23^2)</f>
        <v>1.42918056495799</v>
      </c>
    </row>
    <row r="24" customFormat="false" ht="12.8" hidden="false" customHeight="false" outlineLevel="0" collapsed="false">
      <c r="A24" s="0" t="n">
        <v>0.0004333333333</v>
      </c>
      <c r="B24" s="0" t="n">
        <v>0.273</v>
      </c>
      <c r="C24" s="0" t="n">
        <v>8333.333333</v>
      </c>
      <c r="D24" s="0" t="n">
        <v>0.577</v>
      </c>
      <c r="E24" s="0" t="n">
        <v>1.5</v>
      </c>
      <c r="F24" s="0" t="n">
        <v>1</v>
      </c>
      <c r="G24" s="0" t="n">
        <v>1282.4469</v>
      </c>
      <c r="H24" s="0" t="n">
        <v>3.22632</v>
      </c>
      <c r="I24" s="0" t="n">
        <v>60.4512</v>
      </c>
      <c r="J24" s="0" t="n">
        <v>15.56</v>
      </c>
      <c r="K24" s="0" t="n">
        <v>1.74576</v>
      </c>
      <c r="L24" s="0" t="n">
        <v>0.6791</v>
      </c>
      <c r="M24" s="0" t="n">
        <v>30.3091</v>
      </c>
      <c r="N24" s="0" t="n">
        <v>0.6791</v>
      </c>
      <c r="O24" s="0" t="n">
        <v>15.56</v>
      </c>
      <c r="P24" s="0" t="n">
        <f aca="false">LN(G24/4200)</f>
        <v>-1.18631463159246</v>
      </c>
      <c r="Q24" s="0" t="n">
        <f aca="false">LN((H24*3600)/13250)</f>
        <v>-0.131721538138197</v>
      </c>
      <c r="R24" s="0" t="n">
        <f aca="false">LN(I24/70.1)</f>
        <v>-0.148086366060148</v>
      </c>
      <c r="S24" s="0" t="n">
        <f aca="false">LN((K24*3600)/10500)</f>
        <v>-0.513251420776762</v>
      </c>
      <c r="T24" s="0" t="n">
        <f aca="false">LN(L24/0.45)</f>
        <v>0.41152080935538</v>
      </c>
      <c r="U24" s="0" t="n">
        <f aca="false">LN(N24/0.45)</f>
        <v>0.41152080935538</v>
      </c>
      <c r="V24" s="0" t="n">
        <f aca="false">SQRT(P24^2+Q24^2+R24^2)</f>
        <v>1.20275622656993</v>
      </c>
      <c r="W24" s="0" t="n">
        <f aca="false">SQRT(S24^2+T24^2+U24^2)</f>
        <v>0.775967637208137</v>
      </c>
      <c r="X24" s="0" t="n">
        <f aca="false">SQRT(P24^2+Q24^2+R24^2+S24^2+T24^2+U24^2)</f>
        <v>1.43134493206464</v>
      </c>
    </row>
    <row r="25" customFormat="false" ht="12.8" hidden="false" customHeight="false" outlineLevel="0" collapsed="false">
      <c r="A25" s="0" t="n">
        <v>0.0006</v>
      </c>
      <c r="B25" s="0" t="n">
        <v>0.273</v>
      </c>
      <c r="C25" s="0" t="n">
        <v>8333.333333</v>
      </c>
      <c r="D25" s="0" t="n">
        <v>0.577</v>
      </c>
      <c r="E25" s="0" t="n">
        <v>1.5</v>
      </c>
      <c r="F25" s="0" t="n">
        <v>1</v>
      </c>
      <c r="G25" s="0" t="n">
        <v>1282.4469</v>
      </c>
      <c r="H25" s="0" t="n">
        <v>3.21937</v>
      </c>
      <c r="I25" s="0" t="n">
        <v>60.4521</v>
      </c>
      <c r="J25" s="0" t="n">
        <v>15.56</v>
      </c>
      <c r="K25" s="0" t="n">
        <v>1.73882</v>
      </c>
      <c r="L25" s="0" t="n">
        <v>0.6791</v>
      </c>
      <c r="M25" s="0" t="n">
        <v>30.3091</v>
      </c>
      <c r="N25" s="0" t="n">
        <v>0.6791</v>
      </c>
      <c r="O25" s="0" t="n">
        <v>15.56</v>
      </c>
      <c r="P25" s="0" t="n">
        <f aca="false">LN(G25/4200)</f>
        <v>-1.18631463159246</v>
      </c>
      <c r="Q25" s="0" t="n">
        <f aca="false">LN((H25*3600)/13250)</f>
        <v>-0.133878018730146</v>
      </c>
      <c r="R25" s="0" t="n">
        <f aca="false">LN(I25/70.1)</f>
        <v>-0.148071478129049</v>
      </c>
      <c r="S25" s="0" t="n">
        <f aca="false">LN((K25*3600)/10500)</f>
        <v>-0.517234689449648</v>
      </c>
      <c r="T25" s="0" t="n">
        <f aca="false">LN(L25/0.45)</f>
        <v>0.41152080935538</v>
      </c>
      <c r="U25" s="0" t="n">
        <f aca="false">LN(N25/0.45)</f>
        <v>0.41152080935538</v>
      </c>
      <c r="V25" s="0" t="n">
        <f aca="false">SQRT(P25^2+Q25^2+R25^2)</f>
        <v>1.20299247365259</v>
      </c>
      <c r="W25" s="0" t="n">
        <f aca="false">SQRT(S25^2+T25^2+U25^2)</f>
        <v>0.77860803812643</v>
      </c>
      <c r="X25" s="0" t="n">
        <f aca="false">SQRT(P25^2+Q25^2+R25^2+S25^2+T25^2+U25^2)</f>
        <v>1.43297640200384</v>
      </c>
    </row>
    <row r="26" customFormat="false" ht="12.8" hidden="false" customHeight="false" outlineLevel="0" collapsed="false">
      <c r="A26" s="0" t="n">
        <v>0.0001</v>
      </c>
      <c r="B26" s="0" t="n">
        <v>0.311</v>
      </c>
      <c r="C26" s="0" t="n">
        <v>8333.333333</v>
      </c>
      <c r="D26" s="0" t="n">
        <v>0.577</v>
      </c>
      <c r="E26" s="0" t="n">
        <v>1.5</v>
      </c>
      <c r="F26" s="0" t="n">
        <v>1</v>
      </c>
      <c r="G26" s="0" t="n">
        <v>1283.13721</v>
      </c>
      <c r="H26" s="0" t="n">
        <v>3.28326</v>
      </c>
      <c r="I26" s="0" t="n">
        <v>60.035</v>
      </c>
      <c r="J26" s="0" t="n">
        <v>15.56</v>
      </c>
      <c r="K26" s="0" t="n">
        <v>1.79437</v>
      </c>
      <c r="L26" s="0" t="n">
        <v>0.6971</v>
      </c>
      <c r="M26" s="0" t="n">
        <v>29.9142</v>
      </c>
      <c r="N26" s="0" t="n">
        <v>0.6971</v>
      </c>
      <c r="O26" s="0" t="n">
        <v>15.56</v>
      </c>
      <c r="P26" s="0" t="n">
        <f aca="false">LN(G26/4200)</f>
        <v>-1.18577650071304</v>
      </c>
      <c r="Q26" s="0" t="n">
        <f aca="false">LN((H26*3600)/13250)</f>
        <v>-0.11422687572909</v>
      </c>
      <c r="R26" s="0" t="n">
        <f aca="false">LN(I26/70.1)</f>
        <v>-0.154995068557863</v>
      </c>
      <c r="S26" s="0" t="n">
        <f aca="false">LN((K26*3600)/10500)</f>
        <v>-0.485787426297649</v>
      </c>
      <c r="T26" s="0" t="n">
        <f aca="false">LN(L26/0.45)</f>
        <v>0.437681289727988</v>
      </c>
      <c r="U26" s="0" t="n">
        <f aca="false">LN(N26/0.45)</f>
        <v>0.437681289727988</v>
      </c>
      <c r="V26" s="0" t="n">
        <f aca="false">SQRT(P26^2+Q26^2+R26^2)</f>
        <v>1.20130643886535</v>
      </c>
      <c r="W26" s="0" t="n">
        <f aca="false">SQRT(S26^2+T26^2+U26^2)</f>
        <v>0.786841309480383</v>
      </c>
      <c r="X26" s="0" t="n">
        <f aca="false">SQRT(P26^2+Q26^2+R26^2+S26^2+T26^2+U26^2)</f>
        <v>1.436055850712</v>
      </c>
    </row>
    <row r="27" customFormat="false" ht="12.8" hidden="false" customHeight="false" outlineLevel="0" collapsed="false">
      <c r="A27" s="0" t="n">
        <v>0.0002666666667</v>
      </c>
      <c r="B27" s="0" t="n">
        <v>0.311</v>
      </c>
      <c r="C27" s="0" t="n">
        <v>8333.333333</v>
      </c>
      <c r="D27" s="0" t="n">
        <v>0.577</v>
      </c>
      <c r="E27" s="0" t="n">
        <v>1.5</v>
      </c>
      <c r="F27" s="0" t="n">
        <v>1</v>
      </c>
      <c r="G27" s="0" t="n">
        <v>1283.08521</v>
      </c>
      <c r="H27" s="0" t="n">
        <v>3.25965</v>
      </c>
      <c r="I27" s="0" t="n">
        <v>60.0379</v>
      </c>
      <c r="J27" s="0" t="n">
        <v>15.56</v>
      </c>
      <c r="K27" s="0" t="n">
        <v>1.77076</v>
      </c>
      <c r="L27" s="0" t="n">
        <v>0.6967</v>
      </c>
      <c r="M27" s="0" t="n">
        <v>29.9141</v>
      </c>
      <c r="N27" s="0" t="n">
        <v>0.6967</v>
      </c>
      <c r="O27" s="0" t="n">
        <v>15.56</v>
      </c>
      <c r="P27" s="0" t="n">
        <f aca="false">LN(G27/4200)</f>
        <v>-1.18581702720802</v>
      </c>
      <c r="Q27" s="0" t="n">
        <f aca="false">LN((H27*3600)/13250)</f>
        <v>-0.121443879318449</v>
      </c>
      <c r="R27" s="0" t="n">
        <f aca="false">LN(I27/70.1)</f>
        <v>-0.154946764569193</v>
      </c>
      <c r="S27" s="0" t="n">
        <f aca="false">LN((K27*3600)/10500)</f>
        <v>-0.499032578741185</v>
      </c>
      <c r="T27" s="0" t="n">
        <f aca="false">LN(L27/0.45)</f>
        <v>0.437107319271708</v>
      </c>
      <c r="U27" s="0" t="n">
        <f aca="false">LN(N27/0.45)</f>
        <v>0.437107319271708</v>
      </c>
      <c r="V27" s="0" t="n">
        <f aca="false">SQRT(P27^2+Q27^2+R27^2)</f>
        <v>1.20204789326002</v>
      </c>
      <c r="W27" s="0" t="n">
        <f aca="false">SQRT(S27^2+T27^2+U27^2)</f>
        <v>0.794455242141981</v>
      </c>
      <c r="X27" s="0" t="n">
        <f aca="false">SQRT(P27^2+Q27^2+R27^2+S27^2+T27^2+U27^2)</f>
        <v>1.44086025327154</v>
      </c>
    </row>
    <row r="28" customFormat="false" ht="12.8" hidden="false" customHeight="false" outlineLevel="0" collapsed="false">
      <c r="A28" s="0" t="n">
        <v>0.0004333333333</v>
      </c>
      <c r="B28" s="0" t="n">
        <v>0.311</v>
      </c>
      <c r="C28" s="0" t="n">
        <v>8333.333333</v>
      </c>
      <c r="D28" s="0" t="n">
        <v>0.577</v>
      </c>
      <c r="E28" s="0" t="n">
        <v>1.5</v>
      </c>
      <c r="F28" s="0" t="n">
        <v>1</v>
      </c>
      <c r="G28" s="0" t="n">
        <v>1283.08582</v>
      </c>
      <c r="H28" s="0" t="n">
        <v>3.24854</v>
      </c>
      <c r="I28" s="0" t="n">
        <v>60.0393</v>
      </c>
      <c r="J28" s="0" t="n">
        <v>15.56</v>
      </c>
      <c r="K28" s="0" t="n">
        <v>1.75965</v>
      </c>
      <c r="L28" s="0" t="n">
        <v>0.6966</v>
      </c>
      <c r="M28" s="0" t="n">
        <v>29.9141</v>
      </c>
      <c r="N28" s="0" t="n">
        <v>0.6966</v>
      </c>
      <c r="O28" s="0" t="n">
        <v>15.56</v>
      </c>
      <c r="P28" s="0" t="n">
        <f aca="false">LN(G28/4200)</f>
        <v>-1.18581655179154</v>
      </c>
      <c r="Q28" s="0" t="n">
        <f aca="false">LN((H28*3600)/13250)</f>
        <v>-0.124858042332123</v>
      </c>
      <c r="R28" s="0" t="n">
        <f aca="false">LN(I28/70.1)</f>
        <v>-0.154923446237319</v>
      </c>
      <c r="S28" s="0" t="n">
        <f aca="false">LN((K28*3600)/10500)</f>
        <v>-0.505326486063711</v>
      </c>
      <c r="T28" s="0" t="n">
        <f aca="false">LN(L28/0.45)</f>
        <v>0.436963775167535</v>
      </c>
      <c r="U28" s="0" t="n">
        <f aca="false">LN(N28/0.45)</f>
        <v>0.436963775167535</v>
      </c>
      <c r="V28" s="0" t="n">
        <f aca="false">SQRT(P28^2+Q28^2+R28^2)</f>
        <v>1.20239415310947</v>
      </c>
      <c r="W28" s="0" t="n">
        <f aca="false">SQRT(S28^2+T28^2+U28^2)</f>
        <v>0.798266584002379</v>
      </c>
      <c r="X28" s="0" t="n">
        <f aca="false">SQRT(P28^2+Q28^2+R28^2+S28^2+T28^2+U28^2)</f>
        <v>1.44325369861527</v>
      </c>
    </row>
    <row r="29" customFormat="false" ht="12.8" hidden="false" customHeight="false" outlineLevel="0" collapsed="false">
      <c r="A29" s="0" t="n">
        <v>0.0006</v>
      </c>
      <c r="B29" s="0" t="n">
        <v>0.311</v>
      </c>
      <c r="C29" s="0" t="n">
        <v>8333.333333</v>
      </c>
      <c r="D29" s="0" t="n">
        <v>0.577</v>
      </c>
      <c r="E29" s="0" t="n">
        <v>1.5</v>
      </c>
      <c r="F29" s="0" t="n">
        <v>1</v>
      </c>
      <c r="G29" s="0" t="n">
        <v>1283.14038</v>
      </c>
      <c r="H29" s="0" t="n">
        <v>3.2416</v>
      </c>
      <c r="I29" s="0" t="n">
        <v>60.0401</v>
      </c>
      <c r="J29" s="0" t="n">
        <v>15.56</v>
      </c>
      <c r="K29" s="0" t="n">
        <v>1.75271</v>
      </c>
      <c r="L29" s="0" t="n">
        <v>0.6969</v>
      </c>
      <c r="M29" s="0" t="n">
        <v>29.9142</v>
      </c>
      <c r="N29" s="0" t="n">
        <v>0.6969</v>
      </c>
      <c r="O29" s="0" t="n">
        <v>15.56</v>
      </c>
      <c r="P29" s="0" t="n">
        <f aca="false">LN(G29/4200)</f>
        <v>-1.18577403020868</v>
      </c>
      <c r="Q29" s="0" t="n">
        <f aca="false">LN((H29*3600)/13250)</f>
        <v>-0.12699667189794</v>
      </c>
      <c r="R29" s="0" t="n">
        <f aca="false">LN(I29/70.1)</f>
        <v>-0.154910121720374</v>
      </c>
      <c r="S29" s="0" t="n">
        <f aca="false">LN((K29*3600)/10500)</f>
        <v>-0.509278250137727</v>
      </c>
      <c r="T29" s="0" t="n">
        <f aca="false">LN(L29/0.45)</f>
        <v>0.437394345680108</v>
      </c>
      <c r="U29" s="0" t="n">
        <f aca="false">LN(N29/0.45)</f>
        <v>0.437394345680108</v>
      </c>
      <c r="V29" s="0" t="n">
        <f aca="false">SQRT(P29^2+Q29^2+R29^2)</f>
        <v>1.2025744680484</v>
      </c>
      <c r="W29" s="0" t="n">
        <f aca="false">SQRT(S29^2+T29^2+U29^2)</f>
        <v>0.801244009855427</v>
      </c>
      <c r="X29" s="0" t="n">
        <f aca="false">SQRT(P29^2+Q29^2+R29^2+S29^2+T29^2+U29^2)</f>
        <v>1.44505270302889</v>
      </c>
    </row>
    <row r="30" customFormat="false" ht="12.8" hidden="false" customHeight="false" outlineLevel="0" collapsed="false">
      <c r="A30" s="0" t="n">
        <v>0.0001</v>
      </c>
      <c r="B30" s="0" t="n">
        <v>0.349</v>
      </c>
      <c r="C30" s="0" t="n">
        <v>8333.333333</v>
      </c>
      <c r="D30" s="0" t="n">
        <v>0.577</v>
      </c>
      <c r="E30" s="0" t="n">
        <v>1.5</v>
      </c>
      <c r="F30" s="0" t="n">
        <v>1</v>
      </c>
      <c r="G30" s="0" t="n">
        <v>1283.60242</v>
      </c>
      <c r="H30" s="0" t="n">
        <v>3.30826</v>
      </c>
      <c r="I30" s="0" t="n">
        <v>59.6005</v>
      </c>
      <c r="J30" s="0" t="n">
        <v>15.56</v>
      </c>
      <c r="K30" s="0" t="n">
        <v>1.80965</v>
      </c>
      <c r="L30" s="0" t="n">
        <v>0.7155</v>
      </c>
      <c r="M30" s="0" t="n">
        <v>29.4971</v>
      </c>
      <c r="N30" s="0" t="n">
        <v>0.7155</v>
      </c>
      <c r="O30" s="0" t="n">
        <v>15.56</v>
      </c>
      <c r="P30" s="0" t="n">
        <f aca="false">LN(G30/4200)</f>
        <v>-1.185414009715</v>
      </c>
      <c r="Q30" s="0" t="n">
        <f aca="false">LN((H30*3600)/13250)</f>
        <v>-0.106641335557549</v>
      </c>
      <c r="R30" s="0" t="n">
        <f aca="false">LN(I30/70.1)</f>
        <v>-0.162258830742685</v>
      </c>
      <c r="S30" s="0" t="n">
        <f aca="false">LN((K30*3600)/10500)</f>
        <v>-0.477307955287846</v>
      </c>
      <c r="T30" s="0" t="n">
        <f aca="false">LN(L30/0.45)</f>
        <v>0.46373401623214</v>
      </c>
      <c r="U30" s="0" t="n">
        <f aca="false">LN(N30/0.45)</f>
        <v>0.46373401623214</v>
      </c>
      <c r="V30" s="0" t="n">
        <f aca="false">SQRT(P30^2+Q30^2+R30^2)</f>
        <v>1.20121050487918</v>
      </c>
      <c r="W30" s="0" t="n">
        <f aca="false">SQRT(S30^2+T30^2+U30^2)</f>
        <v>0.811123516982861</v>
      </c>
      <c r="X30" s="0" t="n">
        <f aca="false">SQRT(P30^2+Q30^2+R30^2+S30^2+T30^2+U30^2)</f>
        <v>1.44942334631216</v>
      </c>
    </row>
    <row r="31" customFormat="false" ht="12.8" hidden="false" customHeight="false" outlineLevel="0" collapsed="false">
      <c r="A31" s="0" t="n">
        <v>0.0002666666667</v>
      </c>
      <c r="B31" s="0" t="n">
        <v>0.349</v>
      </c>
      <c r="C31" s="0" t="n">
        <v>8333.333333</v>
      </c>
      <c r="D31" s="0" t="n">
        <v>0.577</v>
      </c>
      <c r="E31" s="0" t="n">
        <v>1.5</v>
      </c>
      <c r="F31" s="0" t="n">
        <v>1</v>
      </c>
      <c r="G31" s="0" t="n">
        <v>1283.66943</v>
      </c>
      <c r="H31" s="0" t="n">
        <v>3.28465</v>
      </c>
      <c r="I31" s="0" t="n">
        <v>59.6035</v>
      </c>
      <c r="J31" s="0" t="n">
        <v>15.56</v>
      </c>
      <c r="K31" s="0" t="n">
        <v>1.78604</v>
      </c>
      <c r="L31" s="0" t="n">
        <v>0.7159</v>
      </c>
      <c r="M31" s="0" t="n">
        <v>29.4972</v>
      </c>
      <c r="N31" s="0" t="n">
        <v>0.7159</v>
      </c>
      <c r="O31" s="0" t="n">
        <v>15.56</v>
      </c>
      <c r="P31" s="0" t="n">
        <f aca="false">LN(G31/4200)</f>
        <v>-1.18536180643936</v>
      </c>
      <c r="Q31" s="0" t="n">
        <f aca="false">LN((H31*3600)/13250)</f>
        <v>-0.11380360561097</v>
      </c>
      <c r="R31" s="0" t="n">
        <f aca="false">LN(I31/70.1)</f>
        <v>-0.162208496861261</v>
      </c>
      <c r="S31" s="0" t="n">
        <f aca="false">LN((K31*3600)/10500)</f>
        <v>-0.490440533081329</v>
      </c>
      <c r="T31" s="0" t="n">
        <f aca="false">LN(L31/0.45)</f>
        <v>0.464292909637774</v>
      </c>
      <c r="U31" s="0" t="n">
        <f aca="false">LN(N31/0.45)</f>
        <v>0.464292909637774</v>
      </c>
      <c r="V31" s="0" t="n">
        <f aca="false">SQRT(P31^2+Q31^2+R31^2)</f>
        <v>1.20180924828745</v>
      </c>
      <c r="W31" s="0" t="n">
        <f aca="false">SQRT(S31^2+T31^2+U31^2)</f>
        <v>0.819553371275427</v>
      </c>
      <c r="X31" s="0" t="n">
        <f aca="false">SQRT(P31^2+Q31^2+R31^2+S31^2+T31^2+U31^2)</f>
        <v>1.45465226003955</v>
      </c>
    </row>
    <row r="32" customFormat="false" ht="12.8" hidden="false" customHeight="false" outlineLevel="0" collapsed="false">
      <c r="A32" s="0" t="n">
        <v>0.0004333333333</v>
      </c>
      <c r="B32" s="0" t="n">
        <v>0.349</v>
      </c>
      <c r="C32" s="0" t="n">
        <v>8333.333333</v>
      </c>
      <c r="D32" s="0" t="n">
        <v>0.577</v>
      </c>
      <c r="E32" s="0" t="n">
        <v>1.5</v>
      </c>
      <c r="F32" s="0" t="n">
        <v>1</v>
      </c>
      <c r="G32" s="0" t="n">
        <v>1283.63</v>
      </c>
      <c r="H32" s="0" t="n">
        <v>3.27354</v>
      </c>
      <c r="I32" s="0" t="n">
        <v>59.6049</v>
      </c>
      <c r="J32" s="0" t="n">
        <v>15.56</v>
      </c>
      <c r="K32" s="0" t="n">
        <v>1.77354</v>
      </c>
      <c r="L32" s="0" t="n">
        <v>0.7145</v>
      </c>
      <c r="M32" s="0" t="n">
        <v>29.4973</v>
      </c>
      <c r="N32" s="0" t="n">
        <v>0.7145</v>
      </c>
      <c r="O32" s="0" t="n">
        <v>15.56</v>
      </c>
      <c r="P32" s="0" t="n">
        <f aca="false">LN(G32/4200)</f>
        <v>-1.18539252354197</v>
      </c>
      <c r="Q32" s="0" t="n">
        <f aca="false">LN((H32*3600)/13250)</f>
        <v>-0.117191738808712</v>
      </c>
      <c r="R32" s="0" t="n">
        <f aca="false">LN(I32/70.1)</f>
        <v>-0.162185008583588</v>
      </c>
      <c r="S32" s="0" t="n">
        <f aca="false">LN((K32*3600)/10500)</f>
        <v>-0.497463862453003</v>
      </c>
      <c r="T32" s="0" t="n">
        <f aca="false">LN(L32/0.45)</f>
        <v>0.462335414605557</v>
      </c>
      <c r="U32" s="0" t="n">
        <f aca="false">LN(N32/0.45)</f>
        <v>0.462335414605557</v>
      </c>
      <c r="V32" s="0" t="n">
        <f aca="false">SQRT(P32^2+Q32^2+R32^2)</f>
        <v>1.20216193398538</v>
      </c>
      <c r="W32" s="0" t="n">
        <f aca="false">SQRT(S32^2+T32^2+U32^2)</f>
        <v>0.821570669902257</v>
      </c>
      <c r="X32" s="0" t="n">
        <f aca="false">SQRT(P32^2+Q32^2+R32^2+S32^2+T32^2+U32^2)</f>
        <v>1.4560809322174</v>
      </c>
    </row>
    <row r="33" customFormat="false" ht="12.8" hidden="false" customHeight="false" outlineLevel="0" collapsed="false">
      <c r="A33" s="0" t="n">
        <v>0.0006</v>
      </c>
      <c r="B33" s="0" t="n">
        <v>0.349</v>
      </c>
      <c r="C33" s="0" t="n">
        <v>8333.333333</v>
      </c>
      <c r="D33" s="0" t="n">
        <v>0.577</v>
      </c>
      <c r="E33" s="0" t="n">
        <v>1.5</v>
      </c>
      <c r="F33" s="0" t="n">
        <v>1</v>
      </c>
      <c r="G33" s="0" t="n">
        <v>1283.57422</v>
      </c>
      <c r="H33" s="0" t="n">
        <v>3.2666</v>
      </c>
      <c r="I33" s="0" t="n">
        <v>59.6058</v>
      </c>
      <c r="J33" s="0" t="n">
        <v>15.56</v>
      </c>
      <c r="K33" s="0" t="n">
        <v>1.7666</v>
      </c>
      <c r="L33" s="0" t="n">
        <v>0.715</v>
      </c>
      <c r="M33" s="0" t="n">
        <v>29.4973</v>
      </c>
      <c r="N33" s="0" t="n">
        <v>0.715</v>
      </c>
      <c r="O33" s="0" t="n">
        <v>15.56</v>
      </c>
      <c r="P33" s="0" t="n">
        <f aca="false">LN(G33/4200)</f>
        <v>-1.18543597937581</v>
      </c>
      <c r="Q33" s="0" t="n">
        <f aca="false">LN((H33*3600)/13250)</f>
        <v>-0.119314018333265</v>
      </c>
      <c r="R33" s="0" t="n">
        <f aca="false">LN(I33/70.1)</f>
        <v>-0.162169909267839</v>
      </c>
      <c r="S33" s="0" t="n">
        <f aca="false">LN((K33*3600)/10500)</f>
        <v>-0.501384616372519</v>
      </c>
      <c r="T33" s="0" t="n">
        <f aca="false">LN(L33/0.45)</f>
        <v>0.463034959929642</v>
      </c>
      <c r="U33" s="0" t="n">
        <f aca="false">LN(N33/0.45)</f>
        <v>0.463034959929642</v>
      </c>
      <c r="V33" s="0" t="n">
        <f aca="false">SQRT(P33^2+Q33^2+R33^2)</f>
        <v>1.20241148349533</v>
      </c>
      <c r="W33" s="0" t="n">
        <f aca="false">SQRT(S33^2+T33^2+U33^2)</f>
        <v>0.824735886068448</v>
      </c>
      <c r="X33" s="0" t="n">
        <f aca="false">SQRT(P33^2+Q33^2+R33^2+S33^2+T33^2+U33^2)</f>
        <v>1.45807498346641</v>
      </c>
    </row>
    <row r="34" customFormat="false" ht="12.8" hidden="false" customHeight="false" outlineLevel="0" collapsed="false">
      <c r="A34" s="0" t="n">
        <v>0.0001</v>
      </c>
      <c r="B34" s="0" t="n">
        <v>0.235</v>
      </c>
      <c r="C34" s="0" t="n">
        <v>11666.66667</v>
      </c>
      <c r="D34" s="0" t="n">
        <v>0.577</v>
      </c>
      <c r="E34" s="0" t="n">
        <v>1.5</v>
      </c>
      <c r="F34" s="0" t="n">
        <v>1</v>
      </c>
      <c r="G34" s="0" t="n">
        <v>1278.82922</v>
      </c>
      <c r="H34" s="0" t="n">
        <v>3.5166</v>
      </c>
      <c r="I34" s="0" t="n">
        <v>57.2641</v>
      </c>
      <c r="J34" s="0" t="n">
        <v>15.56</v>
      </c>
      <c r="K34" s="0" t="n">
        <v>1.97076</v>
      </c>
      <c r="L34" s="0" t="n">
        <v>0.9286</v>
      </c>
      <c r="M34" s="0" t="n">
        <v>27.3991</v>
      </c>
      <c r="N34" s="0" t="n">
        <v>0.9286</v>
      </c>
      <c r="O34" s="0" t="n">
        <v>15.56</v>
      </c>
      <c r="P34" s="0" t="n">
        <f aca="false">LN(G34/4200)</f>
        <v>-1.18913953780037</v>
      </c>
      <c r="Q34" s="0" t="n">
        <f aca="false">LN((H34*3600)/13250)</f>
        <v>-0.0455690932418654</v>
      </c>
      <c r="R34" s="0" t="n">
        <f aca="false">LN(I34/70.1)</f>
        <v>-0.202248893720551</v>
      </c>
      <c r="S34" s="0" t="n">
        <f aca="false">LN((K34*3600)/10500)</f>
        <v>-0.392022156546081</v>
      </c>
      <c r="T34" s="0" t="n">
        <f aca="false">LN(L34/0.45)</f>
        <v>0.724430492821456</v>
      </c>
      <c r="U34" s="0" t="n">
        <f aca="false">LN(N34/0.45)</f>
        <v>0.724430492821456</v>
      </c>
      <c r="V34" s="0" t="n">
        <f aca="false">SQRT(P34^2+Q34^2+R34^2)</f>
        <v>1.20707663287388</v>
      </c>
      <c r="W34" s="0" t="n">
        <f aca="false">SQRT(S34^2+T34^2+U34^2)</f>
        <v>1.09694140640333</v>
      </c>
      <c r="X34" s="0" t="n">
        <f aca="false">SQRT(P34^2+Q34^2+R34^2+S34^2+T34^2+U34^2)</f>
        <v>1.63104704000598</v>
      </c>
    </row>
    <row r="35" customFormat="false" ht="12.8" hidden="false" customHeight="false" outlineLevel="0" collapsed="false">
      <c r="A35" s="0" t="n">
        <v>0.0002666666667</v>
      </c>
      <c r="B35" s="0" t="n">
        <v>0.235</v>
      </c>
      <c r="C35" s="0" t="n">
        <v>11666.66667</v>
      </c>
      <c r="D35" s="0" t="n">
        <v>0.577</v>
      </c>
      <c r="E35" s="0" t="n">
        <v>1.5</v>
      </c>
      <c r="F35" s="0" t="n">
        <v>1</v>
      </c>
      <c r="G35" s="0" t="n">
        <v>1278.85229</v>
      </c>
      <c r="H35" s="0" t="n">
        <v>3.48465</v>
      </c>
      <c r="I35" s="0" t="n">
        <v>57.2683</v>
      </c>
      <c r="J35" s="0" t="n">
        <v>15.56</v>
      </c>
      <c r="K35" s="0" t="n">
        <v>1.93882</v>
      </c>
      <c r="L35" s="0" t="n">
        <v>0.9291</v>
      </c>
      <c r="M35" s="0" t="n">
        <v>27.3992</v>
      </c>
      <c r="N35" s="0" t="n">
        <v>0.9291</v>
      </c>
      <c r="O35" s="0" t="n">
        <v>15.56</v>
      </c>
      <c r="P35" s="0" t="n">
        <f aca="false">LN(G35/4200)</f>
        <v>-1.18912149802496</v>
      </c>
      <c r="Q35" s="0" t="n">
        <f aca="false">LN((H35*3600)/13250)</f>
        <v>-0.0546960982172205</v>
      </c>
      <c r="R35" s="0" t="n">
        <f aca="false">LN(I35/70.1)</f>
        <v>-0.20217555202856</v>
      </c>
      <c r="S35" s="0" t="n">
        <f aca="false">LN((K35*3600)/10500)</f>
        <v>-0.408361871106365</v>
      </c>
      <c r="T35" s="0" t="n">
        <f aca="false">LN(L35/0.45)</f>
        <v>0.724968792882901</v>
      </c>
      <c r="U35" s="0" t="n">
        <f aca="false">LN(N35/0.45)</f>
        <v>0.724968792882901</v>
      </c>
      <c r="V35" s="0" t="n">
        <f aca="false">SQRT(P35^2+Q35^2+R35^2)</f>
        <v>1.20742558945194</v>
      </c>
      <c r="W35" s="0" t="n">
        <f aca="false">SQRT(S35^2+T35^2+U35^2)</f>
        <v>1.10359363856524</v>
      </c>
      <c r="X35" s="0" t="n">
        <f aca="false">SQRT(P35^2+Q35^2+R35^2+S35^2+T35^2+U35^2)</f>
        <v>1.63578588853953</v>
      </c>
    </row>
    <row r="36" customFormat="false" ht="12.8" hidden="false" customHeight="false" outlineLevel="0" collapsed="false">
      <c r="A36" s="0" t="n">
        <v>0.0004333333333</v>
      </c>
      <c r="B36" s="0" t="n">
        <v>0.235</v>
      </c>
      <c r="C36" s="0" t="n">
        <v>11666.66667</v>
      </c>
      <c r="D36" s="0" t="n">
        <v>0.577</v>
      </c>
      <c r="E36" s="0" t="n">
        <v>1.5</v>
      </c>
      <c r="F36" s="0" t="n">
        <v>1</v>
      </c>
      <c r="G36" s="0" t="n">
        <v>1278.87427</v>
      </c>
      <c r="H36" s="0" t="n">
        <v>3.46937</v>
      </c>
      <c r="I36" s="0" t="n">
        <v>57.2704</v>
      </c>
      <c r="J36" s="0" t="n">
        <v>15.56</v>
      </c>
      <c r="K36" s="0" t="n">
        <v>1.92354</v>
      </c>
      <c r="L36" s="0" t="n">
        <v>0.9292</v>
      </c>
      <c r="M36" s="0" t="n">
        <v>27.3991</v>
      </c>
      <c r="N36" s="0" t="n">
        <v>0.9292</v>
      </c>
      <c r="O36" s="0" t="n">
        <v>15.56</v>
      </c>
      <c r="P36" s="0" t="n">
        <f aca="false">LN(G36/4200)</f>
        <v>-1.18910431088671</v>
      </c>
      <c r="Q36" s="0" t="n">
        <f aca="false">LN((H36*3600)/13250)</f>
        <v>-0.0590906856906858</v>
      </c>
      <c r="R36" s="0" t="n">
        <f aca="false">LN(I36/70.1)</f>
        <v>-0.202138883199592</v>
      </c>
      <c r="S36" s="0" t="n">
        <f aca="false">LN((K36*3600)/10500)</f>
        <v>-0.416274173282416</v>
      </c>
      <c r="T36" s="0" t="n">
        <f aca="false">LN(L36/0.45)</f>
        <v>0.725076418131889</v>
      </c>
      <c r="U36" s="0" t="n">
        <f aca="false">LN(N36/0.45)</f>
        <v>0.725076418131889</v>
      </c>
      <c r="V36" s="0" t="n">
        <f aca="false">SQRT(P36^2+Q36^2+R36^2)</f>
        <v>1.20760958070311</v>
      </c>
      <c r="W36" s="0" t="n">
        <f aca="false">SQRT(S36^2+T36^2+U36^2)</f>
        <v>1.10668686248816</v>
      </c>
      <c r="X36" s="0" t="n">
        <f aca="false">SQRT(P36^2+Q36^2+R36^2+S36^2+T36^2+U36^2)</f>
        <v>1.6380099850153</v>
      </c>
    </row>
    <row r="37" customFormat="false" ht="12.8" hidden="false" customHeight="false" outlineLevel="0" collapsed="false">
      <c r="A37" s="0" t="n">
        <v>0.0006</v>
      </c>
      <c r="B37" s="0" t="n">
        <v>0.235</v>
      </c>
      <c r="C37" s="0" t="n">
        <v>11666.66667</v>
      </c>
      <c r="D37" s="0" t="n">
        <v>0.577</v>
      </c>
      <c r="E37" s="0" t="n">
        <v>1.5</v>
      </c>
      <c r="F37" s="0" t="n">
        <v>1</v>
      </c>
      <c r="G37" s="0" t="n">
        <v>1278.87219</v>
      </c>
      <c r="H37" s="0" t="n">
        <v>3.45965</v>
      </c>
      <c r="I37" s="0" t="n">
        <v>57.2717</v>
      </c>
      <c r="J37" s="0" t="n">
        <v>15.56</v>
      </c>
      <c r="K37" s="0" t="n">
        <v>1.91243</v>
      </c>
      <c r="L37" s="0" t="n">
        <v>0.9273</v>
      </c>
      <c r="M37" s="0" t="n">
        <v>27.3992</v>
      </c>
      <c r="N37" s="0" t="n">
        <v>0.9273</v>
      </c>
      <c r="O37" s="0" t="n">
        <v>15.56</v>
      </c>
      <c r="P37" s="0" t="n">
        <f aca="false">LN(G37/4200)</f>
        <v>-1.18910593731844</v>
      </c>
      <c r="Q37" s="0" t="n">
        <f aca="false">LN((H37*3600)/13250)</f>
        <v>-0.0618962790865184</v>
      </c>
      <c r="R37" s="0" t="n">
        <f aca="false">LN(I37/70.1)</f>
        <v>-0.202116184122134</v>
      </c>
      <c r="S37" s="0" t="n">
        <f aca="false">LN((K37*3600)/10500)</f>
        <v>-0.422066726959893</v>
      </c>
      <c r="T37" s="0" t="n">
        <f aca="false">LN(L37/0.45)</f>
        <v>0.723029555041815</v>
      </c>
      <c r="U37" s="0" t="n">
        <f aca="false">LN(N37/0.45)</f>
        <v>0.723029555041815</v>
      </c>
      <c r="V37" s="0" t="n">
        <f aca="false">SQRT(P37^2+Q37^2+R37^2)</f>
        <v>1.20774791716435</v>
      </c>
      <c r="W37" s="0" t="n">
        <f aca="false">SQRT(S37^2+T37^2+U37^2)</f>
        <v>1.10620242132015</v>
      </c>
      <c r="X37" s="0" t="n">
        <f aca="false">SQRT(P37^2+Q37^2+R37^2+S37^2+T37^2+U37^2)</f>
        <v>1.637784731993</v>
      </c>
    </row>
    <row r="38" customFormat="false" ht="12.8" hidden="false" customHeight="false" outlineLevel="0" collapsed="false">
      <c r="A38" s="0" t="n">
        <v>0.0001</v>
      </c>
      <c r="B38" s="0" t="n">
        <v>0.273</v>
      </c>
      <c r="C38" s="0" t="n">
        <v>11666.66667</v>
      </c>
      <c r="D38" s="0" t="n">
        <v>0.577</v>
      </c>
      <c r="E38" s="0" t="n">
        <v>1.5</v>
      </c>
      <c r="F38" s="0" t="n">
        <v>1</v>
      </c>
      <c r="G38" s="0" t="n">
        <v>1278.66699</v>
      </c>
      <c r="H38" s="0" t="n">
        <v>3.5416</v>
      </c>
      <c r="I38" s="0" t="n">
        <v>56.8345</v>
      </c>
      <c r="J38" s="0" t="n">
        <v>15.56</v>
      </c>
      <c r="K38" s="0" t="n">
        <v>1.98743</v>
      </c>
      <c r="L38" s="0" t="n">
        <v>0.9527</v>
      </c>
      <c r="M38" s="0" t="n">
        <v>26.99</v>
      </c>
      <c r="N38" s="0" t="n">
        <v>0.9527</v>
      </c>
      <c r="O38" s="0" t="n">
        <v>15.56</v>
      </c>
      <c r="P38" s="0" t="n">
        <f aca="false">LN(G38/4200)</f>
        <v>-1.1892664040687</v>
      </c>
      <c r="Q38" s="0" t="n">
        <f aca="false">LN((H38*3600)/13250)</f>
        <v>-0.0384851045343727</v>
      </c>
      <c r="R38" s="0" t="n">
        <f aca="false">LN(I38/70.1)</f>
        <v>-0.209779258336539</v>
      </c>
      <c r="S38" s="0" t="n">
        <f aca="false">LN((K38*3600)/10500)</f>
        <v>-0.383599064901093</v>
      </c>
      <c r="T38" s="0" t="n">
        <f aca="false">LN(L38/0.45)</f>
        <v>0.750052475948368</v>
      </c>
      <c r="U38" s="0" t="n">
        <f aca="false">LN(N38/0.45)</f>
        <v>0.750052475948368</v>
      </c>
      <c r="V38" s="0" t="n">
        <f aca="false">SQRT(P38^2+Q38^2+R38^2)</f>
        <v>1.20823963697015</v>
      </c>
      <c r="W38" s="0" t="n">
        <f aca="false">SQRT(S38^2+T38^2+U38^2)</f>
        <v>1.12796528135646</v>
      </c>
      <c r="X38" s="0" t="n">
        <f aca="false">SQRT(P38^2+Q38^2+R38^2+S38^2+T38^2+U38^2)</f>
        <v>1.6529212613707</v>
      </c>
    </row>
    <row r="39" customFormat="false" ht="12.8" hidden="false" customHeight="false" outlineLevel="0" collapsed="false">
      <c r="A39" s="0" t="n">
        <v>0.0002666666667</v>
      </c>
      <c r="B39" s="0" t="n">
        <v>0.273</v>
      </c>
      <c r="C39" s="0" t="n">
        <v>11666.66667</v>
      </c>
      <c r="D39" s="0" t="n">
        <v>0.577</v>
      </c>
      <c r="E39" s="0" t="n">
        <v>1.5</v>
      </c>
      <c r="F39" s="0" t="n">
        <v>1</v>
      </c>
      <c r="G39" s="0" t="n">
        <v>1278.69385</v>
      </c>
      <c r="H39" s="0" t="n">
        <v>3.50965</v>
      </c>
      <c r="I39" s="0" t="n">
        <v>56.8385</v>
      </c>
      <c r="J39" s="0" t="n">
        <v>15.56</v>
      </c>
      <c r="K39" s="0" t="n">
        <v>1.9541</v>
      </c>
      <c r="L39" s="0" t="n">
        <v>0.9525</v>
      </c>
      <c r="M39" s="0" t="n">
        <v>26.9898</v>
      </c>
      <c r="N39" s="0" t="n">
        <v>0.9525</v>
      </c>
      <c r="O39" s="0" t="n">
        <v>15.56</v>
      </c>
      <c r="P39" s="0" t="n">
        <f aca="false">LN(G39/4200)</f>
        <v>-1.18924539803812</v>
      </c>
      <c r="Q39" s="0" t="n">
        <f aca="false">LN((H39*3600)/13250)</f>
        <v>-0.0475473895639887</v>
      </c>
      <c r="R39" s="0" t="n">
        <f aca="false">LN(I39/70.1)</f>
        <v>-0.209708881026154</v>
      </c>
      <c r="S39" s="0" t="n">
        <f aca="false">LN((K39*3600)/10500)</f>
        <v>-0.400511682317653</v>
      </c>
      <c r="T39" s="0" t="n">
        <f aca="false">LN(L39/0.45)</f>
        <v>0.749842524236491</v>
      </c>
      <c r="U39" s="0" t="n">
        <f aca="false">LN(N39/0.45)</f>
        <v>0.749842524236491</v>
      </c>
      <c r="V39" s="0" t="n">
        <f aca="false">SQRT(P39^2+Q39^2+R39^2)</f>
        <v>1.20852934833642</v>
      </c>
      <c r="W39" s="0" t="n">
        <f aca="false">SQRT(S39^2+T39^2+U39^2)</f>
        <v>1.13355071786825</v>
      </c>
      <c r="X39" s="0" t="n">
        <f aca="false">SQRT(P39^2+Q39^2+R39^2+S39^2+T39^2+U39^2)</f>
        <v>1.65694912890229</v>
      </c>
    </row>
    <row r="40" customFormat="false" ht="12.8" hidden="false" customHeight="false" outlineLevel="0" collapsed="false">
      <c r="A40" s="0" t="n">
        <v>0.0004333333333</v>
      </c>
      <c r="B40" s="0" t="n">
        <v>0.273</v>
      </c>
      <c r="C40" s="0" t="n">
        <v>11666.66667</v>
      </c>
      <c r="D40" s="0" t="n">
        <v>0.577</v>
      </c>
      <c r="E40" s="0" t="n">
        <v>1.5</v>
      </c>
      <c r="F40" s="0" t="n">
        <v>1</v>
      </c>
      <c r="G40" s="0" t="n">
        <v>1278.8689</v>
      </c>
      <c r="H40" s="0" t="n">
        <v>3.49299</v>
      </c>
      <c r="I40" s="0" t="n">
        <v>56.8403</v>
      </c>
      <c r="J40" s="0" t="n">
        <v>15.56</v>
      </c>
      <c r="K40" s="0" t="n">
        <v>1.93743</v>
      </c>
      <c r="L40" s="0" t="n">
        <v>0.9511</v>
      </c>
      <c r="M40" s="0" t="n">
        <v>26.99</v>
      </c>
      <c r="N40" s="0" t="n">
        <v>0.9511</v>
      </c>
      <c r="O40" s="0" t="n">
        <v>15.56</v>
      </c>
      <c r="P40" s="0" t="n">
        <f aca="false">LN(G40/4200)</f>
        <v>-1.18910850990095</v>
      </c>
      <c r="Q40" s="0" t="n">
        <f aca="false">LN((H40*3600)/13250)</f>
        <v>-0.0523056040181643</v>
      </c>
      <c r="R40" s="0" t="n">
        <f aca="false">LN(I40/70.1)</f>
        <v>-0.209677212852315</v>
      </c>
      <c r="S40" s="0" t="n">
        <f aca="false">LN((K40*3600)/10500)</f>
        <v>-0.409079059140976</v>
      </c>
      <c r="T40" s="0" t="n">
        <f aca="false">LN(L40/0.45)</f>
        <v>0.748371626723974</v>
      </c>
      <c r="U40" s="0" t="n">
        <f aca="false">LN(N40/0.45)</f>
        <v>0.748371626723974</v>
      </c>
      <c r="V40" s="0" t="n">
        <f aca="false">SQRT(P40^2+Q40^2+R40^2)</f>
        <v>1.20858572642576</v>
      </c>
      <c r="W40" s="0" t="n">
        <f aca="false">SQRT(S40^2+T40^2+U40^2)</f>
        <v>1.13466552780925</v>
      </c>
      <c r="X40" s="0" t="n">
        <f aca="false">SQRT(P40^2+Q40^2+R40^2+S40^2+T40^2+U40^2)</f>
        <v>1.65775309323154</v>
      </c>
    </row>
    <row r="41" customFormat="false" ht="12.8" hidden="false" customHeight="false" outlineLevel="0" collapsed="false">
      <c r="A41" s="0" t="n">
        <v>0.0006</v>
      </c>
      <c r="B41" s="0" t="n">
        <v>0.273</v>
      </c>
      <c r="C41" s="0" t="n">
        <v>11666.66667</v>
      </c>
      <c r="D41" s="0" t="n">
        <v>0.577</v>
      </c>
      <c r="E41" s="0" t="n">
        <v>1.5</v>
      </c>
      <c r="F41" s="0" t="n">
        <v>1</v>
      </c>
      <c r="G41" s="0" t="n">
        <v>1278.81958</v>
      </c>
      <c r="H41" s="0" t="n">
        <v>3.48326</v>
      </c>
      <c r="I41" s="0" t="n">
        <v>56.8416</v>
      </c>
      <c r="J41" s="0" t="n">
        <v>15.56</v>
      </c>
      <c r="K41" s="0" t="n">
        <v>1.92771</v>
      </c>
      <c r="L41" s="0" t="n">
        <v>0.9518</v>
      </c>
      <c r="M41" s="0" t="n">
        <v>26.9898</v>
      </c>
      <c r="N41" s="0" t="n">
        <v>0.9518</v>
      </c>
      <c r="O41" s="0" t="n">
        <v>15.56</v>
      </c>
      <c r="P41" s="0" t="n">
        <f aca="false">LN(G41/4200)</f>
        <v>-1.18914707597371</v>
      </c>
      <c r="Q41" s="0" t="n">
        <f aca="false">LN((H41*3600)/13250)</f>
        <v>-0.0550950700806453</v>
      </c>
      <c r="R41" s="0" t="n">
        <f aca="false">LN(I41/70.1)</f>
        <v>-0.209654342017115</v>
      </c>
      <c r="S41" s="0" t="n">
        <f aca="false">LN((K41*3600)/10500)</f>
        <v>-0.41410864176428</v>
      </c>
      <c r="T41" s="0" t="n">
        <f aca="false">LN(L41/0.45)</f>
        <v>0.749107345922645</v>
      </c>
      <c r="U41" s="0" t="n">
        <f aca="false">LN(N41/0.45)</f>
        <v>0.749107345922645</v>
      </c>
      <c r="V41" s="0" t="n">
        <f aca="false">SQRT(P41^2+Q41^2+R41^2)</f>
        <v>1.20874363624825</v>
      </c>
      <c r="W41" s="0" t="n">
        <f aca="false">SQRT(S41^2+T41^2+U41^2)</f>
        <v>1.13745751508107</v>
      </c>
      <c r="X41" s="0" t="n">
        <f aca="false">SQRT(P41^2+Q41^2+R41^2+S41^2+T41^2+U41^2)</f>
        <v>1.65978033992003</v>
      </c>
    </row>
    <row r="42" customFormat="false" ht="12.8" hidden="false" customHeight="false" outlineLevel="0" collapsed="false">
      <c r="A42" s="0" t="n">
        <v>0.0001</v>
      </c>
      <c r="B42" s="0" t="n">
        <v>0.311</v>
      </c>
      <c r="C42" s="0" t="n">
        <v>11666.66667</v>
      </c>
      <c r="D42" s="0" t="n">
        <v>0.577</v>
      </c>
      <c r="E42" s="0" t="n">
        <v>1.5</v>
      </c>
      <c r="F42" s="0" t="n">
        <v>1</v>
      </c>
      <c r="G42" s="0" t="n">
        <v>1278.47827</v>
      </c>
      <c r="H42" s="0" t="n">
        <v>3.56938</v>
      </c>
      <c r="I42" s="0" t="n">
        <v>56.381</v>
      </c>
      <c r="J42" s="0" t="n">
        <v>15.56</v>
      </c>
      <c r="K42" s="0" t="n">
        <v>2.0041</v>
      </c>
      <c r="L42" s="0" t="n">
        <v>0.9771</v>
      </c>
      <c r="M42" s="0" t="n">
        <v>26.5595</v>
      </c>
      <c r="N42" s="0" t="n">
        <v>0.9771</v>
      </c>
      <c r="O42" s="0" t="n">
        <v>15.56</v>
      </c>
      <c r="P42" s="0" t="n">
        <f aca="false">LN(G42/4200)</f>
        <v>-1.18941400616491</v>
      </c>
      <c r="Q42" s="0" t="n">
        <f aca="false">LN((H42*3600)/13250)</f>
        <v>-0.0306717957286946</v>
      </c>
      <c r="R42" s="0" t="n">
        <f aca="false">LN(I42/70.1)</f>
        <v>-0.217790571725778</v>
      </c>
      <c r="S42" s="0" t="n">
        <f aca="false">LN((K42*3600)/10500)</f>
        <v>-0.375246329524168</v>
      </c>
      <c r="T42" s="0" t="n">
        <f aca="false">LN(L42/0.45)</f>
        <v>0.775341418185932</v>
      </c>
      <c r="U42" s="0" t="n">
        <f aca="false">LN(N42/0.45)</f>
        <v>0.775341418185932</v>
      </c>
      <c r="V42" s="0" t="n">
        <f aca="false">SQRT(P42^2+Q42^2+R42^2)</f>
        <v>1.20957809596864</v>
      </c>
      <c r="W42" s="0" t="n">
        <f aca="false">SQRT(S42^2+T42^2+U42^2)</f>
        <v>1.15892986730453</v>
      </c>
      <c r="X42" s="0" t="n">
        <f aca="false">SQRT(P42^2+Q42^2+R42^2+S42^2+T42^2+U42^2)</f>
        <v>1.67517091891473</v>
      </c>
    </row>
    <row r="43" customFormat="false" ht="12.8" hidden="false" customHeight="false" outlineLevel="0" collapsed="false">
      <c r="A43" s="0" t="n">
        <v>0.0002666666667</v>
      </c>
      <c r="B43" s="0" t="n">
        <v>0.311</v>
      </c>
      <c r="C43" s="0" t="n">
        <v>11666.66667</v>
      </c>
      <c r="D43" s="0" t="n">
        <v>0.577</v>
      </c>
      <c r="E43" s="0" t="n">
        <v>1.5</v>
      </c>
      <c r="F43" s="0" t="n">
        <v>1</v>
      </c>
      <c r="G43" s="0" t="n">
        <v>1278.63477</v>
      </c>
      <c r="H43" s="0" t="n">
        <v>3.53465</v>
      </c>
      <c r="I43" s="0" t="n">
        <v>56.385</v>
      </c>
      <c r="J43" s="0" t="n">
        <v>15.56</v>
      </c>
      <c r="K43" s="0" t="n">
        <v>1.96938</v>
      </c>
      <c r="L43" s="0" t="n">
        <v>0.9763</v>
      </c>
      <c r="M43" s="0" t="n">
        <v>26.5595</v>
      </c>
      <c r="N43" s="0" t="n">
        <v>0.9763</v>
      </c>
      <c r="O43" s="0" t="n">
        <v>15.56</v>
      </c>
      <c r="P43" s="0" t="n">
        <f aca="false">LN(G43/4200)</f>
        <v>-1.18929160250285</v>
      </c>
      <c r="Q43" s="0" t="n">
        <f aca="false">LN((H43*3600)/13250)</f>
        <v>-0.0404494224244247</v>
      </c>
      <c r="R43" s="0" t="n">
        <f aca="false">LN(I43/70.1)</f>
        <v>-0.217719628356293</v>
      </c>
      <c r="S43" s="0" t="n">
        <f aca="false">LN((K43*3600)/10500)</f>
        <v>-0.392722639298687</v>
      </c>
      <c r="T43" s="0" t="n">
        <f aca="false">LN(L43/0.45)</f>
        <v>0.77452233346726</v>
      </c>
      <c r="U43" s="0" t="n">
        <f aca="false">LN(N43/0.45)</f>
        <v>0.77452233346726</v>
      </c>
      <c r="V43" s="0" t="n">
        <f aca="false">SQRT(P43^2+Q43^2+R43^2)</f>
        <v>1.20973241178778</v>
      </c>
      <c r="W43" s="0" t="n">
        <f aca="false">SQRT(S43^2+T43^2+U43^2)</f>
        <v>1.16361538383474</v>
      </c>
      <c r="X43" s="0" t="n">
        <f aca="false">SQRT(P43^2+Q43^2+R43^2+S43^2+T43^2+U43^2)</f>
        <v>1.67852711316402</v>
      </c>
    </row>
    <row r="44" customFormat="false" ht="12.8" hidden="false" customHeight="false" outlineLevel="0" collapsed="false">
      <c r="A44" s="0" t="n">
        <v>0.0004333333333</v>
      </c>
      <c r="B44" s="0" t="n">
        <v>0.311</v>
      </c>
      <c r="C44" s="0" t="n">
        <v>11666.66667</v>
      </c>
      <c r="D44" s="0" t="n">
        <v>0.577</v>
      </c>
      <c r="E44" s="0" t="n">
        <v>1.5</v>
      </c>
      <c r="F44" s="0" t="n">
        <v>1</v>
      </c>
      <c r="G44" s="0" t="n">
        <v>1278.52502</v>
      </c>
      <c r="H44" s="0" t="n">
        <v>3.51938</v>
      </c>
      <c r="I44" s="0" t="n">
        <v>56.387</v>
      </c>
      <c r="J44" s="0" t="n">
        <v>15.56</v>
      </c>
      <c r="K44" s="0" t="n">
        <v>1.95271</v>
      </c>
      <c r="L44" s="0" t="n">
        <v>0.9756</v>
      </c>
      <c r="M44" s="0" t="n">
        <v>26.5595</v>
      </c>
      <c r="N44" s="0" t="n">
        <v>0.9756</v>
      </c>
      <c r="O44" s="0" t="n">
        <v>15.56</v>
      </c>
      <c r="P44" s="0" t="n">
        <f aca="false">LN(G44/4200)</f>
        <v>-1.18937743992334</v>
      </c>
      <c r="Q44" s="0" t="n">
        <f aca="false">LN((H44*3600)/13250)</f>
        <v>-0.0447788692376286</v>
      </c>
      <c r="R44" s="0" t="n">
        <f aca="false">LN(I44/70.1)</f>
        <v>-0.217684158558822</v>
      </c>
      <c r="S44" s="0" t="n">
        <f aca="false">LN((K44*3600)/10500)</f>
        <v>-0.401223260335858</v>
      </c>
      <c r="T44" s="0" t="n">
        <f aca="false">LN(L44/0.45)</f>
        <v>0.7738050835774</v>
      </c>
      <c r="U44" s="0" t="n">
        <f aca="false">LN(N44/0.45)</f>
        <v>0.7738050835774</v>
      </c>
      <c r="V44" s="0" t="n">
        <f aca="false">SQRT(P44^2+Q44^2+R44^2)</f>
        <v>1.20996290629765</v>
      </c>
      <c r="W44" s="0" t="n">
        <f aca="false">SQRT(S44^2+T44^2+U44^2)</f>
        <v>1.16555940190751</v>
      </c>
      <c r="X44" s="0" t="n">
        <f aca="false">SQRT(P44^2+Q44^2+R44^2+S44^2+T44^2+U44^2)</f>
        <v>1.68004135484554</v>
      </c>
    </row>
    <row r="45" customFormat="false" ht="12.8" hidden="false" customHeight="false" outlineLevel="0" collapsed="false">
      <c r="A45" s="0" t="n">
        <v>0.0006</v>
      </c>
      <c r="B45" s="0" t="n">
        <v>0.311</v>
      </c>
      <c r="C45" s="0" t="n">
        <v>11666.66667</v>
      </c>
      <c r="D45" s="0" t="n">
        <v>0.577</v>
      </c>
      <c r="E45" s="0" t="n">
        <v>1.5</v>
      </c>
      <c r="F45" s="0" t="n">
        <v>1</v>
      </c>
      <c r="G45" s="0" t="n">
        <v>1278.65002</v>
      </c>
      <c r="H45" s="0" t="n">
        <v>3.50826</v>
      </c>
      <c r="I45" s="0" t="n">
        <v>56.3882</v>
      </c>
      <c r="J45" s="0" t="n">
        <v>15.56</v>
      </c>
      <c r="K45" s="0" t="n">
        <v>1.94299</v>
      </c>
      <c r="L45" s="0" t="n">
        <v>0.9768</v>
      </c>
      <c r="M45" s="0" t="n">
        <v>26.5596</v>
      </c>
      <c r="N45" s="0" t="n">
        <v>0.9768</v>
      </c>
      <c r="O45" s="0" t="n">
        <v>15.56</v>
      </c>
      <c r="P45" s="0" t="n">
        <f aca="false">LN(G45/4200)</f>
        <v>-1.18927967579054</v>
      </c>
      <c r="Q45" s="0" t="n">
        <f aca="false">LN((H45*3600)/13250)</f>
        <v>-0.0479435189011208</v>
      </c>
      <c r="R45" s="0" t="n">
        <f aca="false">LN(I45/70.1)</f>
        <v>-0.217662877284215</v>
      </c>
      <c r="S45" s="0" t="n">
        <f aca="false">LN((K45*3600)/10500)</f>
        <v>-0.406213387999746</v>
      </c>
      <c r="T45" s="0" t="n">
        <f aca="false">LN(L45/0.45)</f>
        <v>0.77503434003213</v>
      </c>
      <c r="U45" s="0" t="n">
        <f aca="false">LN(N45/0.45)</f>
        <v>0.77503434003213</v>
      </c>
      <c r="V45" s="0" t="n">
        <f aca="false">SQRT(P45^2+Q45^2+R45^2)</f>
        <v>1.20998423807945</v>
      </c>
      <c r="W45" s="0" t="n">
        <f aca="false">SQRT(S45^2+T45^2+U45^2)</f>
        <v>1.16891649532732</v>
      </c>
      <c r="X45" s="0" t="n">
        <f aca="false">SQRT(P45^2+Q45^2+R45^2+S45^2+T45^2+U45^2)</f>
        <v>1.68238747898605</v>
      </c>
    </row>
    <row r="46" customFormat="false" ht="12.8" hidden="false" customHeight="false" outlineLevel="0" collapsed="false">
      <c r="A46" s="0" t="n">
        <v>0.0001</v>
      </c>
      <c r="B46" s="0" t="n">
        <v>0.349</v>
      </c>
      <c r="C46" s="0" t="n">
        <v>11666.66667</v>
      </c>
      <c r="D46" s="0" t="n">
        <v>0.577</v>
      </c>
      <c r="E46" s="0" t="n">
        <v>1.5</v>
      </c>
      <c r="F46" s="0" t="n">
        <v>1</v>
      </c>
      <c r="G46" s="0" t="n">
        <v>1278.25</v>
      </c>
      <c r="H46" s="0" t="n">
        <v>3.59715</v>
      </c>
      <c r="I46" s="0" t="n">
        <v>55.904</v>
      </c>
      <c r="J46" s="0" t="n">
        <v>15.56</v>
      </c>
      <c r="K46" s="0" t="n">
        <v>2.02076</v>
      </c>
      <c r="L46" s="0" t="n">
        <v>1.0019</v>
      </c>
      <c r="M46" s="0" t="n">
        <v>26.1061</v>
      </c>
      <c r="N46" s="0" t="n">
        <v>1.0019</v>
      </c>
      <c r="O46" s="0" t="n">
        <v>15.56</v>
      </c>
      <c r="P46" s="0" t="n">
        <f aca="false">LN(G46/4200)</f>
        <v>-1.18959257031135</v>
      </c>
      <c r="Q46" s="0" t="n">
        <f aca="false">LN((H46*3600)/13250)</f>
        <v>-0.0229218417083118</v>
      </c>
      <c r="R46" s="0" t="n">
        <f aca="false">LN(I46/70.1)</f>
        <v>-0.226286860088898</v>
      </c>
      <c r="S46" s="0" t="n">
        <f aca="false">LN((K46*3600)/10500)</f>
        <v>-0.366967733424164</v>
      </c>
      <c r="T46" s="0" t="n">
        <f aca="false">LN(L46/0.45)</f>
        <v>0.800405893500852</v>
      </c>
      <c r="U46" s="0" t="n">
        <f aca="false">LN(N46/0.45)</f>
        <v>0.800405893500852</v>
      </c>
      <c r="V46" s="0" t="n">
        <f aca="false">SQRT(P46^2+Q46^2+R46^2)</f>
        <v>1.21114063478035</v>
      </c>
      <c r="W46" s="0" t="n">
        <f aca="false">SQRT(S46^2+T46^2+U46^2)</f>
        <v>1.18994306841809</v>
      </c>
      <c r="X46" s="0" t="n">
        <f aca="false">SQRT(P46^2+Q46^2+R46^2+S46^2+T46^2+U46^2)</f>
        <v>1.69788873112829</v>
      </c>
    </row>
    <row r="47" customFormat="false" ht="12.8" hidden="false" customHeight="false" outlineLevel="0" collapsed="false">
      <c r="A47" s="0" t="n">
        <v>0.0002666666667</v>
      </c>
      <c r="B47" s="0" t="n">
        <v>0.349</v>
      </c>
      <c r="C47" s="0" t="n">
        <v>11666.66667</v>
      </c>
      <c r="D47" s="0" t="n">
        <v>0.577</v>
      </c>
      <c r="E47" s="0" t="n">
        <v>1.5</v>
      </c>
      <c r="F47" s="0" t="n">
        <v>1</v>
      </c>
      <c r="G47" s="0" t="n">
        <v>1278.24365</v>
      </c>
      <c r="H47" s="0" t="n">
        <v>3.56243</v>
      </c>
      <c r="I47" s="0" t="n">
        <v>55.9082</v>
      </c>
      <c r="J47" s="0" t="n">
        <v>15.56</v>
      </c>
      <c r="K47" s="0" t="n">
        <v>1.98604</v>
      </c>
      <c r="L47" s="0" t="n">
        <v>1.0027</v>
      </c>
      <c r="M47" s="0" t="n">
        <v>26.106</v>
      </c>
      <c r="N47" s="0" t="n">
        <v>1.0027</v>
      </c>
      <c r="O47" s="0" t="n">
        <v>15.56</v>
      </c>
      <c r="P47" s="0" t="n">
        <f aca="false">LN(G47/4200)</f>
        <v>-1.18959753805301</v>
      </c>
      <c r="Q47" s="0" t="n">
        <f aca="false">LN((H47*3600)/13250)</f>
        <v>-0.0326208106912516</v>
      </c>
      <c r="R47" s="0" t="n">
        <f aca="false">LN(I47/70.1)</f>
        <v>-0.226211734118709</v>
      </c>
      <c r="S47" s="0" t="n">
        <f aca="false">LN((K47*3600)/10500)</f>
        <v>-0.384298705294351</v>
      </c>
      <c r="T47" s="0" t="n">
        <f aca="false">LN(L47/0.45)</f>
        <v>0.801204057765514</v>
      </c>
      <c r="U47" s="0" t="n">
        <f aca="false">LN(N47/0.45)</f>
        <v>0.801204057765514</v>
      </c>
      <c r="V47" s="0" t="n">
        <f aca="false">SQRT(P47^2+Q47^2+R47^2)</f>
        <v>1.21135385766708</v>
      </c>
      <c r="W47" s="0" t="n">
        <f aca="false">SQRT(S47^2+T47^2+U47^2)</f>
        <v>1.19647038377503</v>
      </c>
      <c r="X47" s="0" t="n">
        <f aca="false">SQRT(P47^2+Q47^2+R47^2+S47^2+T47^2+U47^2)</f>
        <v>1.70262137533149</v>
      </c>
    </row>
    <row r="48" customFormat="false" ht="12.8" hidden="false" customHeight="false" outlineLevel="0" collapsed="false">
      <c r="A48" s="0" t="n">
        <v>0.0004333333333</v>
      </c>
      <c r="B48" s="0" t="n">
        <v>0.349</v>
      </c>
      <c r="C48" s="0" t="n">
        <v>11666.66667</v>
      </c>
      <c r="D48" s="0" t="n">
        <v>0.577</v>
      </c>
      <c r="E48" s="0" t="n">
        <v>1.5</v>
      </c>
      <c r="F48" s="0" t="n">
        <v>1</v>
      </c>
      <c r="G48" s="0" t="n">
        <v>1278.26733</v>
      </c>
      <c r="H48" s="0" t="n">
        <v>3.54576</v>
      </c>
      <c r="I48" s="0" t="n">
        <v>55.9103</v>
      </c>
      <c r="J48" s="0" t="n">
        <v>15.56</v>
      </c>
      <c r="K48" s="0" t="n">
        <v>1.96938</v>
      </c>
      <c r="L48" s="0" t="n">
        <v>1.0028</v>
      </c>
      <c r="M48" s="0" t="n">
        <v>26.1059</v>
      </c>
      <c r="N48" s="0" t="n">
        <v>1.0028</v>
      </c>
      <c r="O48" s="0" t="n">
        <v>15.56</v>
      </c>
      <c r="P48" s="0" t="n">
        <f aca="false">LN(G48/4200)</f>
        <v>-1.18957901280498</v>
      </c>
      <c r="Q48" s="0" t="n">
        <f aca="false">LN((H48*3600)/13250)</f>
        <v>-0.0373111835037666</v>
      </c>
      <c r="R48" s="0" t="n">
        <f aca="false">LN(I48/70.1)</f>
        <v>-0.226174173249976</v>
      </c>
      <c r="S48" s="0" t="n">
        <f aca="false">LN((K48*3600)/10500)</f>
        <v>-0.392722639298687</v>
      </c>
      <c r="T48" s="0" t="n">
        <f aca="false">LN(L48/0.45)</f>
        <v>0.801303783519773</v>
      </c>
      <c r="U48" s="0" t="n">
        <f aca="false">LN(N48/0.45)</f>
        <v>0.801303783519773</v>
      </c>
      <c r="V48" s="0" t="n">
        <f aca="false">SQRT(P48^2+Q48^2+R48^2)</f>
        <v>1.21146403527543</v>
      </c>
      <c r="W48" s="0" t="n">
        <f aca="false">SQRT(S48^2+T48^2+U48^2)</f>
        <v>1.19933589055941</v>
      </c>
      <c r="X48" s="0" t="n">
        <f aca="false">SQRT(P48^2+Q48^2+R48^2+S48^2+T48^2+U48^2)</f>
        <v>1.70471454711625</v>
      </c>
    </row>
    <row r="49" customFormat="false" ht="12.8" hidden="false" customHeight="false" outlineLevel="0" collapsed="false">
      <c r="A49" s="0" t="n">
        <v>0.0006</v>
      </c>
      <c r="B49" s="0" t="n">
        <v>0.349</v>
      </c>
      <c r="C49" s="0" t="n">
        <v>11666.66667</v>
      </c>
      <c r="D49" s="0" t="n">
        <v>0.577</v>
      </c>
      <c r="E49" s="0" t="n">
        <v>1.5</v>
      </c>
      <c r="F49" s="0" t="n">
        <v>1</v>
      </c>
      <c r="G49" s="0" t="n">
        <v>1278.3479</v>
      </c>
      <c r="H49" s="0" t="n">
        <v>3.53465</v>
      </c>
      <c r="I49" s="0" t="n">
        <v>55.9115</v>
      </c>
      <c r="J49" s="0" t="n">
        <v>15.56</v>
      </c>
      <c r="K49" s="0" t="n">
        <v>1.95826</v>
      </c>
      <c r="L49" s="0" t="n">
        <v>1.0022</v>
      </c>
      <c r="M49" s="0" t="n">
        <v>26.1061</v>
      </c>
      <c r="N49" s="0" t="n">
        <v>1.0022</v>
      </c>
      <c r="O49" s="0" t="n">
        <v>15.56</v>
      </c>
      <c r="P49" s="0" t="n">
        <f aca="false">LN(G49/4200)</f>
        <v>-1.1895159841575</v>
      </c>
      <c r="Q49" s="0" t="n">
        <f aca="false">LN((H49*3600)/13250)</f>
        <v>-0.0404494224244247</v>
      </c>
      <c r="R49" s="0" t="n">
        <f aca="false">LN(I49/70.1)</f>
        <v>-0.226152710529826</v>
      </c>
      <c r="S49" s="0" t="n">
        <f aca="false">LN((K49*3600)/10500)</f>
        <v>-0.39838508784896</v>
      </c>
      <c r="T49" s="0" t="n">
        <f aca="false">LN(L49/0.45)</f>
        <v>0.800705279761259</v>
      </c>
      <c r="U49" s="0" t="n">
        <f aca="false">LN(N49/0.45)</f>
        <v>0.800705279761259</v>
      </c>
      <c r="V49" s="0" t="n">
        <f aca="false">SQRT(P49^2+Q49^2+R49^2)</f>
        <v>1.21149885712726</v>
      </c>
      <c r="W49" s="0" t="n">
        <f aca="false">SQRT(S49^2+T49^2+U49^2)</f>
        <v>1.20040350228393</v>
      </c>
      <c r="X49" s="0" t="n">
        <f aca="false">SQRT(P49^2+Q49^2+R49^2+S49^2+T49^2+U49^2)</f>
        <v>1.70549055966786</v>
      </c>
    </row>
    <row r="50" customFormat="false" ht="12.8" hidden="false" customHeight="false" outlineLevel="0" collapsed="false">
      <c r="A50" s="0" t="n">
        <v>0.0001</v>
      </c>
      <c r="B50" s="0" t="n">
        <v>0.235</v>
      </c>
      <c r="C50" s="0" t="n">
        <v>15000</v>
      </c>
      <c r="D50" s="0" t="n">
        <v>0.577</v>
      </c>
      <c r="E50" s="0" t="n">
        <v>1.5</v>
      </c>
      <c r="F50" s="0" t="n">
        <v>1</v>
      </c>
      <c r="G50" s="0" t="n">
        <v>1271.66199</v>
      </c>
      <c r="H50" s="0" t="n">
        <v>3.74576</v>
      </c>
      <c r="I50" s="0" t="n">
        <v>54.3716</v>
      </c>
      <c r="J50" s="0" t="n">
        <v>15.56</v>
      </c>
      <c r="K50" s="0" t="n">
        <v>2.14299</v>
      </c>
      <c r="L50" s="0" t="n">
        <v>1.1946</v>
      </c>
      <c r="M50" s="0" t="n">
        <v>24.785</v>
      </c>
      <c r="N50" s="0" t="n">
        <v>1.1946</v>
      </c>
      <c r="O50" s="0" t="n">
        <v>15.56</v>
      </c>
      <c r="P50" s="0" t="n">
        <f aca="false">LN(G50/4200)</f>
        <v>-1.19475982681624</v>
      </c>
      <c r="Q50" s="0" t="n">
        <f aca="false">LN((H50*3600)/13250)</f>
        <v>0.0175608266597039</v>
      </c>
      <c r="R50" s="0" t="n">
        <f aca="false">LN(I50/70.1)</f>
        <v>-0.254080835322331</v>
      </c>
      <c r="S50" s="0" t="n">
        <f aca="false">LN((K50*3600)/10500)</f>
        <v>-0.308239361576437</v>
      </c>
      <c r="T50" s="0" t="n">
        <f aca="false">LN(L50/0.45)</f>
        <v>0.97631909753384</v>
      </c>
      <c r="U50" s="0" t="n">
        <f aca="false">LN(N50/0.45)</f>
        <v>0.97631909753384</v>
      </c>
      <c r="V50" s="0" t="n">
        <f aca="false">SQRT(P50^2+Q50^2+R50^2)</f>
        <v>1.22160406731684</v>
      </c>
      <c r="W50" s="0" t="n">
        <f aca="false">SQRT(S50^2+T50^2+U50^2)</f>
        <v>1.41471179554128</v>
      </c>
      <c r="X50" s="0" t="n">
        <f aca="false">SQRT(P50^2+Q50^2+R50^2+S50^2+T50^2+U50^2)</f>
        <v>1.86915113399871</v>
      </c>
    </row>
    <row r="51" customFormat="false" ht="12.8" hidden="false" customHeight="false" outlineLevel="0" collapsed="false">
      <c r="A51" s="0" t="n">
        <v>0.0002666666667</v>
      </c>
      <c r="B51" s="0" t="n">
        <v>0.235</v>
      </c>
      <c r="C51" s="0" t="n">
        <v>15000</v>
      </c>
      <c r="D51" s="0" t="n">
        <v>0.577</v>
      </c>
      <c r="E51" s="0" t="n">
        <v>1.5</v>
      </c>
      <c r="F51" s="0" t="n">
        <v>1</v>
      </c>
      <c r="G51" s="0" t="n">
        <v>1271.73804</v>
      </c>
      <c r="H51" s="0" t="n">
        <v>3.7041</v>
      </c>
      <c r="I51" s="0" t="n">
        <v>54.3769</v>
      </c>
      <c r="J51" s="0" t="n">
        <v>15.56</v>
      </c>
      <c r="K51" s="0" t="n">
        <v>2.09993</v>
      </c>
      <c r="L51" s="0" t="n">
        <v>1.1944</v>
      </c>
      <c r="M51" s="0" t="n">
        <v>24.7851</v>
      </c>
      <c r="N51" s="0" t="n">
        <v>1.1944</v>
      </c>
      <c r="O51" s="0" t="n">
        <v>15.56</v>
      </c>
      <c r="P51" s="0" t="n">
        <f aca="false">LN(G51/4200)</f>
        <v>-1.19470002497687</v>
      </c>
      <c r="Q51" s="0" t="n">
        <f aca="false">LN((H51*3600)/13250)</f>
        <v>0.00637660728950367</v>
      </c>
      <c r="R51" s="0" t="n">
        <f aca="false">LN(I51/70.1)</f>
        <v>-0.253983362713437</v>
      </c>
      <c r="S51" s="0" t="n">
        <f aca="false">LN((K51*3600)/10500)</f>
        <v>-0.328537400860937</v>
      </c>
      <c r="T51" s="0" t="n">
        <f aca="false">LN(L51/0.45)</f>
        <v>0.976151663460615</v>
      </c>
      <c r="U51" s="0" t="n">
        <f aca="false">LN(N51/0.45)</f>
        <v>0.976151663460615</v>
      </c>
      <c r="V51" s="0" t="n">
        <f aca="false">SQRT(P51^2+Q51^2+R51^2)</f>
        <v>1.22141571929278</v>
      </c>
      <c r="W51" s="0" t="n">
        <f aca="false">SQRT(S51^2+T51^2+U51^2)</f>
        <v>1.41904226995474</v>
      </c>
      <c r="X51" s="0" t="n">
        <f aca="false">SQRT(P51^2+Q51^2+R51^2+S51^2+T51^2+U51^2)</f>
        <v>1.8723080203999</v>
      </c>
    </row>
    <row r="52" customFormat="false" ht="12.8" hidden="false" customHeight="false" outlineLevel="0" collapsed="false">
      <c r="A52" s="0" t="n">
        <v>0.0004333333333</v>
      </c>
      <c r="B52" s="0" t="n">
        <v>0.235</v>
      </c>
      <c r="C52" s="0" t="n">
        <v>15000</v>
      </c>
      <c r="D52" s="0" t="n">
        <v>0.577</v>
      </c>
      <c r="E52" s="0" t="n">
        <v>1.5</v>
      </c>
      <c r="F52" s="0" t="n">
        <v>1</v>
      </c>
      <c r="G52" s="0" t="n">
        <v>1271.87866</v>
      </c>
      <c r="H52" s="0" t="n">
        <v>3.68326</v>
      </c>
      <c r="I52" s="0" t="n">
        <v>54.3795</v>
      </c>
      <c r="J52" s="0" t="n">
        <v>15.56</v>
      </c>
      <c r="K52" s="0" t="n">
        <v>2.0791</v>
      </c>
      <c r="L52" s="0" t="n">
        <v>1.1937</v>
      </c>
      <c r="M52" s="0" t="n">
        <v>24.7852</v>
      </c>
      <c r="N52" s="0" t="n">
        <v>1.1937</v>
      </c>
      <c r="O52" s="0" t="n">
        <v>15.56</v>
      </c>
      <c r="P52" s="0" t="n">
        <f aca="false">LN(G52/4200)</f>
        <v>-1.19458945800336</v>
      </c>
      <c r="Q52" s="0" t="n">
        <f aca="false">LN((H52*3600)/13250)</f>
        <v>0.000734522625026088</v>
      </c>
      <c r="R52" s="0" t="n">
        <f aca="false">LN(I52/70.1)</f>
        <v>-0.253935549435312</v>
      </c>
      <c r="S52" s="0" t="n">
        <f aca="false">LN((K52*3600)/10500)</f>
        <v>-0.338506303934208</v>
      </c>
      <c r="T52" s="0" t="n">
        <f aca="false">LN(L52/0.45)</f>
        <v>0.975565423336627</v>
      </c>
      <c r="U52" s="0" t="n">
        <f aca="false">LN(N52/0.45)</f>
        <v>0.975565423336627</v>
      </c>
      <c r="V52" s="0" t="n">
        <f aca="false">SQRT(P52^2+Q52^2+R52^2)</f>
        <v>1.22128120265698</v>
      </c>
      <c r="W52" s="0" t="n">
        <f aca="false">SQRT(S52^2+T52^2+U52^2)</f>
        <v>1.42057815984308</v>
      </c>
      <c r="X52" s="0" t="n">
        <f aca="false">SQRT(P52^2+Q52^2+R52^2+S52^2+T52^2+U52^2)</f>
        <v>1.87338465996346</v>
      </c>
    </row>
    <row r="53" customFormat="false" ht="12.8" hidden="false" customHeight="false" outlineLevel="0" collapsed="false">
      <c r="A53" s="0" t="n">
        <v>0.0006</v>
      </c>
      <c r="B53" s="0" t="n">
        <v>0.235</v>
      </c>
      <c r="C53" s="0" t="n">
        <v>15000</v>
      </c>
      <c r="D53" s="0" t="n">
        <v>0.577</v>
      </c>
      <c r="E53" s="0" t="n">
        <v>1.5</v>
      </c>
      <c r="F53" s="0" t="n">
        <v>1</v>
      </c>
      <c r="G53" s="0" t="n">
        <v>1271.8186</v>
      </c>
      <c r="H53" s="0" t="n">
        <v>3.67076</v>
      </c>
      <c r="I53" s="0" t="n">
        <v>54.3811</v>
      </c>
      <c r="J53" s="0" t="n">
        <v>15.56</v>
      </c>
      <c r="K53" s="0" t="n">
        <v>2.0666</v>
      </c>
      <c r="L53" s="0" t="n">
        <v>1.1949</v>
      </c>
      <c r="M53" s="0" t="n">
        <v>24.7852</v>
      </c>
      <c r="N53" s="0" t="n">
        <v>1.1949</v>
      </c>
      <c r="O53" s="0" t="n">
        <v>15.56</v>
      </c>
      <c r="P53" s="0" t="n">
        <f aca="false">LN(G53/4200)</f>
        <v>-1.19463668060407</v>
      </c>
      <c r="Q53" s="0" t="n">
        <f aca="false">LN((H53*3600)/13250)</f>
        <v>-0.00266498187405187</v>
      </c>
      <c r="R53" s="0" t="n">
        <f aca="false">LN(I53/70.1)</f>
        <v>-0.253906127015794</v>
      </c>
      <c r="S53" s="0" t="n">
        <f aca="false">LN((K53*3600)/10500)</f>
        <v>-0.344536666903296</v>
      </c>
      <c r="T53" s="0" t="n">
        <f aca="false">LN(L53/0.45)</f>
        <v>0.976570196091343</v>
      </c>
      <c r="U53" s="0" t="n">
        <f aca="false">LN(N53/0.45)</f>
        <v>0.976570196091343</v>
      </c>
      <c r="V53" s="0" t="n">
        <f aca="false">SQRT(P53^2+Q53^2+R53^2)</f>
        <v>1.2213239627999</v>
      </c>
      <c r="W53" s="0" t="n">
        <f aca="false">SQRT(S53^2+T53^2+U53^2)</f>
        <v>1.42340584888099</v>
      </c>
      <c r="X53" s="0" t="n">
        <f aca="false">SQRT(P53^2+Q53^2+R53^2+S53^2+T53^2+U53^2)</f>
        <v>1.8755576324757</v>
      </c>
    </row>
    <row r="54" customFormat="false" ht="12.8" hidden="false" customHeight="false" outlineLevel="0" collapsed="false">
      <c r="A54" s="0" t="n">
        <v>0.0001</v>
      </c>
      <c r="B54" s="0" t="n">
        <v>0.273</v>
      </c>
      <c r="C54" s="0" t="n">
        <v>15000</v>
      </c>
      <c r="D54" s="0" t="n">
        <v>0.577</v>
      </c>
      <c r="E54" s="0" t="n">
        <v>1.5</v>
      </c>
      <c r="F54" s="0" t="n">
        <v>1</v>
      </c>
      <c r="G54" s="0" t="n">
        <v>1270.95776</v>
      </c>
      <c r="H54" s="0" t="n">
        <v>3.77493</v>
      </c>
      <c r="I54" s="0" t="n">
        <v>53.9155</v>
      </c>
      <c r="J54" s="0" t="n">
        <v>15.56</v>
      </c>
      <c r="K54" s="0" t="n">
        <v>2.16104</v>
      </c>
      <c r="L54" s="0" t="n">
        <v>1.2246</v>
      </c>
      <c r="M54" s="0" t="n">
        <v>24.3534</v>
      </c>
      <c r="N54" s="0" t="n">
        <v>1.2246</v>
      </c>
      <c r="O54" s="0" t="n">
        <v>15.56</v>
      </c>
      <c r="P54" s="0" t="n">
        <f aca="false">LN(G54/4200)</f>
        <v>-1.19531376730853</v>
      </c>
      <c r="Q54" s="0" t="n">
        <f aca="false">LN((H54*3600)/13250)</f>
        <v>0.025318132512539</v>
      </c>
      <c r="R54" s="0" t="n">
        <f aca="false">LN(I54/70.1)</f>
        <v>-0.262504787892513</v>
      </c>
      <c r="S54" s="0" t="n">
        <f aca="false">LN((K54*3600)/10500)</f>
        <v>-0.299851824398874</v>
      </c>
      <c r="T54" s="0" t="n">
        <f aca="false">LN(L54/0.45)</f>
        <v>1.00112195627949</v>
      </c>
      <c r="U54" s="0" t="n">
        <f aca="false">LN(N54/0.45)</f>
        <v>1.00112195627949</v>
      </c>
      <c r="V54" s="0" t="n">
        <f aca="false">SQRT(P54^2+Q54^2+R54^2)</f>
        <v>1.22406077210967</v>
      </c>
      <c r="W54" s="0" t="n">
        <f aca="false">SQRT(S54^2+T54^2+U54^2)</f>
        <v>1.44720470538382</v>
      </c>
      <c r="X54" s="0" t="n">
        <f aca="false">SQRT(P54^2+Q54^2+R54^2+S54^2+T54^2+U54^2)</f>
        <v>1.89544882101913</v>
      </c>
    </row>
    <row r="55" customFormat="false" ht="12.8" hidden="false" customHeight="false" outlineLevel="0" collapsed="false">
      <c r="A55" s="0" t="n">
        <v>0.0002666666667</v>
      </c>
      <c r="B55" s="0" t="n">
        <v>0.273</v>
      </c>
      <c r="C55" s="0" t="n">
        <v>15000</v>
      </c>
      <c r="D55" s="0" t="n">
        <v>0.577</v>
      </c>
      <c r="E55" s="0" t="n">
        <v>1.5</v>
      </c>
      <c r="F55" s="0" t="n">
        <v>1</v>
      </c>
      <c r="G55" s="0" t="n">
        <v>1271.14026</v>
      </c>
      <c r="H55" s="0" t="n">
        <v>3.73049</v>
      </c>
      <c r="I55" s="0" t="n">
        <v>53.921</v>
      </c>
      <c r="J55" s="0" t="n">
        <v>15.56</v>
      </c>
      <c r="K55" s="0" t="n">
        <v>2.1166</v>
      </c>
      <c r="L55" s="0" t="n">
        <v>1.2242</v>
      </c>
      <c r="M55" s="0" t="n">
        <v>24.3532</v>
      </c>
      <c r="N55" s="0" t="n">
        <v>1.2242</v>
      </c>
      <c r="O55" s="0" t="n">
        <v>15.56</v>
      </c>
      <c r="P55" s="0" t="n">
        <f aca="false">LN(G55/4200)</f>
        <v>-1.19517018511864</v>
      </c>
      <c r="Q55" s="0" t="n">
        <f aca="false">LN((H55*3600)/13250)</f>
        <v>0.0134758853498554</v>
      </c>
      <c r="R55" s="0" t="n">
        <f aca="false">LN(I55/70.1)</f>
        <v>-0.262402781614402</v>
      </c>
      <c r="S55" s="0" t="n">
        <f aca="false">LN((K55*3600)/10500)</f>
        <v>-0.320630384023926</v>
      </c>
      <c r="T55" s="0" t="n">
        <f aca="false">LN(L55/0.45)</f>
        <v>1.0007952656526</v>
      </c>
      <c r="U55" s="0" t="n">
        <f aca="false">LN(N55/0.45)</f>
        <v>1.0007952656526</v>
      </c>
      <c r="V55" s="0" t="n">
        <f aca="false">SQRT(P55^2+Q55^2+R55^2)</f>
        <v>1.22371099148511</v>
      </c>
      <c r="W55" s="0" t="n">
        <f aca="false">SQRT(S55^2+T55^2+U55^2)</f>
        <v>1.45120162991387</v>
      </c>
      <c r="X55" s="0" t="n">
        <f aca="false">SQRT(P55^2+Q55^2+R55^2+S55^2+T55^2+U55^2)</f>
        <v>1.89827678733796</v>
      </c>
    </row>
    <row r="56" customFormat="false" ht="12.8" hidden="false" customHeight="false" outlineLevel="0" collapsed="false">
      <c r="A56" s="0" t="n">
        <v>0.0004333333333</v>
      </c>
      <c r="B56" s="0" t="n">
        <v>0.273</v>
      </c>
      <c r="C56" s="0" t="n">
        <v>15000</v>
      </c>
      <c r="D56" s="0" t="n">
        <v>0.577</v>
      </c>
      <c r="E56" s="0" t="n">
        <v>1.5</v>
      </c>
      <c r="F56" s="0" t="n">
        <v>1</v>
      </c>
      <c r="G56" s="0" t="n">
        <v>1271.19116</v>
      </c>
      <c r="H56" s="0" t="n">
        <v>3.70965</v>
      </c>
      <c r="I56" s="0" t="n">
        <v>53.9236</v>
      </c>
      <c r="J56" s="0" t="n">
        <v>15.56</v>
      </c>
      <c r="K56" s="0" t="n">
        <v>2.09576</v>
      </c>
      <c r="L56" s="0" t="n">
        <v>1.2245</v>
      </c>
      <c r="M56" s="0" t="n">
        <v>24.3533</v>
      </c>
      <c r="N56" s="0" t="n">
        <v>1.2245</v>
      </c>
      <c r="O56" s="0" t="n">
        <v>15.56</v>
      </c>
      <c r="P56" s="0" t="n">
        <f aca="false">LN(G56/4200)</f>
        <v>-1.19513014313229</v>
      </c>
      <c r="Q56" s="0" t="n">
        <f aca="false">LN((H56*3600)/13250)</f>
        <v>0.00787382557627319</v>
      </c>
      <c r="R56" s="0" t="n">
        <f aca="false">LN(I56/70.1)</f>
        <v>-0.26235456408658</v>
      </c>
      <c r="S56" s="0" t="n">
        <f aca="false">LN((K56*3600)/10500)</f>
        <v>-0.330525155615474</v>
      </c>
      <c r="T56" s="0" t="n">
        <f aca="false">LN(L56/0.45)</f>
        <v>1.00104029362786</v>
      </c>
      <c r="U56" s="0" t="n">
        <f aca="false">LN(N56/0.45)</f>
        <v>1.00104029362786</v>
      </c>
      <c r="V56" s="0" t="n">
        <f aca="false">SQRT(P56^2+Q56^2+R56^2)</f>
        <v>1.22361267296873</v>
      </c>
      <c r="W56" s="0" t="n">
        <f aca="false">SQRT(S56^2+T56^2+U56^2)</f>
        <v>1.45375727596725</v>
      </c>
      <c r="X56" s="0" t="n">
        <f aca="false">SQRT(P56^2+Q56^2+R56^2+S56^2+T56^2+U56^2)</f>
        <v>1.90016793754589</v>
      </c>
    </row>
    <row r="57" customFormat="false" ht="12.8" hidden="false" customHeight="false" outlineLevel="0" collapsed="false">
      <c r="A57" s="0" t="n">
        <v>0.0006</v>
      </c>
      <c r="B57" s="0" t="n">
        <v>0.273</v>
      </c>
      <c r="C57" s="0" t="n">
        <v>15000</v>
      </c>
      <c r="D57" s="0" t="n">
        <v>0.577</v>
      </c>
      <c r="E57" s="0" t="n">
        <v>1.5</v>
      </c>
      <c r="F57" s="0" t="n">
        <v>1</v>
      </c>
      <c r="G57" s="0" t="n">
        <v>1271.29077</v>
      </c>
      <c r="H57" s="0" t="n">
        <v>3.69576</v>
      </c>
      <c r="I57" s="0" t="n">
        <v>53.9254</v>
      </c>
      <c r="J57" s="0" t="n">
        <v>15.56</v>
      </c>
      <c r="K57" s="0" t="n">
        <v>2.08188</v>
      </c>
      <c r="L57" s="0" t="n">
        <v>1.2238</v>
      </c>
      <c r="M57" s="0" t="n">
        <v>24.3532</v>
      </c>
      <c r="N57" s="0" t="n">
        <v>1.2238</v>
      </c>
      <c r="O57" s="0" t="n">
        <v>15.56</v>
      </c>
      <c r="P57" s="0" t="n">
        <f aca="false">LN(G57/4200)</f>
        <v>-1.19505178662649</v>
      </c>
      <c r="Q57" s="0" t="n">
        <f aca="false">LN((H57*3600)/13250)</f>
        <v>0.00412250963596308</v>
      </c>
      <c r="R57" s="0" t="n">
        <f aca="false">LN(I57/70.1)</f>
        <v>-0.262321184083053</v>
      </c>
      <c r="S57" s="0" t="n">
        <f aca="false">LN((K57*3600)/10500)</f>
        <v>-0.337170080057313</v>
      </c>
      <c r="T57" s="0" t="n">
        <f aca="false">LN(L57/0.45)</f>
        <v>1.00046846826407</v>
      </c>
      <c r="U57" s="0" t="n">
        <f aca="false">LN(N57/0.45)</f>
        <v>1.00046846826407</v>
      </c>
      <c r="V57" s="0" t="n">
        <f aca="false">SQRT(P57^2+Q57^2+R57^2)</f>
        <v>1.22351059309823</v>
      </c>
      <c r="W57" s="0" t="n">
        <f aca="false">SQRT(S57^2+T57^2+U57^2)</f>
        <v>1.45449578028511</v>
      </c>
      <c r="X57" s="0" t="n">
        <f aca="false">SQRT(P57^2+Q57^2+R57^2+S57^2+T57^2+U57^2)</f>
        <v>1.90066728974084</v>
      </c>
    </row>
    <row r="58" customFormat="false" ht="12.8" hidden="false" customHeight="false" outlineLevel="0" collapsed="false">
      <c r="A58" s="0" t="n">
        <v>0.0001</v>
      </c>
      <c r="B58" s="0" t="n">
        <v>0.311</v>
      </c>
      <c r="C58" s="0" t="n">
        <v>15000</v>
      </c>
      <c r="D58" s="0" t="n">
        <v>0.577</v>
      </c>
      <c r="E58" s="0" t="n">
        <v>1.5</v>
      </c>
      <c r="F58" s="0" t="n">
        <v>1</v>
      </c>
      <c r="G58" s="0" t="n">
        <v>1270.04565</v>
      </c>
      <c r="H58" s="0" t="n">
        <v>3.8041</v>
      </c>
      <c r="I58" s="0" t="n">
        <v>53.4371</v>
      </c>
      <c r="J58" s="0" t="n">
        <v>15.56</v>
      </c>
      <c r="K58" s="0" t="n">
        <v>2.1791</v>
      </c>
      <c r="L58" s="0" t="n">
        <v>1.255</v>
      </c>
      <c r="M58" s="0" t="n">
        <v>23.8997</v>
      </c>
      <c r="N58" s="0" t="n">
        <v>1.255</v>
      </c>
      <c r="O58" s="0" t="n">
        <v>15.56</v>
      </c>
      <c r="P58" s="0" t="n">
        <f aca="false">LN(G58/4200)</f>
        <v>-1.19603168058293</v>
      </c>
      <c r="Q58" s="0" t="n">
        <f aca="false">LN((H58*3600)/13250)</f>
        <v>0.0330157254852213</v>
      </c>
      <c r="R58" s="0" t="n">
        <f aca="false">LN(I58/70.1)</f>
        <v>-0.271417532751698</v>
      </c>
      <c r="S58" s="0" t="n">
        <f aca="false">LN((K58*3600)/10500)</f>
        <v>-0.291529464180675</v>
      </c>
      <c r="T58" s="0" t="n">
        <f aca="false">LN(L58/0.45)</f>
        <v>1.02564326880152</v>
      </c>
      <c r="U58" s="0" t="n">
        <f aca="false">LN(N58/0.45)</f>
        <v>1.02564326880152</v>
      </c>
      <c r="V58" s="0" t="n">
        <f aca="false">SQRT(P58^2+Q58^2+R58^2)</f>
        <v>1.22688601596578</v>
      </c>
      <c r="W58" s="0" t="n">
        <f aca="false">SQRT(S58^2+T58^2+U58^2)</f>
        <v>1.47948560593241</v>
      </c>
      <c r="X58" s="0" t="n">
        <f aca="false">SQRT(P58^2+Q58^2+R58^2+S58^2+T58^2+U58^2)</f>
        <v>1.9220111743519</v>
      </c>
    </row>
    <row r="59" customFormat="false" ht="12.8" hidden="false" customHeight="false" outlineLevel="0" collapsed="false">
      <c r="A59" s="0" t="n">
        <v>0.0002666666667</v>
      </c>
      <c r="B59" s="0" t="n">
        <v>0.311</v>
      </c>
      <c r="C59" s="0" t="n">
        <v>15000</v>
      </c>
      <c r="D59" s="0" t="n">
        <v>0.577</v>
      </c>
      <c r="E59" s="0" t="n">
        <v>1.5</v>
      </c>
      <c r="F59" s="0" t="n">
        <v>1</v>
      </c>
      <c r="G59" s="0" t="n">
        <v>1270.2522</v>
      </c>
      <c r="H59" s="0" t="n">
        <v>3.75826</v>
      </c>
      <c r="I59" s="0" t="n">
        <v>53.4428</v>
      </c>
      <c r="J59" s="0" t="n">
        <v>15.56</v>
      </c>
      <c r="K59" s="0" t="n">
        <v>2.13465</v>
      </c>
      <c r="L59" s="0" t="n">
        <v>1.2568</v>
      </c>
      <c r="M59" s="0" t="n">
        <v>23.8997</v>
      </c>
      <c r="N59" s="0" t="n">
        <v>1.2568</v>
      </c>
      <c r="O59" s="0" t="n">
        <v>15.56</v>
      </c>
      <c r="P59" s="0" t="n">
        <f aca="false">LN(G59/4200)</f>
        <v>-1.19586906185659</v>
      </c>
      <c r="Q59" s="0" t="n">
        <f aca="false">LN((H59*3600)/13250)</f>
        <v>0.0208923773649782</v>
      </c>
      <c r="R59" s="0" t="n">
        <f aca="false">LN(I59/70.1)</f>
        <v>-0.271310870975154</v>
      </c>
      <c r="S59" s="0" t="n">
        <f aca="false">LN((K59*3600)/10500)</f>
        <v>-0.312138712885772</v>
      </c>
      <c r="T59" s="0" t="n">
        <f aca="false">LN(L59/0.45)</f>
        <v>1.02707650417705</v>
      </c>
      <c r="U59" s="0" t="n">
        <f aca="false">LN(N59/0.45)</f>
        <v>1.02707650417705</v>
      </c>
      <c r="V59" s="0" t="n">
        <f aca="false">SQRT(P59^2+Q59^2+R59^2)</f>
        <v>1.22643748036621</v>
      </c>
      <c r="W59" s="0" t="n">
        <f aca="false">SQRT(S59^2+T59^2+U59^2)</f>
        <v>1.48566579921161</v>
      </c>
      <c r="X59" s="0" t="n">
        <f aca="false">SQRT(P59^2+Q59^2+R59^2+S59^2+T59^2+U59^2)</f>
        <v>1.92648689593106</v>
      </c>
    </row>
    <row r="60" customFormat="false" ht="12.8" hidden="false" customHeight="false" outlineLevel="0" collapsed="false">
      <c r="A60" s="0" t="n">
        <v>0.0004333333333</v>
      </c>
      <c r="B60" s="0" t="n">
        <v>0.311</v>
      </c>
      <c r="C60" s="0" t="n">
        <v>15000</v>
      </c>
      <c r="D60" s="0" t="n">
        <v>0.577</v>
      </c>
      <c r="E60" s="0" t="n">
        <v>1.5</v>
      </c>
      <c r="F60" s="0" t="n">
        <v>1</v>
      </c>
      <c r="G60" s="0" t="n">
        <v>1270.37354</v>
      </c>
      <c r="H60" s="0" t="n">
        <v>3.73604</v>
      </c>
      <c r="I60" s="0" t="n">
        <v>53.4455</v>
      </c>
      <c r="J60" s="0" t="n">
        <v>15.56</v>
      </c>
      <c r="K60" s="0" t="n">
        <v>2.11243</v>
      </c>
      <c r="L60" s="0" t="n">
        <v>1.2557</v>
      </c>
      <c r="M60" s="0" t="n">
        <v>23.8996</v>
      </c>
      <c r="N60" s="0" t="n">
        <v>1.2557</v>
      </c>
      <c r="O60" s="0" t="n">
        <v>15.56</v>
      </c>
      <c r="P60" s="0" t="n">
        <f aca="false">LN(G60/4200)</f>
        <v>-1.19577354208114</v>
      </c>
      <c r="Q60" s="0" t="n">
        <f aca="false">LN((H60*3600)/13250)</f>
        <v>0.0149625199772293</v>
      </c>
      <c r="R60" s="0" t="n">
        <f aca="false">LN(I60/70.1)</f>
        <v>-0.271260350946291</v>
      </c>
      <c r="S60" s="0" t="n">
        <f aca="false">LN((K60*3600)/10500)</f>
        <v>-0.322602468095909</v>
      </c>
      <c r="T60" s="0" t="n">
        <f aca="false">LN(L60/0.45)</f>
        <v>1.02620088223055</v>
      </c>
      <c r="U60" s="0" t="n">
        <f aca="false">LN(N60/0.45)</f>
        <v>1.02620088223055</v>
      </c>
      <c r="V60" s="0" t="n">
        <f aca="false">SQRT(P60^2+Q60^2+R60^2)</f>
        <v>1.22624647560792</v>
      </c>
      <c r="W60" s="0" t="n">
        <f aca="false">SQRT(S60^2+T60^2+U60^2)</f>
        <v>1.48669057096731</v>
      </c>
      <c r="X60" s="0" t="n">
        <f aca="false">SQRT(P60^2+Q60^2+R60^2+S60^2+T60^2+U60^2)</f>
        <v>1.92715574688294</v>
      </c>
    </row>
    <row r="61" customFormat="false" ht="12.8" hidden="false" customHeight="false" outlineLevel="0" collapsed="false">
      <c r="A61" s="0" t="n">
        <v>0.0006</v>
      </c>
      <c r="B61" s="0" t="n">
        <v>0.311</v>
      </c>
      <c r="C61" s="0" t="n">
        <v>15000</v>
      </c>
      <c r="D61" s="0" t="n">
        <v>0.577</v>
      </c>
      <c r="E61" s="0" t="n">
        <v>1.5</v>
      </c>
      <c r="F61" s="0" t="n">
        <v>1</v>
      </c>
      <c r="G61" s="0" t="n">
        <v>1270.37671</v>
      </c>
      <c r="H61" s="0" t="n">
        <v>3.72215</v>
      </c>
      <c r="I61" s="0" t="n">
        <v>53.4472</v>
      </c>
      <c r="J61" s="0" t="n">
        <v>15.56</v>
      </c>
      <c r="K61" s="0" t="n">
        <v>2.09854</v>
      </c>
      <c r="L61" s="0" t="n">
        <v>1.2558</v>
      </c>
      <c r="M61" s="0" t="n">
        <v>23.8998</v>
      </c>
      <c r="N61" s="0" t="n">
        <v>1.2558</v>
      </c>
      <c r="O61" s="0" t="n">
        <v>15.56</v>
      </c>
      <c r="P61" s="0" t="n">
        <f aca="false">LN(G61/4200)</f>
        <v>-1.1957710467552</v>
      </c>
      <c r="Q61" s="0" t="n">
        <f aca="false">LN((H61*3600)/13250)</f>
        <v>0.0112377513513195</v>
      </c>
      <c r="R61" s="0" t="n">
        <f aca="false">LN(I61/70.1)</f>
        <v>-0.271228543348576</v>
      </c>
      <c r="S61" s="0" t="n">
        <f aca="false">LN((K61*3600)/10500)</f>
        <v>-0.329199546857353</v>
      </c>
      <c r="T61" s="0" t="n">
        <f aca="false">LN(L61/0.45)</f>
        <v>1.02628051591564</v>
      </c>
      <c r="U61" s="0" t="n">
        <f aca="false">LN(N61/0.45)</f>
        <v>1.02628051591564</v>
      </c>
      <c r="V61" s="0" t="n">
        <f aca="false">SQRT(P61^2+Q61^2+R61^2)</f>
        <v>1.22619721335536</v>
      </c>
      <c r="W61" s="0" t="n">
        <f aca="false">SQRT(S61^2+T61^2+U61^2)</f>
        <v>1.48824585883759</v>
      </c>
      <c r="X61" s="0" t="n">
        <f aca="false">SQRT(P61^2+Q61^2+R61^2+S61^2+T61^2+U61^2)</f>
        <v>1.92832449094744</v>
      </c>
    </row>
    <row r="62" customFormat="false" ht="12.8" hidden="false" customHeight="false" outlineLevel="0" collapsed="false">
      <c r="A62" s="0" t="n">
        <v>0.0001</v>
      </c>
      <c r="B62" s="0" t="n">
        <v>0.349</v>
      </c>
      <c r="C62" s="0" t="n">
        <v>15000</v>
      </c>
      <c r="D62" s="0" t="n">
        <v>0.577</v>
      </c>
      <c r="E62" s="0" t="n">
        <v>1.5</v>
      </c>
      <c r="F62" s="0" t="n">
        <v>1</v>
      </c>
      <c r="G62" s="0" t="n">
        <v>1269.18726</v>
      </c>
      <c r="H62" s="0" t="n">
        <v>3.83465</v>
      </c>
      <c r="I62" s="0" t="n">
        <v>52.9358</v>
      </c>
      <c r="J62" s="0" t="n">
        <v>15.56</v>
      </c>
      <c r="K62" s="0" t="n">
        <v>2.19993</v>
      </c>
      <c r="L62" s="0" t="n">
        <v>1.2905</v>
      </c>
      <c r="M62" s="0" t="n">
        <v>23.4225</v>
      </c>
      <c r="N62" s="0" t="n">
        <v>1.2905</v>
      </c>
      <c r="O62" s="0" t="n">
        <v>15.56</v>
      </c>
      <c r="P62" s="0" t="n">
        <f aca="false">LN(G62/4200)</f>
        <v>-1.1967077824319</v>
      </c>
      <c r="Q62" s="0" t="n">
        <f aca="false">LN((H62*3600)/13250)</f>
        <v>0.0410144590166435</v>
      </c>
      <c r="R62" s="0" t="n">
        <f aca="false">LN(I62/70.1)</f>
        <v>-0.28084293548512</v>
      </c>
      <c r="S62" s="0" t="n">
        <f aca="false">LN((K62*3600)/10500)</f>
        <v>-0.28201587002517</v>
      </c>
      <c r="T62" s="0" t="n">
        <f aca="false">LN(L62/0.45)</f>
        <v>1.0535374363943</v>
      </c>
      <c r="U62" s="0" t="n">
        <f aca="false">LN(N62/0.45)</f>
        <v>1.0535374363943</v>
      </c>
      <c r="V62" s="0" t="n">
        <f aca="false">SQRT(P62^2+Q62^2+R62^2)</f>
        <v>1.22990424700193</v>
      </c>
      <c r="W62" s="0" t="n">
        <f aca="false">SQRT(S62^2+T62^2+U62^2)</f>
        <v>1.51638227723573</v>
      </c>
      <c r="X62" s="0" t="n">
        <f aca="false">SQRT(P62^2+Q62^2+R62^2+S62^2+T62^2+U62^2)</f>
        <v>1.95245477988813</v>
      </c>
    </row>
    <row r="63" customFormat="false" ht="12.8" hidden="false" customHeight="false" outlineLevel="0" collapsed="false">
      <c r="A63" s="0" t="n">
        <v>0.0002666666667</v>
      </c>
      <c r="B63" s="0" t="n">
        <v>0.349</v>
      </c>
      <c r="C63" s="0" t="n">
        <v>15000</v>
      </c>
      <c r="D63" s="0" t="n">
        <v>0.577</v>
      </c>
      <c r="E63" s="0" t="n">
        <v>1.5</v>
      </c>
      <c r="F63" s="0" t="n">
        <v>1</v>
      </c>
      <c r="G63" s="0" t="n">
        <v>1269.40186</v>
      </c>
      <c r="H63" s="0" t="n">
        <v>3.78743</v>
      </c>
      <c r="I63" s="0" t="n">
        <v>52.9417</v>
      </c>
      <c r="J63" s="0" t="n">
        <v>15.56</v>
      </c>
      <c r="K63" s="0" t="n">
        <v>2.15271</v>
      </c>
      <c r="L63" s="0" t="n">
        <v>1.29</v>
      </c>
      <c r="M63" s="0" t="n">
        <v>23.4225</v>
      </c>
      <c r="N63" s="0" t="n">
        <v>1.29</v>
      </c>
      <c r="O63" s="0" t="n">
        <v>15.56</v>
      </c>
      <c r="P63" s="0" t="n">
        <f aca="false">LN(G63/4200)</f>
        <v>-1.19653871214099</v>
      </c>
      <c r="Q63" s="0" t="n">
        <f aca="false">LN((H63*3600)/13250)</f>
        <v>0.0286239818463443</v>
      </c>
      <c r="R63" s="0" t="n">
        <f aca="false">LN(I63/70.1)</f>
        <v>-0.280731485932456</v>
      </c>
      <c r="S63" s="0" t="n">
        <f aca="false">LN((K63*3600)/10500)</f>
        <v>-0.303713898164817</v>
      </c>
      <c r="T63" s="0" t="n">
        <f aca="false">LN(L63/0.45)</f>
        <v>1.05314991459135</v>
      </c>
      <c r="U63" s="0" t="n">
        <f aca="false">LN(N63/0.45)</f>
        <v>1.05314991459135</v>
      </c>
      <c r="V63" s="0" t="n">
        <f aca="false">SQRT(P63^2+Q63^2+R63^2)</f>
        <v>1.22936340810299</v>
      </c>
      <c r="W63" s="0" t="n">
        <f aca="false">SQRT(S63^2+T63^2+U63^2)</f>
        <v>1.52003013692032</v>
      </c>
      <c r="X63" s="0" t="n">
        <f aca="false">SQRT(P63^2+Q63^2+R63^2+S63^2+T63^2+U63^2)</f>
        <v>1.95494910581545</v>
      </c>
    </row>
    <row r="64" customFormat="false" ht="12.8" hidden="false" customHeight="false" outlineLevel="0" collapsed="false">
      <c r="A64" s="0" t="n">
        <v>0.0004333333333</v>
      </c>
      <c r="B64" s="0" t="n">
        <v>0.349</v>
      </c>
      <c r="C64" s="0" t="n">
        <v>15000</v>
      </c>
      <c r="D64" s="0" t="n">
        <v>0.577</v>
      </c>
      <c r="E64" s="0" t="n">
        <v>1.5</v>
      </c>
      <c r="F64" s="0" t="n">
        <v>1</v>
      </c>
      <c r="G64" s="0" t="n">
        <v>1269.48022</v>
      </c>
      <c r="H64" s="0" t="n">
        <v>3.76521</v>
      </c>
      <c r="I64" s="0" t="n">
        <v>52.9445</v>
      </c>
      <c r="J64" s="0" t="n">
        <v>15.56</v>
      </c>
      <c r="K64" s="0" t="n">
        <v>2.13049</v>
      </c>
      <c r="L64" s="0" t="n">
        <v>1.2901</v>
      </c>
      <c r="M64" s="0" t="n">
        <v>23.4226</v>
      </c>
      <c r="N64" s="0" t="n">
        <v>1.2901</v>
      </c>
      <c r="O64" s="0" t="n">
        <v>15.56</v>
      </c>
      <c r="P64" s="0" t="n">
        <f aca="false">LN(G64/4200)</f>
        <v>-1.19647698418549</v>
      </c>
      <c r="Q64" s="0" t="n">
        <f aca="false">LN((H64*3600)/13250)</f>
        <v>0.0227399296186474</v>
      </c>
      <c r="R64" s="0" t="n">
        <f aca="false">LN(I64/70.1)</f>
        <v>-0.280678598965114</v>
      </c>
      <c r="S64" s="0" t="n">
        <f aca="false">LN((K64*3600)/10500)</f>
        <v>-0.314089411488465</v>
      </c>
      <c r="T64" s="0" t="n">
        <f aca="false">LN(L64/0.45)</f>
        <v>1.05322743096673</v>
      </c>
      <c r="U64" s="0" t="n">
        <f aca="false">LN(N64/0.45)</f>
        <v>1.05322743096673</v>
      </c>
      <c r="V64" s="0" t="n">
        <f aca="false">SQRT(P64^2+Q64^2+R64^2)</f>
        <v>1.22916831801087</v>
      </c>
      <c r="W64" s="0" t="n">
        <f aca="false">SQRT(S64^2+T64^2+U64^2)</f>
        <v>1.52224446167188</v>
      </c>
      <c r="X64" s="0" t="n">
        <f aca="false">SQRT(P64^2+Q64^2+R64^2+S64^2+T64^2+U64^2)</f>
        <v>1.95654873568035</v>
      </c>
    </row>
    <row r="65" customFormat="false" ht="12.8" hidden="false" customHeight="false" outlineLevel="0" collapsed="false">
      <c r="A65" s="0" t="n">
        <v>0.0006</v>
      </c>
      <c r="B65" s="0" t="n">
        <v>0.349</v>
      </c>
      <c r="C65" s="0" t="n">
        <v>15000</v>
      </c>
      <c r="D65" s="0" t="n">
        <v>0.577</v>
      </c>
      <c r="E65" s="0" t="n">
        <v>1.5</v>
      </c>
      <c r="F65" s="0" t="n">
        <v>1</v>
      </c>
      <c r="G65" s="0" t="n">
        <v>1269.4502</v>
      </c>
      <c r="H65" s="0" t="n">
        <v>3.75132</v>
      </c>
      <c r="I65" s="0" t="n">
        <v>52.9463</v>
      </c>
      <c r="J65" s="0" t="n">
        <v>15.56</v>
      </c>
      <c r="K65" s="0" t="n">
        <v>2.11521</v>
      </c>
      <c r="L65" s="0" t="n">
        <v>1.2883</v>
      </c>
      <c r="M65" s="0" t="n">
        <v>23.4225</v>
      </c>
      <c r="N65" s="0" t="n">
        <v>1.2883</v>
      </c>
      <c r="O65" s="0" t="n">
        <v>15.56</v>
      </c>
      <c r="P65" s="0" t="n">
        <f aca="false">LN(G65/4200)</f>
        <v>-1.1965006319387</v>
      </c>
      <c r="Q65" s="0" t="n">
        <f aca="false">LN((H65*3600)/13250)</f>
        <v>0.0190440710746869</v>
      </c>
      <c r="R65" s="0" t="n">
        <f aca="false">LN(I65/70.1)</f>
        <v>-0.280644601677339</v>
      </c>
      <c r="S65" s="0" t="n">
        <f aca="false">LN((K65*3600)/10500)</f>
        <v>-0.321287313352034</v>
      </c>
      <c r="T65" s="0" t="n">
        <f aca="false">LN(L65/0.45)</f>
        <v>1.05183121603311</v>
      </c>
      <c r="U65" s="0" t="n">
        <f aca="false">LN(N65/0.45)</f>
        <v>1.05183121603311</v>
      </c>
      <c r="V65" s="0" t="n">
        <f aca="false">SQRT(P65^2+Q65^2+R65^2)</f>
        <v>1.22912075538714</v>
      </c>
      <c r="W65" s="0" t="n">
        <f aca="false">SQRT(S65^2+T65^2+U65^2)</f>
        <v>1.52181580743675</v>
      </c>
      <c r="X65" s="0" t="n">
        <f aca="false">SQRT(P65^2+Q65^2+R65^2+S65^2+T65^2+U65^2)</f>
        <v>1.95618536521665</v>
      </c>
    </row>
    <row r="66" customFormat="false" ht="12.8" hidden="false" customHeight="false" outlineLevel="0" collapsed="false">
      <c r="A66" s="0" t="n">
        <v>0.0001</v>
      </c>
      <c r="B66" s="0" t="n">
        <v>0.235</v>
      </c>
      <c r="C66" s="0" t="n">
        <v>5000</v>
      </c>
      <c r="D66" s="0" t="n">
        <v>0.6096666667</v>
      </c>
      <c r="E66" s="0" t="n">
        <v>1.5</v>
      </c>
      <c r="F66" s="0" t="n">
        <v>1</v>
      </c>
      <c r="G66" s="0" t="n">
        <v>1283.84009</v>
      </c>
      <c r="H66" s="0" t="n">
        <v>2.89854</v>
      </c>
      <c r="I66" s="0" t="n">
        <v>63.9095</v>
      </c>
      <c r="J66" s="0" t="n">
        <v>15.56</v>
      </c>
      <c r="K66" s="0" t="n">
        <v>1.48882</v>
      </c>
      <c r="L66" s="0" t="n">
        <v>0.3977</v>
      </c>
      <c r="M66" s="0" t="n">
        <v>33.4165</v>
      </c>
      <c r="N66" s="0" t="n">
        <v>0.3977</v>
      </c>
      <c r="O66" s="0" t="n">
        <v>15.56</v>
      </c>
      <c r="P66" s="0" t="n">
        <f aca="false">LN(G66/4200)</f>
        <v>-1.18522886827581</v>
      </c>
      <c r="Q66" s="0" t="n">
        <f aca="false">LN((H66*3600)/13250)</f>
        <v>-0.238856545026235</v>
      </c>
      <c r="R66" s="0" t="n">
        <f aca="false">LN(I66/70.1)</f>
        <v>-0.092454773910757</v>
      </c>
      <c r="S66" s="0" t="n">
        <f aca="false">LN((K66*3600)/10500)</f>
        <v>-0.672457551807911</v>
      </c>
      <c r="T66" s="0" t="n">
        <f aca="false">LN(L66/0.45)</f>
        <v>-0.123549630550721</v>
      </c>
      <c r="U66" s="0" t="n">
        <f aca="false">LN(N66/0.45)</f>
        <v>-0.123549630550721</v>
      </c>
      <c r="V66" s="0" t="n">
        <f aca="false">SQRT(P66^2+Q66^2+R66^2)</f>
        <v>1.21258723583712</v>
      </c>
      <c r="W66" s="0" t="n">
        <f aca="false">SQRT(S66^2+T66^2+U66^2)</f>
        <v>0.694786428625321</v>
      </c>
      <c r="X66" s="0" t="n">
        <f aca="false">SQRT(P66^2+Q66^2+R66^2+S66^2+T66^2+U66^2)</f>
        <v>1.39753210550493</v>
      </c>
    </row>
    <row r="67" customFormat="false" ht="12.8" hidden="false" customHeight="false" outlineLevel="0" collapsed="false">
      <c r="A67" s="0" t="n">
        <v>0.0002666666667</v>
      </c>
      <c r="B67" s="0" t="n">
        <v>0.235</v>
      </c>
      <c r="C67" s="0" t="n">
        <v>5000</v>
      </c>
      <c r="D67" s="0" t="n">
        <v>0.6096666667</v>
      </c>
      <c r="E67" s="0" t="n">
        <v>1.5</v>
      </c>
      <c r="F67" s="0" t="n">
        <v>1</v>
      </c>
      <c r="G67" s="0" t="n">
        <v>1283.86499</v>
      </c>
      <c r="H67" s="0" t="n">
        <v>2.88604</v>
      </c>
      <c r="I67" s="0" t="n">
        <v>63.911</v>
      </c>
      <c r="J67" s="0" t="n">
        <v>15.56</v>
      </c>
      <c r="K67" s="0" t="n">
        <v>1.47632</v>
      </c>
      <c r="L67" s="0" t="n">
        <v>0.3975</v>
      </c>
      <c r="M67" s="0" t="n">
        <v>33.4165</v>
      </c>
      <c r="N67" s="0" t="n">
        <v>0.3975</v>
      </c>
      <c r="O67" s="0" t="n">
        <v>15.56</v>
      </c>
      <c r="P67" s="0" t="n">
        <f aca="false">LN(G67/4200)</f>
        <v>-1.18520947352507</v>
      </c>
      <c r="Q67" s="0" t="n">
        <f aca="false">LN((H67*3600)/13250)</f>
        <v>-0.243178386700677</v>
      </c>
      <c r="R67" s="0" t="n">
        <f aca="false">LN(I67/70.1)</f>
        <v>-0.0924313034971682</v>
      </c>
      <c r="S67" s="0" t="n">
        <f aca="false">LN((K67*3600)/10500)</f>
        <v>-0.680888906853305</v>
      </c>
      <c r="T67" s="0" t="n">
        <f aca="false">LN(L67/0.45)</f>
        <v>-0.124052648669979</v>
      </c>
      <c r="U67" s="0" t="n">
        <f aca="false">LN(N67/0.45)</f>
        <v>-0.124052648669979</v>
      </c>
      <c r="V67" s="0" t="n">
        <f aca="false">SQRT(P67^2+Q67^2+R67^2)</f>
        <v>1.21342522215343</v>
      </c>
      <c r="W67" s="0" t="n">
        <f aca="false">SQRT(S67^2+T67^2+U67^2)</f>
        <v>0.703127173959279</v>
      </c>
      <c r="X67" s="0" t="n">
        <f aca="false">SQRT(P67^2+Q67^2+R67^2+S67^2+T67^2+U67^2)</f>
        <v>1.40242240160305</v>
      </c>
    </row>
    <row r="68" customFormat="false" ht="12.8" hidden="false" customHeight="false" outlineLevel="0" collapsed="false">
      <c r="A68" s="0" t="n">
        <v>0.0004333333333</v>
      </c>
      <c r="B68" s="0" t="n">
        <v>0.235</v>
      </c>
      <c r="C68" s="0" t="n">
        <v>5000</v>
      </c>
      <c r="D68" s="0" t="n">
        <v>0.6096666667</v>
      </c>
      <c r="E68" s="0" t="n">
        <v>1.5</v>
      </c>
      <c r="F68" s="0" t="n">
        <v>1</v>
      </c>
      <c r="G68" s="0" t="n">
        <v>1283.83984</v>
      </c>
      <c r="H68" s="0" t="n">
        <v>2.88049</v>
      </c>
      <c r="I68" s="0" t="n">
        <v>63.9118</v>
      </c>
      <c r="J68" s="0" t="n">
        <v>15.56</v>
      </c>
      <c r="K68" s="0" t="n">
        <v>1.47076</v>
      </c>
      <c r="L68" s="0" t="n">
        <v>0.3977</v>
      </c>
      <c r="M68" s="0" t="n">
        <v>33.4165</v>
      </c>
      <c r="N68" s="0" t="n">
        <v>0.3977</v>
      </c>
      <c r="O68" s="0" t="n">
        <v>15.56</v>
      </c>
      <c r="P68" s="0" t="n">
        <f aca="false">LN(G68/4200)</f>
        <v>-1.18522906300413</v>
      </c>
      <c r="Q68" s="0" t="n">
        <f aca="false">LN((H68*3600)/13250)</f>
        <v>-0.245103288405403</v>
      </c>
      <c r="R68" s="0" t="n">
        <f aca="false">LN(I68/70.1)</f>
        <v>-0.0924187861684912</v>
      </c>
      <c r="S68" s="0" t="n">
        <f aca="false">LN((K68*3600)/10500)</f>
        <v>-0.684662137710018</v>
      </c>
      <c r="T68" s="0" t="n">
        <f aca="false">LN(L68/0.45)</f>
        <v>-0.123549630550721</v>
      </c>
      <c r="U68" s="0" t="n">
        <f aca="false">LN(N68/0.45)</f>
        <v>-0.123549630550721</v>
      </c>
      <c r="V68" s="0" t="n">
        <f aca="false">SQRT(P68^2+Q68^2+R68^2)</f>
        <v>1.21383062484584</v>
      </c>
      <c r="W68" s="0" t="n">
        <f aca="false">SQRT(S68^2+T68^2+U68^2)</f>
        <v>0.706605452308493</v>
      </c>
      <c r="X68" s="0" t="n">
        <f aca="false">SQRT(P68^2+Q68^2+R68^2+S68^2+T68^2+U68^2)</f>
        <v>1.40451986495234</v>
      </c>
    </row>
    <row r="69" customFormat="false" ht="12.8" hidden="false" customHeight="false" outlineLevel="0" collapsed="false">
      <c r="A69" s="0" t="n">
        <v>0.0006</v>
      </c>
      <c r="B69" s="0" t="n">
        <v>0.235</v>
      </c>
      <c r="C69" s="0" t="n">
        <v>5000</v>
      </c>
      <c r="D69" s="0" t="n">
        <v>0.6096666667</v>
      </c>
      <c r="E69" s="0" t="n">
        <v>1.5</v>
      </c>
      <c r="F69" s="0" t="n">
        <v>1</v>
      </c>
      <c r="G69" s="0" t="n">
        <v>1283.87598</v>
      </c>
      <c r="H69" s="0" t="n">
        <v>2.87632</v>
      </c>
      <c r="I69" s="0" t="n">
        <v>63.9122</v>
      </c>
      <c r="J69" s="0" t="n">
        <v>15.56</v>
      </c>
      <c r="K69" s="0" t="n">
        <v>1.4666</v>
      </c>
      <c r="L69" s="0" t="n">
        <v>0.3974</v>
      </c>
      <c r="M69" s="0" t="n">
        <v>33.4165</v>
      </c>
      <c r="N69" s="0" t="n">
        <v>0.3974</v>
      </c>
      <c r="O69" s="0" t="n">
        <v>15.56</v>
      </c>
      <c r="P69" s="0" t="n">
        <f aca="false">LN(G69/4200)</f>
        <v>-1.1852009134716</v>
      </c>
      <c r="Q69" s="0" t="n">
        <f aca="false">LN((H69*3600)/13250)</f>
        <v>-0.246552007654198</v>
      </c>
      <c r="R69" s="0" t="n">
        <f aca="false">LN(I69/70.1)</f>
        <v>-0.0924125275629085</v>
      </c>
      <c r="S69" s="0" t="n">
        <f aca="false">LN((K69*3600)/10500)</f>
        <v>-0.687494615023851</v>
      </c>
      <c r="T69" s="0" t="n">
        <f aca="false">LN(L69/0.45)</f>
        <v>-0.124304252646649</v>
      </c>
      <c r="U69" s="0" t="n">
        <f aca="false">LN(N69/0.45)</f>
        <v>-0.124304252646649</v>
      </c>
      <c r="V69" s="0" t="n">
        <f aca="false">SQRT(P69^2+Q69^2+R69^2)</f>
        <v>1.21409603121944</v>
      </c>
      <c r="W69" s="0" t="n">
        <f aca="false">SQRT(S69^2+T69^2+U69^2)</f>
        <v>0.709613937390521</v>
      </c>
      <c r="X69" s="0" t="n">
        <f aca="false">SQRT(P69^2+Q69^2+R69^2+S69^2+T69^2+U69^2)</f>
        <v>1.40626495126689</v>
      </c>
    </row>
    <row r="70" customFormat="false" ht="12.8" hidden="false" customHeight="false" outlineLevel="0" collapsed="false">
      <c r="A70" s="0" t="n">
        <v>0.0001</v>
      </c>
      <c r="B70" s="0" t="n">
        <v>0.273</v>
      </c>
      <c r="C70" s="0" t="n">
        <v>5000</v>
      </c>
      <c r="D70" s="0" t="n">
        <v>0.6096666667</v>
      </c>
      <c r="E70" s="0" t="n">
        <v>1.5</v>
      </c>
      <c r="F70" s="0" t="n">
        <v>1</v>
      </c>
      <c r="G70" s="0" t="n">
        <v>1284.88672</v>
      </c>
      <c r="H70" s="0" t="n">
        <v>2.91799</v>
      </c>
      <c r="I70" s="0" t="n">
        <v>63.5967</v>
      </c>
      <c r="J70" s="0" t="n">
        <v>15.56</v>
      </c>
      <c r="K70" s="0" t="n">
        <v>1.50132</v>
      </c>
      <c r="L70" s="0" t="n">
        <v>0.4075</v>
      </c>
      <c r="M70" s="0" t="n">
        <v>33.1151</v>
      </c>
      <c r="N70" s="0" t="n">
        <v>0.4075</v>
      </c>
      <c r="O70" s="0" t="n">
        <v>15.56</v>
      </c>
      <c r="P70" s="0" t="n">
        <f aca="false">LN(G70/4200)</f>
        <v>-1.1844139664701</v>
      </c>
      <c r="Q70" s="0" t="n">
        <f aca="false">LN((H70*3600)/13250)</f>
        <v>-0.232168683880243</v>
      </c>
      <c r="R70" s="0" t="n">
        <f aca="false">LN(I70/70.1)</f>
        <v>-0.0973612118330869</v>
      </c>
      <c r="S70" s="0" t="n">
        <f aca="false">LN((K70*3600)/10500)</f>
        <v>-0.664096690566242</v>
      </c>
      <c r="T70" s="0" t="n">
        <f aca="false">LN(L70/0.45)</f>
        <v>-0.0992066500834482</v>
      </c>
      <c r="U70" s="0" t="n">
        <f aca="false">LN(N70/0.45)</f>
        <v>-0.0992066500834482</v>
      </c>
      <c r="V70" s="0" t="n">
        <f aca="false">SQRT(P70^2+Q70^2+R70^2)</f>
        <v>1.21087486856146</v>
      </c>
      <c r="W70" s="0" t="n">
        <f aca="false">SQRT(S70^2+T70^2+U70^2)</f>
        <v>0.678754987652094</v>
      </c>
      <c r="X70" s="0" t="n">
        <f aca="false">SQRT(P70^2+Q70^2+R70^2+S70^2+T70^2+U70^2)</f>
        <v>1.38813770231066</v>
      </c>
    </row>
    <row r="71" customFormat="false" ht="12.8" hidden="false" customHeight="false" outlineLevel="0" collapsed="false">
      <c r="A71" s="0" t="n">
        <v>0.0002666666667</v>
      </c>
      <c r="B71" s="0" t="n">
        <v>0.273</v>
      </c>
      <c r="C71" s="0" t="n">
        <v>5000</v>
      </c>
      <c r="D71" s="0" t="n">
        <v>0.6096666667</v>
      </c>
      <c r="E71" s="0" t="n">
        <v>1.5</v>
      </c>
      <c r="F71" s="0" t="n">
        <v>1</v>
      </c>
      <c r="G71" s="0" t="n">
        <v>1284.94946</v>
      </c>
      <c r="H71" s="0" t="n">
        <v>2.90549</v>
      </c>
      <c r="I71" s="0" t="n">
        <v>63.5982</v>
      </c>
      <c r="J71" s="0" t="n">
        <v>15.56</v>
      </c>
      <c r="K71" s="0" t="n">
        <v>1.48882</v>
      </c>
      <c r="L71" s="0" t="n">
        <v>0.4076</v>
      </c>
      <c r="M71" s="0" t="n">
        <v>33.115</v>
      </c>
      <c r="N71" s="0" t="n">
        <v>0.4076</v>
      </c>
      <c r="O71" s="0" t="n">
        <v>15.56</v>
      </c>
      <c r="P71" s="0" t="n">
        <f aca="false">LN(G71/4200)</f>
        <v>-1.18436513845491</v>
      </c>
      <c r="Q71" s="0" t="n">
        <f aca="false">LN((H71*3600)/13250)</f>
        <v>-0.236461656191475</v>
      </c>
      <c r="R71" s="0" t="n">
        <f aca="false">LN(I71/70.1)</f>
        <v>-0.0973376259817663</v>
      </c>
      <c r="S71" s="0" t="n">
        <f aca="false">LN((K71*3600)/10500)</f>
        <v>-0.672457551807911</v>
      </c>
      <c r="T71" s="0" t="n">
        <f aca="false">LN(L71/0.45)</f>
        <v>-0.0989612814157957</v>
      </c>
      <c r="U71" s="0" t="n">
        <f aca="false">LN(N71/0.45)</f>
        <v>-0.0989612814157957</v>
      </c>
      <c r="V71" s="0" t="n">
        <f aca="false">SQRT(P71^2+Q71^2+R71^2)</f>
        <v>1.21165568932263</v>
      </c>
      <c r="W71" s="0" t="n">
        <f aca="false">SQRT(S71^2+T71^2+U71^2)</f>
        <v>0.686866675143293</v>
      </c>
      <c r="X71" s="0" t="n">
        <f aca="false">SQRT(P71^2+Q71^2+R71^2+S71^2+T71^2+U71^2)</f>
        <v>1.39280125606287</v>
      </c>
    </row>
    <row r="72" customFormat="false" ht="12.8" hidden="false" customHeight="false" outlineLevel="0" collapsed="false">
      <c r="A72" s="0" t="n">
        <v>0.0004333333333</v>
      </c>
      <c r="B72" s="0" t="n">
        <v>0.273</v>
      </c>
      <c r="C72" s="0" t="n">
        <v>5000</v>
      </c>
      <c r="D72" s="0" t="n">
        <v>0.6096666667</v>
      </c>
      <c r="E72" s="0" t="n">
        <v>1.5</v>
      </c>
      <c r="F72" s="0" t="n">
        <v>1</v>
      </c>
      <c r="G72" s="0" t="n">
        <v>1284.92236</v>
      </c>
      <c r="H72" s="0" t="n">
        <v>2.89993</v>
      </c>
      <c r="I72" s="0" t="n">
        <v>63.599</v>
      </c>
      <c r="J72" s="0" t="n">
        <v>15.56</v>
      </c>
      <c r="K72" s="0" t="n">
        <v>1.48187</v>
      </c>
      <c r="L72" s="0" t="n">
        <v>0.4068</v>
      </c>
      <c r="M72" s="0" t="n">
        <v>33.1151</v>
      </c>
      <c r="N72" s="0" t="n">
        <v>0.4068</v>
      </c>
      <c r="O72" s="0" t="n">
        <v>15.56</v>
      </c>
      <c r="P72" s="0" t="n">
        <f aca="false">LN(G72/4200)</f>
        <v>-1.18438622900098</v>
      </c>
      <c r="Q72" s="0" t="n">
        <f aca="false">LN((H72*3600)/13250)</f>
        <v>-0.238377108200098</v>
      </c>
      <c r="R72" s="0" t="n">
        <f aca="false">LN(I72/70.1)</f>
        <v>-0.0973250470885201</v>
      </c>
      <c r="S72" s="0" t="n">
        <f aca="false">LN((K72*3600)/10500)</f>
        <v>-0.677136607973327</v>
      </c>
      <c r="T72" s="0" t="n">
        <f aca="false">LN(L72/0.45)</f>
        <v>-0.100925918589961</v>
      </c>
      <c r="U72" s="0" t="n">
        <f aca="false">LN(N72/0.45)</f>
        <v>-0.100925918589961</v>
      </c>
      <c r="V72" s="0" t="n">
        <f aca="false">SQRT(P72^2+Q72^2+R72^2)</f>
        <v>1.21205055585639</v>
      </c>
      <c r="W72" s="0" t="n">
        <f aca="false">SQRT(S72^2+T72^2+U72^2)</f>
        <v>0.6920159448626</v>
      </c>
      <c r="X72" s="0" t="n">
        <f aca="false">SQRT(P72^2+Q72^2+R72^2+S72^2+T72^2+U72^2)</f>
        <v>1.39569073146448</v>
      </c>
    </row>
    <row r="73" customFormat="false" ht="12.8" hidden="false" customHeight="false" outlineLevel="0" collapsed="false">
      <c r="A73" s="0" t="n">
        <v>0.0006</v>
      </c>
      <c r="B73" s="0" t="n">
        <v>0.273</v>
      </c>
      <c r="C73" s="0" t="n">
        <v>5000</v>
      </c>
      <c r="D73" s="0" t="n">
        <v>0.6096666667</v>
      </c>
      <c r="E73" s="0" t="n">
        <v>1.5</v>
      </c>
      <c r="F73" s="0" t="n">
        <v>1</v>
      </c>
      <c r="G73" s="0" t="n">
        <v>1284.94995</v>
      </c>
      <c r="H73" s="0" t="n">
        <v>2.89576</v>
      </c>
      <c r="I73" s="0" t="n">
        <v>63.5994</v>
      </c>
      <c r="J73" s="0" t="n">
        <v>15.56</v>
      </c>
      <c r="K73" s="0" t="n">
        <v>1.4791</v>
      </c>
      <c r="L73" s="0" t="n">
        <v>0.4077</v>
      </c>
      <c r="M73" s="0" t="n">
        <v>33.1151</v>
      </c>
      <c r="N73" s="0" t="n">
        <v>0.4077</v>
      </c>
      <c r="O73" s="0" t="n">
        <v>15.56</v>
      </c>
      <c r="P73" s="0" t="n">
        <f aca="false">LN(G73/4200)</f>
        <v>-1.18436475711703</v>
      </c>
      <c r="Q73" s="0" t="n">
        <f aca="false">LN((H73*3600)/13250)</f>
        <v>-0.239816108809025</v>
      </c>
      <c r="R73" s="0" t="n">
        <f aca="false">LN(I73/70.1)</f>
        <v>-0.0973187577012321</v>
      </c>
      <c r="S73" s="0" t="n">
        <f aca="false">LN((K73*3600)/10500)</f>
        <v>-0.679007617006226</v>
      </c>
      <c r="T73" s="0" t="n">
        <f aca="false">LN(L73/0.45)</f>
        <v>-0.0987159729391577</v>
      </c>
      <c r="U73" s="0" t="n">
        <f aca="false">LN(N73/0.45)</f>
        <v>-0.0987159729391577</v>
      </c>
      <c r="V73" s="0" t="n">
        <f aca="false">SQRT(P73^2+Q73^2+R73^2)</f>
        <v>1.21231290702759</v>
      </c>
      <c r="W73" s="0" t="n">
        <f aca="false">SQRT(S73^2+T73^2+U73^2)</f>
        <v>0.693210668252533</v>
      </c>
      <c r="X73" s="0" t="n">
        <f aca="false">SQRT(P73^2+Q73^2+R73^2+S73^2+T73^2+U73^2)</f>
        <v>1.3965112298599</v>
      </c>
    </row>
    <row r="74" customFormat="false" ht="12.8" hidden="false" customHeight="false" outlineLevel="0" collapsed="false">
      <c r="A74" s="0" t="n">
        <v>0.0001</v>
      </c>
      <c r="B74" s="0" t="n">
        <v>0.311</v>
      </c>
      <c r="C74" s="0" t="n">
        <v>5000</v>
      </c>
      <c r="D74" s="0" t="n">
        <v>0.6096666667</v>
      </c>
      <c r="E74" s="0" t="n">
        <v>1.5</v>
      </c>
      <c r="F74" s="0" t="n">
        <v>1</v>
      </c>
      <c r="G74" s="0" t="n">
        <v>1286.00916</v>
      </c>
      <c r="H74" s="0" t="n">
        <v>2.93882</v>
      </c>
      <c r="I74" s="0" t="n">
        <v>63.2667</v>
      </c>
      <c r="J74" s="0" t="n">
        <v>15.56</v>
      </c>
      <c r="K74" s="0" t="n">
        <v>1.51382</v>
      </c>
      <c r="L74" s="0" t="n">
        <v>0.4176</v>
      </c>
      <c r="M74" s="0" t="n">
        <v>32.7968</v>
      </c>
      <c r="N74" s="0" t="n">
        <v>0.4176</v>
      </c>
      <c r="O74" s="0" t="n">
        <v>15.56</v>
      </c>
      <c r="P74" s="0" t="n">
        <f aca="false">LN(G74/4200)</f>
        <v>-1.18354077663768</v>
      </c>
      <c r="Q74" s="0" t="n">
        <f aca="false">LN((H74*3600)/13250)</f>
        <v>-0.225055566730496</v>
      </c>
      <c r="R74" s="0" t="n">
        <f aca="false">LN(I74/70.1)</f>
        <v>-0.102563669662575</v>
      </c>
      <c r="S74" s="0" t="n">
        <f aca="false">LN((K74*3600)/10500)</f>
        <v>-0.655805154110846</v>
      </c>
      <c r="T74" s="0" t="n">
        <f aca="false">LN(L74/0.45)</f>
        <v>-0.0747235461959364</v>
      </c>
      <c r="U74" s="0" t="n">
        <f aca="false">LN(N74/0.45)</f>
        <v>-0.0747235461959364</v>
      </c>
      <c r="V74" s="0" t="n">
        <f aca="false">SQRT(P74^2+Q74^2+R74^2)</f>
        <v>1.20910631642348</v>
      </c>
      <c r="W74" s="0" t="n">
        <f aca="false">SQRT(S74^2+T74^2+U74^2)</f>
        <v>0.664264718971694</v>
      </c>
      <c r="X74" s="0" t="n">
        <f aca="false">SQRT(P74^2+Q74^2+R74^2+S74^2+T74^2+U74^2)</f>
        <v>1.37955996654212</v>
      </c>
    </row>
    <row r="75" customFormat="false" ht="12.8" hidden="false" customHeight="false" outlineLevel="0" collapsed="false">
      <c r="A75" s="0" t="n">
        <v>0.0002666666667</v>
      </c>
      <c r="B75" s="0" t="n">
        <v>0.311</v>
      </c>
      <c r="C75" s="0" t="n">
        <v>5000</v>
      </c>
      <c r="D75" s="0" t="n">
        <v>0.6096666667</v>
      </c>
      <c r="E75" s="0" t="n">
        <v>1.5</v>
      </c>
      <c r="F75" s="0" t="n">
        <v>1</v>
      </c>
      <c r="G75" s="0" t="n">
        <v>1286.00513</v>
      </c>
      <c r="H75" s="0" t="n">
        <v>2.92632</v>
      </c>
      <c r="I75" s="0" t="n">
        <v>63.2683</v>
      </c>
      <c r="J75" s="0" t="n">
        <v>15.56</v>
      </c>
      <c r="K75" s="0" t="n">
        <v>1.50132</v>
      </c>
      <c r="L75" s="0" t="n">
        <v>0.4179</v>
      </c>
      <c r="M75" s="0" t="n">
        <v>32.7967</v>
      </c>
      <c r="N75" s="0" t="n">
        <v>0.4179</v>
      </c>
      <c r="O75" s="0" t="n">
        <v>15.56</v>
      </c>
      <c r="P75" s="0" t="n">
        <f aca="false">LN(G75/4200)</f>
        <v>-1.18354391036832</v>
      </c>
      <c r="Q75" s="0" t="n">
        <f aca="false">LN((H75*3600)/13250)</f>
        <v>-0.229318046032185</v>
      </c>
      <c r="R75" s="0" t="n">
        <f aca="false">LN(I75/70.1)</f>
        <v>-0.102538380216966</v>
      </c>
      <c r="S75" s="0" t="n">
        <f aca="false">LN((K75*3600)/10500)</f>
        <v>-0.664096690566242</v>
      </c>
      <c r="T75" s="0" t="n">
        <f aca="false">LN(L75/0.45)</f>
        <v>-0.0740054133104958</v>
      </c>
      <c r="U75" s="0" t="n">
        <f aca="false">LN(N75/0.45)</f>
        <v>-0.0740054133104958</v>
      </c>
      <c r="V75" s="0" t="n">
        <f aca="false">SQRT(P75^2+Q75^2+R75^2)</f>
        <v>1.20990787807315</v>
      </c>
      <c r="W75" s="0" t="n">
        <f aca="false">SQRT(S75^2+T75^2+U75^2)</f>
        <v>0.672293103355634</v>
      </c>
      <c r="X75" s="0" t="n">
        <f aca="false">SQRT(P75^2+Q75^2+R75^2+S75^2+T75^2+U75^2)</f>
        <v>1.38414417249181</v>
      </c>
    </row>
    <row r="76" customFormat="false" ht="12.8" hidden="false" customHeight="false" outlineLevel="0" collapsed="false">
      <c r="A76" s="0" t="n">
        <v>0.0004333333333</v>
      </c>
      <c r="B76" s="0" t="n">
        <v>0.311</v>
      </c>
      <c r="C76" s="0" t="n">
        <v>5000</v>
      </c>
      <c r="D76" s="0" t="n">
        <v>0.6096666667</v>
      </c>
      <c r="E76" s="0" t="n">
        <v>1.5</v>
      </c>
      <c r="F76" s="0" t="n">
        <v>1</v>
      </c>
      <c r="G76" s="0" t="n">
        <v>1285.94507</v>
      </c>
      <c r="H76" s="0" t="n">
        <v>2.92076</v>
      </c>
      <c r="I76" s="0" t="n">
        <v>63.269</v>
      </c>
      <c r="J76" s="0" t="n">
        <v>15.56</v>
      </c>
      <c r="K76" s="0" t="n">
        <v>1.49437</v>
      </c>
      <c r="L76" s="0" t="n">
        <v>0.4173</v>
      </c>
      <c r="M76" s="0" t="n">
        <v>32.7968</v>
      </c>
      <c r="N76" s="0" t="n">
        <v>0.4173</v>
      </c>
      <c r="O76" s="0" t="n">
        <v>15.56</v>
      </c>
      <c r="P76" s="0" t="n">
        <f aca="false">LN(G76/4200)</f>
        <v>-1.18359061422753</v>
      </c>
      <c r="Q76" s="0" t="n">
        <f aca="false">LN((H76*3600)/13250)</f>
        <v>-0.231219850582768</v>
      </c>
      <c r="R76" s="0" t="n">
        <f aca="false">LN(I76/70.1)</f>
        <v>-0.102527316285619</v>
      </c>
      <c r="S76" s="0" t="n">
        <f aca="false">LN((K76*3600)/10500)</f>
        <v>-0.668736698356944</v>
      </c>
      <c r="T76" s="0" t="n">
        <f aca="false">LN(L76/0.45)</f>
        <v>-0.0754421951668585</v>
      </c>
      <c r="U76" s="0" t="n">
        <f aca="false">LN(N76/0.45)</f>
        <v>-0.0754421951668585</v>
      </c>
      <c r="V76" s="0" t="n">
        <f aca="false">SQRT(P76^2+Q76^2+R76^2)</f>
        <v>1.21031450952872</v>
      </c>
      <c r="W76" s="0" t="n">
        <f aca="false">SQRT(S76^2+T76^2+U76^2)</f>
        <v>0.677194079531514</v>
      </c>
      <c r="X76" s="0" t="n">
        <f aca="false">SQRT(P76^2+Q76^2+R76^2+S76^2+T76^2+U76^2)</f>
        <v>1.38688609241288</v>
      </c>
    </row>
    <row r="77" customFormat="false" ht="12.8" hidden="false" customHeight="false" outlineLevel="0" collapsed="false">
      <c r="A77" s="0" t="n">
        <v>0.0006</v>
      </c>
      <c r="B77" s="0" t="n">
        <v>0.311</v>
      </c>
      <c r="C77" s="0" t="n">
        <v>5000</v>
      </c>
      <c r="D77" s="0" t="n">
        <v>0.6096666667</v>
      </c>
      <c r="E77" s="0" t="n">
        <v>1.5</v>
      </c>
      <c r="F77" s="0" t="n">
        <v>1</v>
      </c>
      <c r="G77" s="0" t="n">
        <v>1285.96118</v>
      </c>
      <c r="H77" s="0" t="n">
        <v>2.9166</v>
      </c>
      <c r="I77" s="0" t="n">
        <v>63.2695</v>
      </c>
      <c r="J77" s="0" t="n">
        <v>15.56</v>
      </c>
      <c r="K77" s="0" t="n">
        <v>1.4916</v>
      </c>
      <c r="L77" s="0" t="n">
        <v>0.4183</v>
      </c>
      <c r="M77" s="0" t="n">
        <v>32.7967</v>
      </c>
      <c r="N77" s="0" t="n">
        <v>0.4183</v>
      </c>
      <c r="O77" s="0" t="n">
        <v>15.56</v>
      </c>
      <c r="P77" s="0" t="n">
        <f aca="false">LN(G77/4200)</f>
        <v>-1.18357808655471</v>
      </c>
      <c r="Q77" s="0" t="n">
        <f aca="false">LN((H77*3600)/13250)</f>
        <v>-0.232645152672839</v>
      </c>
      <c r="R77" s="0" t="n">
        <f aca="false">LN(I77/70.1)</f>
        <v>-0.102519413552459</v>
      </c>
      <c r="S77" s="0" t="n">
        <f aca="false">LN((K77*3600)/10500)</f>
        <v>-0.670592042378885</v>
      </c>
      <c r="T77" s="0" t="n">
        <f aca="false">LN(L77/0.45)</f>
        <v>-0.0730487043162127</v>
      </c>
      <c r="U77" s="0" t="n">
        <f aca="false">LN(N77/0.45)</f>
        <v>-0.0730487043162127</v>
      </c>
      <c r="V77" s="0" t="n">
        <f aca="false">SQRT(P77^2+Q77^2+R77^2)</f>
        <v>1.21057469170218</v>
      </c>
      <c r="W77" s="0" t="n">
        <f aca="false">SQRT(S77^2+T77^2+U77^2)</f>
        <v>0.678502699851989</v>
      </c>
      <c r="X77" s="0" t="n">
        <f aca="false">SQRT(P77^2+Q77^2+R77^2+S77^2+T77^2+U77^2)</f>
        <v>1.38775249878942</v>
      </c>
    </row>
    <row r="78" customFormat="false" ht="12.8" hidden="false" customHeight="false" outlineLevel="0" collapsed="false">
      <c r="A78" s="0" t="n">
        <v>0.0001</v>
      </c>
      <c r="B78" s="0" t="n">
        <v>0.349</v>
      </c>
      <c r="C78" s="0" t="n">
        <v>5000</v>
      </c>
      <c r="D78" s="0" t="n">
        <v>0.6096666667</v>
      </c>
      <c r="E78" s="0" t="n">
        <v>1.5</v>
      </c>
      <c r="F78" s="0" t="n">
        <v>1</v>
      </c>
      <c r="G78" s="0" t="n">
        <v>1287.12793</v>
      </c>
      <c r="H78" s="0" t="n">
        <v>2.96104</v>
      </c>
      <c r="I78" s="0" t="n">
        <v>62.918</v>
      </c>
      <c r="J78" s="0" t="n">
        <v>15.56</v>
      </c>
      <c r="K78" s="0" t="n">
        <v>1.52771</v>
      </c>
      <c r="L78" s="0" t="n">
        <v>0.4289</v>
      </c>
      <c r="M78" s="0" t="n">
        <v>32.46</v>
      </c>
      <c r="N78" s="0" t="n">
        <v>0.4289</v>
      </c>
      <c r="O78" s="0" t="n">
        <v>15.56</v>
      </c>
      <c r="P78" s="0" t="n">
        <f aca="false">LN(G78/4200)</f>
        <v>-1.18267119990595</v>
      </c>
      <c r="Q78" s="0" t="n">
        <f aca="false">LN((H78*3600)/13250)</f>
        <v>-0.217523148992279</v>
      </c>
      <c r="R78" s="0" t="n">
        <f aca="false">LN(I78/70.1)</f>
        <v>-0.108090502751088</v>
      </c>
      <c r="S78" s="0" t="n">
        <f aca="false">LN((K78*3600)/10500)</f>
        <v>-0.646671529545511</v>
      </c>
      <c r="T78" s="0" t="n">
        <f aca="false">LN(L78/0.45)</f>
        <v>-0.0480237912415306</v>
      </c>
      <c r="U78" s="0" t="n">
        <f aca="false">LN(N78/0.45)</f>
        <v>-0.0480237912415306</v>
      </c>
      <c r="V78" s="0" t="n">
        <f aca="false">SQRT(P78^2+Q78^2+R78^2)</f>
        <v>1.20735704918615</v>
      </c>
      <c r="W78" s="0" t="n">
        <f aca="false">SQRT(S78^2+T78^2+U78^2)</f>
        <v>0.650228141635804</v>
      </c>
      <c r="X78" s="0" t="n">
        <f aca="false">SQRT(P78^2+Q78^2+R78^2+S78^2+T78^2+U78^2)</f>
        <v>1.37131603957463</v>
      </c>
    </row>
    <row r="79" customFormat="false" ht="12.8" hidden="false" customHeight="false" outlineLevel="0" collapsed="false">
      <c r="A79" s="0" t="n">
        <v>0.0002666666667</v>
      </c>
      <c r="B79" s="0" t="n">
        <v>0.349</v>
      </c>
      <c r="C79" s="0" t="n">
        <v>5000</v>
      </c>
      <c r="D79" s="0" t="n">
        <v>0.6096666667</v>
      </c>
      <c r="E79" s="0" t="n">
        <v>1.5</v>
      </c>
      <c r="F79" s="0" t="n">
        <v>1</v>
      </c>
      <c r="G79" s="0" t="n">
        <v>1287.13257</v>
      </c>
      <c r="H79" s="0" t="n">
        <v>2.94715</v>
      </c>
      <c r="I79" s="0" t="n">
        <v>62.9197</v>
      </c>
      <c r="J79" s="0" t="n">
        <v>15.56</v>
      </c>
      <c r="K79" s="0" t="n">
        <v>1.51382</v>
      </c>
      <c r="L79" s="0" t="n">
        <v>0.4285</v>
      </c>
      <c r="M79" s="0" t="n">
        <v>32.4601</v>
      </c>
      <c r="N79" s="0" t="n">
        <v>0.4285</v>
      </c>
      <c r="O79" s="0" t="n">
        <v>15.56</v>
      </c>
      <c r="P79" s="0" t="n">
        <f aca="false">LN(G79/4200)</f>
        <v>-1.18266759498718</v>
      </c>
      <c r="Q79" s="0" t="n">
        <f aca="false">LN((H79*3600)/13250)</f>
        <v>-0.222225105290385</v>
      </c>
      <c r="R79" s="0" t="n">
        <f aca="false">LN(I79/70.1)</f>
        <v>-0.108063483821147</v>
      </c>
      <c r="S79" s="0" t="n">
        <f aca="false">LN((K79*3600)/10500)</f>
        <v>-0.655805154110846</v>
      </c>
      <c r="T79" s="0" t="n">
        <f aca="false">LN(L79/0.45)</f>
        <v>-0.048956844726531</v>
      </c>
      <c r="U79" s="0" t="n">
        <f aca="false">LN(N79/0.45)</f>
        <v>-0.048956844726531</v>
      </c>
      <c r="V79" s="0" t="n">
        <f aca="false">SQRT(P79^2+Q79^2+R79^2)</f>
        <v>1.20820708249441</v>
      </c>
      <c r="W79" s="0" t="n">
        <f aca="false">SQRT(S79^2+T79^2+U79^2)</f>
        <v>0.659449729281547</v>
      </c>
      <c r="X79" s="0" t="n">
        <f aca="false">SQRT(P79^2+Q79^2+R79^2+S79^2+T79^2+U79^2)</f>
        <v>1.376458608037</v>
      </c>
    </row>
    <row r="80" customFormat="false" ht="12.8" hidden="false" customHeight="false" outlineLevel="0" collapsed="false">
      <c r="A80" s="0" t="n">
        <v>0.0004333333333</v>
      </c>
      <c r="B80" s="0" t="n">
        <v>0.349</v>
      </c>
      <c r="C80" s="0" t="n">
        <v>5000</v>
      </c>
      <c r="D80" s="0" t="n">
        <v>0.6096666667</v>
      </c>
      <c r="E80" s="0" t="n">
        <v>1.5</v>
      </c>
      <c r="F80" s="0" t="n">
        <v>1</v>
      </c>
      <c r="G80" s="0" t="n">
        <v>1287.09827</v>
      </c>
      <c r="H80" s="0" t="n">
        <v>2.9416</v>
      </c>
      <c r="I80" s="0" t="n">
        <v>62.9205</v>
      </c>
      <c r="J80" s="0" t="n">
        <v>15.56</v>
      </c>
      <c r="K80" s="0" t="n">
        <v>1.50826</v>
      </c>
      <c r="L80" s="0" t="n">
        <v>0.4291</v>
      </c>
      <c r="M80" s="0" t="n">
        <v>32.46</v>
      </c>
      <c r="N80" s="0" t="n">
        <v>0.4291</v>
      </c>
      <c r="O80" s="0" t="n">
        <v>15.56</v>
      </c>
      <c r="P80" s="0" t="n">
        <f aca="false">LN(G80/4200)</f>
        <v>-1.18269424372394</v>
      </c>
      <c r="Q80" s="0" t="n">
        <f aca="false">LN((H80*3600)/13250)</f>
        <v>-0.224110055965242</v>
      </c>
      <c r="R80" s="0" t="n">
        <f aca="false">LN(I80/70.1)</f>
        <v>-0.108050769283186</v>
      </c>
      <c r="S80" s="0" t="n">
        <f aca="false">LN((K80*3600)/10500)</f>
        <v>-0.659484743184095</v>
      </c>
      <c r="T80" s="0" t="n">
        <f aca="false">LN(L80/0.45)</f>
        <v>-0.0475575907668865</v>
      </c>
      <c r="U80" s="0" t="n">
        <f aca="false">LN(N80/0.45)</f>
        <v>-0.0475575907668865</v>
      </c>
      <c r="V80" s="0" t="n">
        <f aca="false">SQRT(P80^2+Q80^2+R80^2)</f>
        <v>1.20858014217725</v>
      </c>
      <c r="W80" s="0" t="n">
        <f aca="false">SQRT(S80^2+T80^2+U80^2)</f>
        <v>0.662905404542529</v>
      </c>
      <c r="X80" s="0" t="n">
        <f aca="false">SQRT(P80^2+Q80^2+R80^2+S80^2+T80^2+U80^2)</f>
        <v>1.37844460731538</v>
      </c>
    </row>
    <row r="81" customFormat="false" ht="12.8" hidden="false" customHeight="false" outlineLevel="0" collapsed="false">
      <c r="A81" s="0" t="n">
        <v>0.0006</v>
      </c>
      <c r="B81" s="0" t="n">
        <v>0.349</v>
      </c>
      <c r="C81" s="0" t="n">
        <v>5000</v>
      </c>
      <c r="D81" s="0" t="n">
        <v>0.6096666667</v>
      </c>
      <c r="E81" s="0" t="n">
        <v>1.5</v>
      </c>
      <c r="F81" s="0" t="n">
        <v>1</v>
      </c>
      <c r="G81" s="0" t="n">
        <v>1287.1012</v>
      </c>
      <c r="H81" s="0" t="n">
        <v>2.93743</v>
      </c>
      <c r="I81" s="0" t="n">
        <v>62.921</v>
      </c>
      <c r="J81" s="0" t="n">
        <v>15.56</v>
      </c>
      <c r="K81" s="0" t="n">
        <v>1.5041</v>
      </c>
      <c r="L81" s="0" t="n">
        <v>0.4291</v>
      </c>
      <c r="M81" s="0" t="n">
        <v>32.46</v>
      </c>
      <c r="N81" s="0" t="n">
        <v>0.4291</v>
      </c>
      <c r="O81" s="0" t="n">
        <v>15.56</v>
      </c>
      <c r="P81" s="0" t="n">
        <f aca="false">LN(G81/4200)</f>
        <v>-1.18269196728807</v>
      </c>
      <c r="Q81" s="0" t="n">
        <f aca="false">LN((H81*3600)/13250)</f>
        <v>-0.225528657571058</v>
      </c>
      <c r="R81" s="0" t="n">
        <f aca="false">LN(I81/70.1)</f>
        <v>-0.108042822779051</v>
      </c>
      <c r="S81" s="0" t="n">
        <f aca="false">LN((K81*3600)/10500)</f>
        <v>-0.662246699022383</v>
      </c>
      <c r="T81" s="0" t="n">
        <f aca="false">LN(L81/0.45)</f>
        <v>-0.0475575907668865</v>
      </c>
      <c r="U81" s="0" t="n">
        <f aca="false">LN(N81/0.45)</f>
        <v>-0.0475575907668865</v>
      </c>
      <c r="V81" s="0" t="n">
        <f aca="false">SQRT(P81^2+Q81^2+R81^2)</f>
        <v>1.20884106334439</v>
      </c>
      <c r="W81" s="0" t="n">
        <f aca="false">SQRT(S81^2+T81^2+U81^2)</f>
        <v>0.66565316738159</v>
      </c>
      <c r="X81" s="0" t="n">
        <f aca="false">SQRT(P81^2+Q81^2+R81^2+S81^2+T81^2+U81^2)</f>
        <v>1.37999668683397</v>
      </c>
    </row>
    <row r="82" customFormat="false" ht="12.8" hidden="false" customHeight="false" outlineLevel="0" collapsed="false">
      <c r="A82" s="0" t="n">
        <v>0.0001</v>
      </c>
      <c r="B82" s="0" t="n">
        <v>0.235</v>
      </c>
      <c r="C82" s="0" t="n">
        <v>8333.333333</v>
      </c>
      <c r="D82" s="0" t="n">
        <v>0.6096666667</v>
      </c>
      <c r="E82" s="0" t="n">
        <v>1.5</v>
      </c>
      <c r="F82" s="0" t="n">
        <v>1</v>
      </c>
      <c r="G82" s="0" t="n">
        <v>1287.28589</v>
      </c>
      <c r="H82" s="0" t="n">
        <v>3.27215</v>
      </c>
      <c r="I82" s="0" t="n">
        <v>59.4028</v>
      </c>
      <c r="J82" s="0" t="n">
        <v>15.56</v>
      </c>
      <c r="K82" s="0" t="n">
        <v>1.76521</v>
      </c>
      <c r="L82" s="0" t="n">
        <v>0.663</v>
      </c>
      <c r="M82" s="0" t="n">
        <v>29.2226</v>
      </c>
      <c r="N82" s="0" t="n">
        <v>0.663</v>
      </c>
      <c r="O82" s="0" t="n">
        <v>15.56</v>
      </c>
      <c r="P82" s="0" t="n">
        <f aca="false">LN(G82/4200)</f>
        <v>-1.18254848459191</v>
      </c>
      <c r="Q82" s="0" t="n">
        <f aca="false">LN((H82*3600)/13250)</f>
        <v>-0.117616445759666</v>
      </c>
      <c r="R82" s="0" t="n">
        <f aca="false">LN(I82/70.1)</f>
        <v>-0.16558143073577</v>
      </c>
      <c r="S82" s="0" t="n">
        <f aca="false">LN((K82*3600)/10500)</f>
        <v>-0.502171748223761</v>
      </c>
      <c r="T82" s="0" t="n">
        <f aca="false">LN(L82/0.45)</f>
        <v>0.387527407421497</v>
      </c>
      <c r="U82" s="0" t="n">
        <f aca="false">LN(N82/0.45)</f>
        <v>0.387527407421497</v>
      </c>
      <c r="V82" s="0" t="n">
        <f aca="false">SQRT(P82^2+Q82^2+R82^2)</f>
        <v>1.19986322425861</v>
      </c>
      <c r="W82" s="0" t="n">
        <f aca="false">SQRT(S82^2+T82^2+U82^2)</f>
        <v>0.743324591090435</v>
      </c>
      <c r="X82" s="0" t="n">
        <f aca="false">SQRT(P82^2+Q82^2+R82^2+S82^2+T82^2+U82^2)</f>
        <v>1.41145428712659</v>
      </c>
    </row>
    <row r="83" customFormat="false" ht="12.8" hidden="false" customHeight="false" outlineLevel="0" collapsed="false">
      <c r="A83" s="0" t="n">
        <v>0.0002666666667</v>
      </c>
      <c r="B83" s="0" t="n">
        <v>0.235</v>
      </c>
      <c r="C83" s="0" t="n">
        <v>8333.333333</v>
      </c>
      <c r="D83" s="0" t="n">
        <v>0.6096666667</v>
      </c>
      <c r="E83" s="0" t="n">
        <v>1.5</v>
      </c>
      <c r="F83" s="0" t="n">
        <v>1</v>
      </c>
      <c r="G83" s="0" t="n">
        <v>1287.28906</v>
      </c>
      <c r="H83" s="0" t="n">
        <v>3.25132</v>
      </c>
      <c r="I83" s="0" t="n">
        <v>59.4055</v>
      </c>
      <c r="J83" s="0" t="n">
        <v>15.56</v>
      </c>
      <c r="K83" s="0" t="n">
        <v>1.74299</v>
      </c>
      <c r="L83" s="0" t="n">
        <v>0.6627</v>
      </c>
      <c r="M83" s="0" t="n">
        <v>29.2227</v>
      </c>
      <c r="N83" s="0" t="n">
        <v>0.6627</v>
      </c>
      <c r="O83" s="0" t="n">
        <v>15.56</v>
      </c>
      <c r="P83" s="0" t="n">
        <f aca="false">LN(G83/4200)</f>
        <v>-1.1825460220495</v>
      </c>
      <c r="Q83" s="0" t="n">
        <f aca="false">LN((H83*3600)/13250)</f>
        <v>-0.124002639240514</v>
      </c>
      <c r="R83" s="0" t="n">
        <f aca="false">LN(I83/70.1)</f>
        <v>-0.165535979365782</v>
      </c>
      <c r="S83" s="0" t="n">
        <f aca="false">LN((K83*3600)/10500)</f>
        <v>-0.51483938241464</v>
      </c>
      <c r="T83" s="0" t="n">
        <f aca="false">LN(L83/0.45)</f>
        <v>0.387074816329816</v>
      </c>
      <c r="U83" s="0" t="n">
        <f aca="false">LN(N83/0.45)</f>
        <v>0.387074816329816</v>
      </c>
      <c r="V83" s="0" t="n">
        <f aca="false">SQRT(P83^2+Q83^2+R83^2)</f>
        <v>1.20049735912592</v>
      </c>
      <c r="W83" s="0" t="n">
        <f aca="false">SQRT(S83^2+T83^2+U83^2)</f>
        <v>0.751474162269475</v>
      </c>
      <c r="X83" s="0" t="n">
        <f aca="false">SQRT(P83^2+Q83^2+R83^2+S83^2+T83^2+U83^2)</f>
        <v>1.41630057750003</v>
      </c>
    </row>
    <row r="84" customFormat="false" ht="12.8" hidden="false" customHeight="false" outlineLevel="0" collapsed="false">
      <c r="A84" s="0" t="n">
        <v>0.0004333333333</v>
      </c>
      <c r="B84" s="0" t="n">
        <v>0.235</v>
      </c>
      <c r="C84" s="0" t="n">
        <v>8333.333333</v>
      </c>
      <c r="D84" s="0" t="n">
        <v>0.6096666667</v>
      </c>
      <c r="E84" s="0" t="n">
        <v>1.5</v>
      </c>
      <c r="F84" s="0" t="n">
        <v>1</v>
      </c>
      <c r="G84" s="0" t="n">
        <v>1287.38257</v>
      </c>
      <c r="H84" s="0" t="n">
        <v>3.24021</v>
      </c>
      <c r="I84" s="0" t="n">
        <v>59.4068</v>
      </c>
      <c r="J84" s="0" t="n">
        <v>15.56</v>
      </c>
      <c r="K84" s="0" t="n">
        <v>1.73187</v>
      </c>
      <c r="L84" s="0" t="n">
        <v>0.6619</v>
      </c>
      <c r="M84" s="0" t="n">
        <v>29.2228</v>
      </c>
      <c r="N84" s="0" t="n">
        <v>0.6619</v>
      </c>
      <c r="O84" s="0" t="n">
        <v>15.56</v>
      </c>
      <c r="P84" s="0" t="n">
        <f aca="false">LN(G84/4200)</f>
        <v>-1.18247338366024</v>
      </c>
      <c r="Q84" s="0" t="n">
        <f aca="false">LN((H84*3600)/13250)</f>
        <v>-0.127425564451504</v>
      </c>
      <c r="R84" s="0" t="n">
        <f aca="false">LN(I84/70.1)</f>
        <v>-0.165514096109586</v>
      </c>
      <c r="S84" s="0" t="n">
        <f aca="false">LN((K84*3600)/10500)</f>
        <v>-0.521239662114863</v>
      </c>
      <c r="T84" s="0" t="n">
        <f aca="false">LN(L84/0.45)</f>
        <v>0.385866904360512</v>
      </c>
      <c r="U84" s="0" t="n">
        <f aca="false">LN(N84/0.45)</f>
        <v>0.385866904360512</v>
      </c>
      <c r="V84" s="0" t="n">
        <f aca="false">SQRT(P84^2+Q84^2+R84^2)</f>
        <v>1.20078120136503</v>
      </c>
      <c r="W84" s="0" t="n">
        <f aca="false">SQRT(S84^2+T84^2+U84^2)</f>
        <v>0.754637211594516</v>
      </c>
      <c r="X84" s="0" t="n">
        <f aca="false">SQRT(P84^2+Q84^2+R84^2+S84^2+T84^2+U84^2)</f>
        <v>1.4182217085755</v>
      </c>
    </row>
    <row r="85" customFormat="false" ht="12.8" hidden="false" customHeight="false" outlineLevel="0" collapsed="false">
      <c r="A85" s="0" t="n">
        <v>0.0006</v>
      </c>
      <c r="B85" s="0" t="n">
        <v>0.235</v>
      </c>
      <c r="C85" s="0" t="n">
        <v>8333.333333</v>
      </c>
      <c r="D85" s="0" t="n">
        <v>0.6096666667</v>
      </c>
      <c r="E85" s="0" t="n">
        <v>1.5</v>
      </c>
      <c r="F85" s="0" t="n">
        <v>1</v>
      </c>
      <c r="G85" s="0" t="n">
        <v>1287.40674</v>
      </c>
      <c r="H85" s="0" t="n">
        <v>3.23326</v>
      </c>
      <c r="I85" s="0" t="n">
        <v>59.4076</v>
      </c>
      <c r="J85" s="0" t="n">
        <v>15.56</v>
      </c>
      <c r="K85" s="0" t="n">
        <v>1.72632</v>
      </c>
      <c r="L85" s="0" t="n">
        <v>0.6634</v>
      </c>
      <c r="M85" s="0" t="n">
        <v>29.2227</v>
      </c>
      <c r="N85" s="0" t="n">
        <v>0.6634</v>
      </c>
      <c r="O85" s="0" t="n">
        <v>15.56</v>
      </c>
      <c r="P85" s="0" t="n">
        <f aca="false">LN(G85/4200)</f>
        <v>-1.18245460930856</v>
      </c>
      <c r="Q85" s="0" t="n">
        <f aca="false">LN((H85*3600)/13250)</f>
        <v>-0.129572790798515</v>
      </c>
      <c r="R85" s="0" t="n">
        <f aca="false">LN(I85/70.1)</f>
        <v>-0.165500629728407</v>
      </c>
      <c r="S85" s="0" t="n">
        <f aca="false">LN((K85*3600)/10500)</f>
        <v>-0.52444943645634</v>
      </c>
      <c r="T85" s="0" t="n">
        <f aca="false">LN(L85/0.45)</f>
        <v>0.388130543748587</v>
      </c>
      <c r="U85" s="0" t="n">
        <f aca="false">LN(N85/0.45)</f>
        <v>0.388130543748587</v>
      </c>
      <c r="V85" s="0" t="n">
        <f aca="false">SQRT(P85^2+Q85^2+R85^2)</f>
        <v>1.2009906201261</v>
      </c>
      <c r="W85" s="0" t="n">
        <f aca="false">SQRT(S85^2+T85^2+U85^2)</f>
        <v>0.759169183634662</v>
      </c>
      <c r="X85" s="0" t="n">
        <f aca="false">SQRT(P85^2+Q85^2+R85^2+S85^2+T85^2+U85^2)</f>
        <v>1.42081537119057</v>
      </c>
    </row>
    <row r="86" customFormat="false" ht="12.8" hidden="false" customHeight="false" outlineLevel="0" collapsed="false">
      <c r="A86" s="0" t="n">
        <v>0.0001</v>
      </c>
      <c r="B86" s="0" t="n">
        <v>0.273</v>
      </c>
      <c r="C86" s="0" t="n">
        <v>8333.333333</v>
      </c>
      <c r="D86" s="0" t="n">
        <v>0.6096666667</v>
      </c>
      <c r="E86" s="0" t="n">
        <v>1.5</v>
      </c>
      <c r="F86" s="0" t="n">
        <v>1</v>
      </c>
      <c r="G86" s="0" t="n">
        <v>1287.58374</v>
      </c>
      <c r="H86" s="0" t="n">
        <v>3.29576</v>
      </c>
      <c r="I86" s="0" t="n">
        <v>59.0321</v>
      </c>
      <c r="J86" s="0" t="n">
        <v>15.56</v>
      </c>
      <c r="K86" s="0" t="n">
        <v>1.7791</v>
      </c>
      <c r="L86" s="0" t="n">
        <v>0.6791</v>
      </c>
      <c r="M86" s="0" t="n">
        <v>28.8677</v>
      </c>
      <c r="N86" s="0" t="n">
        <v>0.6791</v>
      </c>
      <c r="O86" s="0" t="n">
        <v>15.56</v>
      </c>
      <c r="P86" s="0" t="n">
        <f aca="false">LN(G86/4200)</f>
        <v>-1.18231713307193</v>
      </c>
      <c r="Q86" s="0" t="n">
        <f aca="false">LN((H86*3600)/13250)</f>
        <v>-0.110426913108102</v>
      </c>
      <c r="R86" s="0" t="n">
        <f aca="false">LN(I86/70.1)</f>
        <v>-0.171841430289437</v>
      </c>
      <c r="S86" s="0" t="n">
        <f aca="false">LN((K86*3600)/10500)</f>
        <v>-0.494333793242821</v>
      </c>
      <c r="T86" s="0" t="n">
        <f aca="false">LN(L86/0.45)</f>
        <v>0.41152080935538</v>
      </c>
      <c r="U86" s="0" t="n">
        <f aca="false">LN(N86/0.45)</f>
        <v>0.41152080935538</v>
      </c>
      <c r="V86" s="0" t="n">
        <f aca="false">SQRT(P86^2+Q86^2+R86^2)</f>
        <v>1.19983223137984</v>
      </c>
      <c r="W86" s="0" t="n">
        <f aca="false">SQRT(S86^2+T86^2+U86^2)</f>
        <v>0.763586702481683</v>
      </c>
      <c r="X86" s="0" t="n">
        <f aca="false">SQRT(P86^2+Q86^2+R86^2+S86^2+T86^2+U86^2)</f>
        <v>1.42220323289774</v>
      </c>
    </row>
    <row r="87" customFormat="false" ht="12.8" hidden="false" customHeight="false" outlineLevel="0" collapsed="false">
      <c r="A87" s="0" t="n">
        <v>0.0002666666667</v>
      </c>
      <c r="B87" s="0" t="n">
        <v>0.273</v>
      </c>
      <c r="C87" s="0" t="n">
        <v>8333.333333</v>
      </c>
      <c r="D87" s="0" t="n">
        <v>0.6096666667</v>
      </c>
      <c r="E87" s="0" t="n">
        <v>1.5</v>
      </c>
      <c r="F87" s="0" t="n">
        <v>1</v>
      </c>
      <c r="G87" s="0" t="n">
        <v>1287.52551</v>
      </c>
      <c r="H87" s="0" t="n">
        <v>3.27354</v>
      </c>
      <c r="I87" s="0" t="n">
        <v>59.0349</v>
      </c>
      <c r="J87" s="0" t="n">
        <v>15.56</v>
      </c>
      <c r="K87" s="0" t="n">
        <v>1.75688</v>
      </c>
      <c r="L87" s="0" t="n">
        <v>0.6796</v>
      </c>
      <c r="M87" s="0" t="n">
        <v>28.8677</v>
      </c>
      <c r="N87" s="0" t="n">
        <v>0.6796</v>
      </c>
      <c r="O87" s="0" t="n">
        <v>15.56</v>
      </c>
      <c r="P87" s="0" t="n">
        <f aca="false">LN(G87/4200)</f>
        <v>-1.18236235833762</v>
      </c>
      <c r="Q87" s="0" t="n">
        <f aca="false">LN((H87*3600)/13250)</f>
        <v>-0.117191738808712</v>
      </c>
      <c r="R87" s="0" t="n">
        <f aca="false">LN(I87/70.1)</f>
        <v>-0.171793999593298</v>
      </c>
      <c r="S87" s="0" t="n">
        <f aca="false">LN((K87*3600)/10500)</f>
        <v>-0.506901903064513</v>
      </c>
      <c r="T87" s="0" t="n">
        <f aca="false">LN(L87/0.45)</f>
        <v>0.412256807033411</v>
      </c>
      <c r="U87" s="0" t="n">
        <f aca="false">LN(N87/0.45)</f>
        <v>0.412256807033411</v>
      </c>
      <c r="V87" s="0" t="n">
        <f aca="false">SQRT(P87^2+Q87^2+R87^2)</f>
        <v>1.20051148614038</v>
      </c>
      <c r="W87" s="0" t="n">
        <f aca="false">SQRT(S87^2+T87^2+U87^2)</f>
        <v>0.772567724682562</v>
      </c>
      <c r="X87" s="0" t="n">
        <f aca="false">SQRT(P87^2+Q87^2+R87^2+S87^2+T87^2+U87^2)</f>
        <v>1.42761644624043</v>
      </c>
    </row>
    <row r="88" customFormat="false" ht="12.8" hidden="false" customHeight="false" outlineLevel="0" collapsed="false">
      <c r="A88" s="0" t="n">
        <v>0.0004333333333</v>
      </c>
      <c r="B88" s="0" t="n">
        <v>0.273</v>
      </c>
      <c r="C88" s="0" t="n">
        <v>8333.333333</v>
      </c>
      <c r="D88" s="0" t="n">
        <v>0.6096666667</v>
      </c>
      <c r="E88" s="0" t="n">
        <v>1.5</v>
      </c>
      <c r="F88" s="0" t="n">
        <v>1</v>
      </c>
      <c r="G88" s="0" t="n">
        <v>1287.57104</v>
      </c>
      <c r="H88" s="0" t="n">
        <v>3.26243</v>
      </c>
      <c r="I88" s="0" t="n">
        <v>59.0362</v>
      </c>
      <c r="J88" s="0" t="n">
        <v>15.56</v>
      </c>
      <c r="K88" s="0" t="n">
        <v>1.74576</v>
      </c>
      <c r="L88" s="0" t="n">
        <v>0.6791</v>
      </c>
      <c r="M88" s="0" t="n">
        <v>28.8676</v>
      </c>
      <c r="N88" s="0" t="n">
        <v>0.6791</v>
      </c>
      <c r="O88" s="0" t="n">
        <v>15.56</v>
      </c>
      <c r="P88" s="0" t="n">
        <f aca="false">LN(G88/4200)</f>
        <v>-1.18232699655672</v>
      </c>
      <c r="Q88" s="0" t="n">
        <f aca="false">LN((H88*3600)/13250)</f>
        <v>-0.120591390490234</v>
      </c>
      <c r="R88" s="0" t="n">
        <f aca="false">LN(I88/70.1)</f>
        <v>-0.171771978963355</v>
      </c>
      <c r="S88" s="0" t="n">
        <f aca="false">LN((K88*3600)/10500)</f>
        <v>-0.513251420776762</v>
      </c>
      <c r="T88" s="0" t="n">
        <f aca="false">LN(L88/0.45)</f>
        <v>0.41152080935538</v>
      </c>
      <c r="U88" s="0" t="n">
        <f aca="false">LN(N88/0.45)</f>
        <v>0.41152080935538</v>
      </c>
      <c r="V88" s="0" t="n">
        <f aca="false">SQRT(P88^2+Q88^2+R88^2)</f>
        <v>1.20081015277361</v>
      </c>
      <c r="W88" s="0" t="n">
        <f aca="false">SQRT(S88^2+T88^2+U88^2)</f>
        <v>0.775967637208137</v>
      </c>
      <c r="X88" s="0" t="n">
        <f aca="false">SQRT(P88^2+Q88^2+R88^2+S88^2+T88^2+U88^2)</f>
        <v>1.42971003948303</v>
      </c>
    </row>
    <row r="89" customFormat="false" ht="12.8" hidden="false" customHeight="false" outlineLevel="0" collapsed="false">
      <c r="A89" s="0" t="n">
        <v>0.0006</v>
      </c>
      <c r="B89" s="0" t="n">
        <v>0.273</v>
      </c>
      <c r="C89" s="0" t="n">
        <v>8333.333333</v>
      </c>
      <c r="D89" s="0" t="n">
        <v>0.6096666667</v>
      </c>
      <c r="E89" s="0" t="n">
        <v>1.5</v>
      </c>
      <c r="F89" s="0" t="n">
        <v>1</v>
      </c>
      <c r="G89" s="0" t="n">
        <v>1287.57104</v>
      </c>
      <c r="H89" s="0" t="n">
        <v>3.25549</v>
      </c>
      <c r="I89" s="0" t="n">
        <v>59.0371</v>
      </c>
      <c r="J89" s="0" t="n">
        <v>15.56</v>
      </c>
      <c r="K89" s="0" t="n">
        <v>1.73882</v>
      </c>
      <c r="L89" s="0" t="n">
        <v>0.6791</v>
      </c>
      <c r="M89" s="0" t="n">
        <v>28.8676</v>
      </c>
      <c r="N89" s="0" t="n">
        <v>0.6791</v>
      </c>
      <c r="O89" s="0" t="n">
        <v>15.56</v>
      </c>
      <c r="P89" s="0" t="n">
        <f aca="false">LN(G89/4200)</f>
        <v>-1.18232699655672</v>
      </c>
      <c r="Q89" s="0" t="n">
        <f aca="false">LN((H89*3600)/13250)</f>
        <v>-0.122720905004878</v>
      </c>
      <c r="R89" s="0" t="n">
        <f aca="false">LN(I89/70.1)</f>
        <v>-0.171756734195909</v>
      </c>
      <c r="S89" s="0" t="n">
        <f aca="false">LN((K89*3600)/10500)</f>
        <v>-0.517234689449648</v>
      </c>
      <c r="T89" s="0" t="n">
        <f aca="false">LN(L89/0.45)</f>
        <v>0.41152080935538</v>
      </c>
      <c r="U89" s="0" t="n">
        <f aca="false">LN(N89/0.45)</f>
        <v>0.41152080935538</v>
      </c>
      <c r="V89" s="0" t="n">
        <f aca="false">SQRT(P89^2+Q89^2+R89^2)</f>
        <v>1.20102369795674</v>
      </c>
      <c r="W89" s="0" t="n">
        <f aca="false">SQRT(S89^2+T89^2+U89^2)</f>
        <v>0.77860803812643</v>
      </c>
      <c r="X89" s="0" t="n">
        <f aca="false">SQRT(P89^2+Q89^2+R89^2+S89^2+T89^2+U89^2)</f>
        <v>1.43132400248468</v>
      </c>
    </row>
    <row r="90" customFormat="false" ht="12.8" hidden="false" customHeight="false" outlineLevel="0" collapsed="false">
      <c r="A90" s="0" t="n">
        <v>0.0001</v>
      </c>
      <c r="B90" s="0" t="n">
        <v>0.311</v>
      </c>
      <c r="C90" s="0" t="n">
        <v>8333.333333</v>
      </c>
      <c r="D90" s="0" t="n">
        <v>0.6096666667</v>
      </c>
      <c r="E90" s="0" t="n">
        <v>1.5</v>
      </c>
      <c r="F90" s="0" t="n">
        <v>1</v>
      </c>
      <c r="G90" s="0" t="n">
        <v>1287.79272</v>
      </c>
      <c r="H90" s="0" t="n">
        <v>3.31938</v>
      </c>
      <c r="I90" s="0" t="n">
        <v>58.6419</v>
      </c>
      <c r="J90" s="0" t="n">
        <v>15.56</v>
      </c>
      <c r="K90" s="0" t="n">
        <v>1.79437</v>
      </c>
      <c r="L90" s="0" t="n">
        <v>0.6971</v>
      </c>
      <c r="M90" s="0" t="n">
        <v>28.4936</v>
      </c>
      <c r="N90" s="0" t="n">
        <v>0.6971</v>
      </c>
      <c r="O90" s="0" t="n">
        <v>15.56</v>
      </c>
      <c r="P90" s="0" t="n">
        <f aca="false">LN(G90/4200)</f>
        <v>-1.18215484223507</v>
      </c>
      <c r="Q90" s="0" t="n">
        <f aca="false">LN((H90*3600)/13250)</f>
        <v>-0.103285688469111</v>
      </c>
      <c r="R90" s="0" t="n">
        <f aca="false">LN(I90/70.1)</f>
        <v>-0.178473335895647</v>
      </c>
      <c r="S90" s="0" t="n">
        <f aca="false">LN((K90*3600)/10500)</f>
        <v>-0.485787426297649</v>
      </c>
      <c r="T90" s="0" t="n">
        <f aca="false">LN(L90/0.45)</f>
        <v>0.437681289727988</v>
      </c>
      <c r="U90" s="0" t="n">
        <f aca="false">LN(N90/0.45)</f>
        <v>0.437681289727988</v>
      </c>
      <c r="V90" s="0" t="n">
        <f aca="false">SQRT(P90^2+Q90^2+R90^2)</f>
        <v>1.2000044733617</v>
      </c>
      <c r="W90" s="0" t="n">
        <f aca="false">SQRT(S90^2+T90^2+U90^2)</f>
        <v>0.786841309480383</v>
      </c>
      <c r="X90" s="0" t="n">
        <f aca="false">SQRT(P90^2+Q90^2+R90^2+S90^2+T90^2+U90^2)</f>
        <v>1.4349668924379</v>
      </c>
    </row>
    <row r="91" customFormat="false" ht="12.8" hidden="false" customHeight="false" outlineLevel="0" collapsed="false">
      <c r="A91" s="0" t="n">
        <v>0.0002666666667</v>
      </c>
      <c r="B91" s="0" t="n">
        <v>0.311</v>
      </c>
      <c r="C91" s="0" t="n">
        <v>8333.333333</v>
      </c>
      <c r="D91" s="0" t="n">
        <v>0.6096666667</v>
      </c>
      <c r="E91" s="0" t="n">
        <v>1.5</v>
      </c>
      <c r="F91" s="0" t="n">
        <v>1</v>
      </c>
      <c r="G91" s="0" t="n">
        <v>1287.83618</v>
      </c>
      <c r="H91" s="0" t="n">
        <v>3.29576</v>
      </c>
      <c r="I91" s="0" t="n">
        <v>58.6448</v>
      </c>
      <c r="J91" s="0" t="n">
        <v>15.56</v>
      </c>
      <c r="K91" s="0" t="n">
        <v>1.77076</v>
      </c>
      <c r="L91" s="0" t="n">
        <v>0.6967</v>
      </c>
      <c r="M91" s="0" t="n">
        <v>28.4935</v>
      </c>
      <c r="N91" s="0" t="n">
        <v>0.6967</v>
      </c>
      <c r="O91" s="0" t="n">
        <v>15.56</v>
      </c>
      <c r="P91" s="0" t="n">
        <f aca="false">LN(G91/4200)</f>
        <v>-1.18212109513742</v>
      </c>
      <c r="Q91" s="0" t="n">
        <f aca="false">LN((H91*3600)/13250)</f>
        <v>-0.110426913108102</v>
      </c>
      <c r="R91" s="0" t="n">
        <f aca="false">LN(I91/70.1)</f>
        <v>-0.178423884423305</v>
      </c>
      <c r="S91" s="0" t="n">
        <f aca="false">LN((K91*3600)/10500)</f>
        <v>-0.499032578741185</v>
      </c>
      <c r="T91" s="0" t="n">
        <f aca="false">LN(L91/0.45)</f>
        <v>0.437107319271708</v>
      </c>
      <c r="U91" s="0" t="n">
        <f aca="false">LN(N91/0.45)</f>
        <v>0.437107319271708</v>
      </c>
      <c r="V91" s="0" t="n">
        <f aca="false">SQRT(P91^2+Q91^2+R91^2)</f>
        <v>1.2005996290355</v>
      </c>
      <c r="W91" s="0" t="n">
        <f aca="false">SQRT(S91^2+T91^2+U91^2)</f>
        <v>0.794455242141981</v>
      </c>
      <c r="X91" s="0" t="n">
        <f aca="false">SQRT(P91^2+Q91^2+R91^2+S91^2+T91^2+U91^2)</f>
        <v>1.43965225002674</v>
      </c>
    </row>
    <row r="92" customFormat="false" ht="12.8" hidden="false" customHeight="false" outlineLevel="0" collapsed="false">
      <c r="A92" s="0" t="n">
        <v>0.0004333333333</v>
      </c>
      <c r="B92" s="0" t="n">
        <v>0.311</v>
      </c>
      <c r="C92" s="0" t="n">
        <v>8333.333333</v>
      </c>
      <c r="D92" s="0" t="n">
        <v>0.6096666667</v>
      </c>
      <c r="E92" s="0" t="n">
        <v>1.5</v>
      </c>
      <c r="F92" s="0" t="n">
        <v>1</v>
      </c>
      <c r="G92" s="0" t="n">
        <v>1287.83813</v>
      </c>
      <c r="H92" s="0" t="n">
        <v>3.28465</v>
      </c>
      <c r="I92" s="0" t="n">
        <v>58.6462</v>
      </c>
      <c r="J92" s="0" t="n">
        <v>15.56</v>
      </c>
      <c r="K92" s="0" t="n">
        <v>1.75965</v>
      </c>
      <c r="L92" s="0" t="n">
        <v>0.6966</v>
      </c>
      <c r="M92" s="0" t="n">
        <v>28.4935</v>
      </c>
      <c r="N92" s="0" t="n">
        <v>0.6966</v>
      </c>
      <c r="O92" s="0" t="n">
        <v>15.56</v>
      </c>
      <c r="P92" s="0" t="n">
        <f aca="false">LN(G92/4200)</f>
        <v>-1.18211958097082</v>
      </c>
      <c r="Q92" s="0" t="n">
        <f aca="false">LN((H92*3600)/13250)</f>
        <v>-0.11380360561097</v>
      </c>
      <c r="R92" s="0" t="n">
        <f aca="false">LN(I92/70.1)</f>
        <v>-0.178400012173941</v>
      </c>
      <c r="S92" s="0" t="n">
        <f aca="false">LN((K92*3600)/10500)</f>
        <v>-0.505326486063711</v>
      </c>
      <c r="T92" s="0" t="n">
        <f aca="false">LN(L92/0.45)</f>
        <v>0.436963775167535</v>
      </c>
      <c r="U92" s="0" t="n">
        <f aca="false">LN(N92/0.45)</f>
        <v>0.436963775167535</v>
      </c>
      <c r="V92" s="0" t="n">
        <f aca="false">SQRT(P92^2+Q92^2+R92^2)</f>
        <v>1.200909875348</v>
      </c>
      <c r="W92" s="0" t="n">
        <f aca="false">SQRT(S92^2+T92^2+U92^2)</f>
        <v>0.798266584002379</v>
      </c>
      <c r="X92" s="0" t="n">
        <f aca="false">SQRT(P92^2+Q92^2+R92^2+S92^2+T92^2+U92^2)</f>
        <v>1.44201736045138</v>
      </c>
    </row>
    <row r="93" customFormat="false" ht="12.8" hidden="false" customHeight="false" outlineLevel="0" collapsed="false">
      <c r="A93" s="0" t="n">
        <v>0.0006</v>
      </c>
      <c r="B93" s="0" t="n">
        <v>0.311</v>
      </c>
      <c r="C93" s="0" t="n">
        <v>8333.333333</v>
      </c>
      <c r="D93" s="0" t="n">
        <v>0.6096666667</v>
      </c>
      <c r="E93" s="0" t="n">
        <v>1.5</v>
      </c>
      <c r="F93" s="0" t="n">
        <v>1</v>
      </c>
      <c r="G93" s="0" t="n">
        <v>1287.81323</v>
      </c>
      <c r="H93" s="0" t="n">
        <v>3.27771</v>
      </c>
      <c r="I93" s="0" t="n">
        <v>58.6471</v>
      </c>
      <c r="J93" s="0" t="n">
        <v>15.56</v>
      </c>
      <c r="K93" s="0" t="n">
        <v>1.75271</v>
      </c>
      <c r="L93" s="0" t="n">
        <v>0.6969</v>
      </c>
      <c r="M93" s="0" t="n">
        <v>28.4936</v>
      </c>
      <c r="N93" s="0" t="n">
        <v>0.6969</v>
      </c>
      <c r="O93" s="0" t="n">
        <v>15.56</v>
      </c>
      <c r="P93" s="0" t="n">
        <f aca="false">LN(G93/4200)</f>
        <v>-1.18213891588578</v>
      </c>
      <c r="Q93" s="0" t="n">
        <f aca="false">LN((H93*3600)/13250)</f>
        <v>-0.115918699140506</v>
      </c>
      <c r="R93" s="0" t="n">
        <f aca="false">LN(I93/70.1)</f>
        <v>-0.17838466602885</v>
      </c>
      <c r="S93" s="0" t="n">
        <f aca="false">LN((K93*3600)/10500)</f>
        <v>-0.509278250137727</v>
      </c>
      <c r="T93" s="0" t="n">
        <f aca="false">LN(L93/0.45)</f>
        <v>0.437394345680108</v>
      </c>
      <c r="U93" s="0" t="n">
        <f aca="false">LN(N93/0.45)</f>
        <v>0.437394345680108</v>
      </c>
      <c r="V93" s="0" t="n">
        <f aca="false">SQRT(P93^2+Q93^2+R93^2)</f>
        <v>1.20112890662753</v>
      </c>
      <c r="W93" s="0" t="n">
        <f aca="false">SQRT(S93^2+T93^2+U93^2)</f>
        <v>0.801244009855427</v>
      </c>
      <c r="X93" s="0" t="n">
        <f aca="false">SQRT(P93^2+Q93^2+R93^2+S93^2+T93^2+U93^2)</f>
        <v>1.44384992768136</v>
      </c>
    </row>
    <row r="94" customFormat="false" ht="12.8" hidden="false" customHeight="false" outlineLevel="0" collapsed="false">
      <c r="A94" s="0" t="n">
        <v>0.0001</v>
      </c>
      <c r="B94" s="0" t="n">
        <v>0.349</v>
      </c>
      <c r="C94" s="0" t="n">
        <v>8333.333333</v>
      </c>
      <c r="D94" s="0" t="n">
        <v>0.6096666667</v>
      </c>
      <c r="E94" s="0" t="n">
        <v>1.5</v>
      </c>
      <c r="F94" s="0" t="n">
        <v>1</v>
      </c>
      <c r="G94" s="0" t="n">
        <v>1287.8927</v>
      </c>
      <c r="H94" s="0" t="n">
        <v>3.34437</v>
      </c>
      <c r="I94" s="0" t="n">
        <v>58.2307</v>
      </c>
      <c r="J94" s="0" t="n">
        <v>15.56</v>
      </c>
      <c r="K94" s="0" t="n">
        <v>1.80965</v>
      </c>
      <c r="L94" s="0" t="n">
        <v>0.7155</v>
      </c>
      <c r="M94" s="0" t="n">
        <v>28.0984</v>
      </c>
      <c r="N94" s="0" t="n">
        <v>0.7155</v>
      </c>
      <c r="O94" s="0" t="n">
        <v>15.56</v>
      </c>
      <c r="P94" s="0" t="n">
        <f aca="false">LN(G94/4200)</f>
        <v>-1.18207720853084</v>
      </c>
      <c r="Q94" s="0" t="n">
        <f aca="false">LN((H94*3600)/13250)</f>
        <v>-0.0957853719355071</v>
      </c>
      <c r="R94" s="0" t="n">
        <f aca="false">LN(I94/70.1)</f>
        <v>-0.185510086968906</v>
      </c>
      <c r="S94" s="0" t="n">
        <f aca="false">LN((K94*3600)/10500)</f>
        <v>-0.477307955287846</v>
      </c>
      <c r="T94" s="0" t="n">
        <f aca="false">LN(L94/0.45)</f>
        <v>0.46373401623214</v>
      </c>
      <c r="U94" s="0" t="n">
        <f aca="false">LN(N94/0.45)</f>
        <v>0.46373401623214</v>
      </c>
      <c r="V94" s="0" t="n">
        <f aca="false">SQRT(P94^2+Q94^2+R94^2)</f>
        <v>1.200373007349</v>
      </c>
      <c r="W94" s="0" t="n">
        <f aca="false">SQRT(S94^2+T94^2+U94^2)</f>
        <v>0.811123516982861</v>
      </c>
      <c r="X94" s="0" t="n">
        <f aca="false">SQRT(P94^2+Q94^2+R94^2+S94^2+T94^2+U94^2)</f>
        <v>1.44872934552135</v>
      </c>
    </row>
    <row r="95" customFormat="false" ht="12.8" hidden="false" customHeight="false" outlineLevel="0" collapsed="false">
      <c r="A95" s="0" t="n">
        <v>0.0002666666667</v>
      </c>
      <c r="B95" s="0" t="n">
        <v>0.349</v>
      </c>
      <c r="C95" s="0" t="n">
        <v>8333.333333</v>
      </c>
      <c r="D95" s="0" t="n">
        <v>0.6096666667</v>
      </c>
      <c r="E95" s="0" t="n">
        <v>1.5</v>
      </c>
      <c r="F95" s="0" t="n">
        <v>1</v>
      </c>
      <c r="G95" s="0" t="n">
        <v>1287.87036</v>
      </c>
      <c r="H95" s="0" t="n">
        <v>3.32076</v>
      </c>
      <c r="I95" s="0" t="n">
        <v>58.2338</v>
      </c>
      <c r="J95" s="0" t="n">
        <v>15.56</v>
      </c>
      <c r="K95" s="0" t="n">
        <v>1.78604</v>
      </c>
      <c r="L95" s="0" t="n">
        <v>0.7159</v>
      </c>
      <c r="M95" s="0" t="n">
        <v>28.0986</v>
      </c>
      <c r="N95" s="0" t="n">
        <v>0.7159</v>
      </c>
      <c r="O95" s="0" t="n">
        <v>15.56</v>
      </c>
      <c r="P95" s="0" t="n">
        <f aca="false">LN(G95/4200)</f>
        <v>-1.18209455484684</v>
      </c>
      <c r="Q95" s="0" t="n">
        <f aca="false">LN((H95*3600)/13250)</f>
        <v>-0.102870034576312</v>
      </c>
      <c r="R95" s="0" t="n">
        <f aca="false">LN(I95/70.1)</f>
        <v>-0.185456851862917</v>
      </c>
      <c r="S95" s="0" t="n">
        <f aca="false">LN((K95*3600)/10500)</f>
        <v>-0.490440533081329</v>
      </c>
      <c r="T95" s="0" t="n">
        <f aca="false">LN(L95/0.45)</f>
        <v>0.464292909637774</v>
      </c>
      <c r="U95" s="0" t="n">
        <f aca="false">LN(N95/0.45)</f>
        <v>0.464292909637774</v>
      </c>
      <c r="V95" s="0" t="n">
        <f aca="false">SQRT(P95^2+Q95^2+R95^2)</f>
        <v>1.20096795315911</v>
      </c>
      <c r="W95" s="0" t="n">
        <f aca="false">SQRT(S95^2+T95^2+U95^2)</f>
        <v>0.819553371275427</v>
      </c>
      <c r="X95" s="0" t="n">
        <f aca="false">SQRT(P95^2+Q95^2+R95^2+S95^2+T95^2+U95^2)</f>
        <v>1.4539572734039</v>
      </c>
    </row>
    <row r="96" customFormat="false" ht="12.8" hidden="false" customHeight="false" outlineLevel="0" collapsed="false">
      <c r="A96" s="0" t="n">
        <v>0.0004333333333</v>
      </c>
      <c r="B96" s="0" t="n">
        <v>0.349</v>
      </c>
      <c r="C96" s="0" t="n">
        <v>8333.333333</v>
      </c>
      <c r="D96" s="0" t="n">
        <v>0.6096666667</v>
      </c>
      <c r="E96" s="0" t="n">
        <v>1.5</v>
      </c>
      <c r="F96" s="0" t="n">
        <v>1</v>
      </c>
      <c r="G96" s="0" t="n">
        <v>1287.89343</v>
      </c>
      <c r="H96" s="0" t="n">
        <v>3.30826</v>
      </c>
      <c r="I96" s="0" t="n">
        <v>58.2352</v>
      </c>
      <c r="J96" s="0" t="n">
        <v>15.56</v>
      </c>
      <c r="K96" s="0" t="n">
        <v>1.77354</v>
      </c>
      <c r="L96" s="0" t="n">
        <v>0.7145</v>
      </c>
      <c r="M96" s="0" t="n">
        <v>28.0986</v>
      </c>
      <c r="N96" s="0" t="n">
        <v>0.7145</v>
      </c>
      <c r="O96" s="0" t="n">
        <v>15.56</v>
      </c>
      <c r="P96" s="0" t="n">
        <f aca="false">LN(G96/4200)</f>
        <v>-1.18207664171359</v>
      </c>
      <c r="Q96" s="0" t="n">
        <f aca="false">LN((H96*3600)/13250)</f>
        <v>-0.106641335557549</v>
      </c>
      <c r="R96" s="0" t="n">
        <f aca="false">LN(I96/70.1)</f>
        <v>-0.185432811131047</v>
      </c>
      <c r="S96" s="0" t="n">
        <f aca="false">LN((K96*3600)/10500)</f>
        <v>-0.497463862453003</v>
      </c>
      <c r="T96" s="0" t="n">
        <f aca="false">LN(L96/0.45)</f>
        <v>0.462335414605557</v>
      </c>
      <c r="U96" s="0" t="n">
        <f aca="false">LN(N96/0.45)</f>
        <v>0.462335414605557</v>
      </c>
      <c r="V96" s="0" t="n">
        <f aca="false">SQRT(P96^2+Q96^2+R96^2)</f>
        <v>1.20127552575516</v>
      </c>
      <c r="W96" s="0" t="n">
        <f aca="false">SQRT(S96^2+T96^2+U96^2)</f>
        <v>0.821570669902257</v>
      </c>
      <c r="X96" s="0" t="n">
        <f aca="false">SQRT(P96^2+Q96^2+R96^2+S96^2+T96^2+U96^2)</f>
        <v>1.45534918642296</v>
      </c>
    </row>
    <row r="97" customFormat="false" ht="12.8" hidden="false" customHeight="false" outlineLevel="0" collapsed="false">
      <c r="A97" s="0" t="n">
        <v>0.0006</v>
      </c>
      <c r="B97" s="0" t="n">
        <v>0.349</v>
      </c>
      <c r="C97" s="0" t="n">
        <v>8333.333333</v>
      </c>
      <c r="D97" s="0" t="n">
        <v>0.6096666667</v>
      </c>
      <c r="E97" s="0" t="n">
        <v>1.5</v>
      </c>
      <c r="F97" s="0" t="n">
        <v>1</v>
      </c>
      <c r="G97" s="0" t="n">
        <v>1287.97241</v>
      </c>
      <c r="H97" s="0" t="n">
        <v>3.30132</v>
      </c>
      <c r="I97" s="0" t="n">
        <v>58.2361</v>
      </c>
      <c r="J97" s="0" t="n">
        <v>15.56</v>
      </c>
      <c r="K97" s="0" t="n">
        <v>1.7666</v>
      </c>
      <c r="L97" s="0" t="n">
        <v>0.715</v>
      </c>
      <c r="M97" s="0" t="n">
        <v>28.0986</v>
      </c>
      <c r="N97" s="0" t="n">
        <v>0.715</v>
      </c>
      <c r="O97" s="0" t="n">
        <v>15.56</v>
      </c>
      <c r="P97" s="0" t="n">
        <f aca="false">LN(G97/4200)</f>
        <v>-1.18201531864404</v>
      </c>
      <c r="Q97" s="0" t="n">
        <f aca="false">LN((H97*3600)/13250)</f>
        <v>-0.108741318476405</v>
      </c>
      <c r="R97" s="0" t="n">
        <f aca="false">LN(I97/70.1)</f>
        <v>-0.185417356680036</v>
      </c>
      <c r="S97" s="0" t="n">
        <f aca="false">LN((K97*3600)/10500)</f>
        <v>-0.501384616372519</v>
      </c>
      <c r="T97" s="0" t="n">
        <f aca="false">LN(L97/0.45)</f>
        <v>0.463034959929642</v>
      </c>
      <c r="U97" s="0" t="n">
        <f aca="false">LN(N97/0.45)</f>
        <v>0.463034959929642</v>
      </c>
      <c r="V97" s="0" t="n">
        <f aca="false">SQRT(P97^2+Q97^2+R97^2)</f>
        <v>1.20140105044543</v>
      </c>
      <c r="W97" s="0" t="n">
        <f aca="false">SQRT(S97^2+T97^2+U97^2)</f>
        <v>0.824735886068448</v>
      </c>
      <c r="X97" s="0" t="n">
        <f aca="false">SQRT(P97^2+Q97^2+R97^2+S97^2+T97^2+U97^2)</f>
        <v>1.45724183503648</v>
      </c>
    </row>
    <row r="98" customFormat="false" ht="12.8" hidden="false" customHeight="false" outlineLevel="0" collapsed="false">
      <c r="A98" s="0" t="n">
        <v>0.0001</v>
      </c>
      <c r="B98" s="0" t="n">
        <v>0.235</v>
      </c>
      <c r="C98" s="0" t="n">
        <v>11666.66667</v>
      </c>
      <c r="D98" s="0" t="n">
        <v>0.6096666667</v>
      </c>
      <c r="E98" s="0" t="n">
        <v>1.5</v>
      </c>
      <c r="F98" s="0" t="n">
        <v>1</v>
      </c>
      <c r="G98" s="0" t="n">
        <v>1281.76367</v>
      </c>
      <c r="H98" s="0" t="n">
        <v>3.54854</v>
      </c>
      <c r="I98" s="0" t="n">
        <v>56.0077</v>
      </c>
      <c r="J98" s="0" t="n">
        <v>15.56</v>
      </c>
      <c r="K98" s="0" t="n">
        <v>1.97076</v>
      </c>
      <c r="L98" s="0" t="n">
        <v>0.9286</v>
      </c>
      <c r="M98" s="0" t="n">
        <v>26.1138</v>
      </c>
      <c r="N98" s="0" t="n">
        <v>0.9286</v>
      </c>
      <c r="O98" s="0" t="n">
        <v>15.56</v>
      </c>
      <c r="P98" s="0" t="n">
        <f aca="false">LN(G98/4200)</f>
        <v>-1.18684752855822</v>
      </c>
      <c r="Q98" s="0" t="n">
        <f aca="false">LN((H98*3600)/13250)</f>
        <v>-0.0365274556821925</v>
      </c>
      <c r="R98" s="0" t="n">
        <f aca="false">LN(I98/70.1)</f>
        <v>-0.224433612757654</v>
      </c>
      <c r="S98" s="0" t="n">
        <f aca="false">LN((K98*3600)/10500)</f>
        <v>-0.392022156546081</v>
      </c>
      <c r="T98" s="0" t="n">
        <f aca="false">LN(L98/0.45)</f>
        <v>0.724430492821456</v>
      </c>
      <c r="U98" s="0" t="n">
        <f aca="false">LN(N98/0.45)</f>
        <v>0.724430492821456</v>
      </c>
      <c r="V98" s="0" t="n">
        <f aca="false">SQRT(P98^2+Q98^2+R98^2)</f>
        <v>1.20843359668574</v>
      </c>
      <c r="W98" s="0" t="n">
        <f aca="false">SQRT(S98^2+T98^2+U98^2)</f>
        <v>1.09694140640333</v>
      </c>
      <c r="X98" s="0" t="n">
        <f aca="false">SQRT(P98^2+Q98^2+R98^2+S98^2+T98^2+U98^2)</f>
        <v>1.63205153309598</v>
      </c>
    </row>
    <row r="99" customFormat="false" ht="12.8" hidden="false" customHeight="false" outlineLevel="0" collapsed="false">
      <c r="A99" s="0" t="n">
        <v>0.0002666666667</v>
      </c>
      <c r="B99" s="0" t="n">
        <v>0.235</v>
      </c>
      <c r="C99" s="0" t="n">
        <v>11666.66667</v>
      </c>
      <c r="D99" s="0" t="n">
        <v>0.6096666667</v>
      </c>
      <c r="E99" s="0" t="n">
        <v>1.5</v>
      </c>
      <c r="F99" s="0" t="n">
        <v>1</v>
      </c>
      <c r="G99" s="0" t="n">
        <v>1281.78223</v>
      </c>
      <c r="H99" s="0" t="n">
        <v>3.5166</v>
      </c>
      <c r="I99" s="0" t="n">
        <v>56.0115</v>
      </c>
      <c r="J99" s="0" t="n">
        <v>15.56</v>
      </c>
      <c r="K99" s="0" t="n">
        <v>1.93882</v>
      </c>
      <c r="L99" s="0" t="n">
        <v>0.9291</v>
      </c>
      <c r="M99" s="0" t="n">
        <v>26.1139</v>
      </c>
      <c r="N99" s="0" t="n">
        <v>0.9291</v>
      </c>
      <c r="O99" s="0" t="n">
        <v>15.56</v>
      </c>
      <c r="P99" s="0" t="n">
        <f aca="false">LN(G99/4200)</f>
        <v>-1.18683304861464</v>
      </c>
      <c r="Q99" s="0" t="n">
        <f aca="false">LN((H99*3600)/13250)</f>
        <v>-0.0455690932418654</v>
      </c>
      <c r="R99" s="0" t="n">
        <f aca="false">LN(I99/70.1)</f>
        <v>-0.22436576724543</v>
      </c>
      <c r="S99" s="0" t="n">
        <f aca="false">LN((K99*3600)/10500)</f>
        <v>-0.408361871106365</v>
      </c>
      <c r="T99" s="0" t="n">
        <f aca="false">LN(L99/0.45)</f>
        <v>0.724968792882901</v>
      </c>
      <c r="U99" s="0" t="n">
        <f aca="false">LN(N99/0.45)</f>
        <v>0.724968792882901</v>
      </c>
      <c r="V99" s="0" t="n">
        <f aca="false">SQRT(P99^2+Q99^2+R99^2)</f>
        <v>1.2087138722851</v>
      </c>
      <c r="W99" s="0" t="n">
        <f aca="false">SQRT(S99^2+T99^2+U99^2)</f>
        <v>1.10359363856524</v>
      </c>
      <c r="X99" s="0" t="n">
        <f aca="false">SQRT(P99^2+Q99^2+R99^2+S99^2+T99^2+U99^2)</f>
        <v>1.63673704184151</v>
      </c>
    </row>
    <row r="100" customFormat="false" ht="12.8" hidden="false" customHeight="false" outlineLevel="0" collapsed="false">
      <c r="A100" s="0" t="n">
        <v>0.0004333333333</v>
      </c>
      <c r="B100" s="0" t="n">
        <v>0.235</v>
      </c>
      <c r="C100" s="0" t="n">
        <v>11666.66667</v>
      </c>
      <c r="D100" s="0" t="n">
        <v>0.6096666667</v>
      </c>
      <c r="E100" s="0" t="n">
        <v>1.5</v>
      </c>
      <c r="F100" s="0" t="n">
        <v>1</v>
      </c>
      <c r="G100" s="0" t="n">
        <v>1281.80139</v>
      </c>
      <c r="H100" s="0" t="n">
        <v>3.50132</v>
      </c>
      <c r="I100" s="0" t="n">
        <v>56.0134</v>
      </c>
      <c r="J100" s="0" t="n">
        <v>15.56</v>
      </c>
      <c r="K100" s="0" t="n">
        <v>1.92354</v>
      </c>
      <c r="L100" s="0" t="n">
        <v>0.9292</v>
      </c>
      <c r="M100" s="0" t="n">
        <v>26.1138</v>
      </c>
      <c r="N100" s="0" t="n">
        <v>0.9292</v>
      </c>
      <c r="O100" s="0" t="n">
        <v>15.56</v>
      </c>
      <c r="P100" s="0" t="n">
        <f aca="false">LN(G100/4200)</f>
        <v>-1.18681810078938</v>
      </c>
      <c r="Q100" s="0" t="n">
        <f aca="false">LN((H100*3600)/13250)</f>
        <v>-0.0499236667181472</v>
      </c>
      <c r="R100" s="0" t="n">
        <f aca="false">LN(I100/70.1)</f>
        <v>-0.22433184621537</v>
      </c>
      <c r="S100" s="0" t="n">
        <f aca="false">LN((K100*3600)/10500)</f>
        <v>-0.416274173282416</v>
      </c>
      <c r="T100" s="0" t="n">
        <f aca="false">LN(L100/0.45)</f>
        <v>0.725076418131889</v>
      </c>
      <c r="U100" s="0" t="n">
        <f aca="false">LN(N100/0.45)</f>
        <v>0.725076418131889</v>
      </c>
      <c r="V100" s="0" t="n">
        <f aca="false">SQRT(P100^2+Q100^2+R100^2)</f>
        <v>1.20886490315762</v>
      </c>
      <c r="W100" s="0" t="n">
        <f aca="false">SQRT(S100^2+T100^2+U100^2)</f>
        <v>1.10668686248816</v>
      </c>
      <c r="X100" s="0" t="n">
        <f aca="false">SQRT(P100^2+Q100^2+R100^2+S100^2+T100^2+U100^2)</f>
        <v>1.63893568076669</v>
      </c>
    </row>
    <row r="101" customFormat="false" ht="12.8" hidden="false" customHeight="false" outlineLevel="0" collapsed="false">
      <c r="A101" s="0" t="n">
        <v>0.0006</v>
      </c>
      <c r="B101" s="0" t="n">
        <v>0.235</v>
      </c>
      <c r="C101" s="0" t="n">
        <v>11666.66667</v>
      </c>
      <c r="D101" s="0" t="n">
        <v>0.6096666667</v>
      </c>
      <c r="E101" s="0" t="n">
        <v>1.5</v>
      </c>
      <c r="F101" s="0" t="n">
        <v>1</v>
      </c>
      <c r="G101" s="0" t="n">
        <v>1281.79834</v>
      </c>
      <c r="H101" s="0" t="n">
        <v>3.4916</v>
      </c>
      <c r="I101" s="0" t="n">
        <v>56.0145</v>
      </c>
      <c r="J101" s="0" t="n">
        <v>15.56</v>
      </c>
      <c r="K101" s="0" t="n">
        <v>1.91243</v>
      </c>
      <c r="L101" s="0" t="n">
        <v>0.9273</v>
      </c>
      <c r="M101" s="0" t="n">
        <v>26.1139</v>
      </c>
      <c r="N101" s="0" t="n">
        <v>0.9273</v>
      </c>
      <c r="O101" s="0" t="n">
        <v>15.56</v>
      </c>
      <c r="P101" s="0" t="n">
        <f aca="false">LN(G101/4200)</f>
        <v>-1.186820480256</v>
      </c>
      <c r="Q101" s="0" t="n">
        <f aca="false">LN((H101*3600)/13250)</f>
        <v>-0.0527036230911092</v>
      </c>
      <c r="R101" s="0" t="n">
        <f aca="false">LN(I101/70.1)</f>
        <v>-0.224312208250184</v>
      </c>
      <c r="S101" s="0" t="n">
        <f aca="false">LN((K101*3600)/10500)</f>
        <v>-0.422066726959893</v>
      </c>
      <c r="T101" s="0" t="n">
        <f aca="false">LN(L101/0.45)</f>
        <v>0.723029555041815</v>
      </c>
      <c r="U101" s="0" t="n">
        <f aca="false">LN(N101/0.45)</f>
        <v>0.723029555041815</v>
      </c>
      <c r="V101" s="0" t="n">
        <f aca="false">SQRT(P101^2+Q101^2+R101^2)</f>
        <v>1.20898159250341</v>
      </c>
      <c r="W101" s="0" t="n">
        <f aca="false">SQRT(S101^2+T101^2+U101^2)</f>
        <v>1.10620242132015</v>
      </c>
      <c r="X101" s="0" t="n">
        <f aca="false">SQRT(P101^2+Q101^2+R101^2+S101^2+T101^2+U101^2)</f>
        <v>1.63869469027841</v>
      </c>
    </row>
    <row r="102" customFormat="false" ht="12.8" hidden="false" customHeight="false" outlineLevel="0" collapsed="false">
      <c r="A102" s="0" t="n">
        <v>0.0001</v>
      </c>
      <c r="B102" s="0" t="n">
        <v>0.273</v>
      </c>
      <c r="C102" s="0" t="n">
        <v>11666.66667</v>
      </c>
      <c r="D102" s="0" t="n">
        <v>0.6096666667</v>
      </c>
      <c r="E102" s="0" t="n">
        <v>1.5</v>
      </c>
      <c r="F102" s="0" t="n">
        <v>1</v>
      </c>
      <c r="G102" s="0" t="n">
        <v>1281.35962</v>
      </c>
      <c r="H102" s="0" t="n">
        <v>3.57354</v>
      </c>
      <c r="I102" s="0" t="n">
        <v>55.598</v>
      </c>
      <c r="J102" s="0" t="n">
        <v>15.56</v>
      </c>
      <c r="K102" s="0" t="n">
        <v>1.98743</v>
      </c>
      <c r="L102" s="0" t="n">
        <v>0.9527</v>
      </c>
      <c r="M102" s="0" t="n">
        <v>25.7254</v>
      </c>
      <c r="N102" s="0" t="n">
        <v>0.9527</v>
      </c>
      <c r="O102" s="0" t="n">
        <v>15.56</v>
      </c>
      <c r="P102" s="0" t="n">
        <f aca="false">LN(G102/4200)</f>
        <v>-1.18716280797137</v>
      </c>
      <c r="Q102" s="0" t="n">
        <f aca="false">LN((H102*3600)/13250)</f>
        <v>-0.0295070058471517</v>
      </c>
      <c r="R102" s="0" t="n">
        <f aca="false">LN(I102/70.1)</f>
        <v>-0.231775564654009</v>
      </c>
      <c r="S102" s="0" t="n">
        <f aca="false">LN((K102*3600)/10500)</f>
        <v>-0.383599064901093</v>
      </c>
      <c r="T102" s="0" t="n">
        <f aca="false">LN(L102/0.45)</f>
        <v>0.750052475948368</v>
      </c>
      <c r="U102" s="0" t="n">
        <f aca="false">LN(N102/0.45)</f>
        <v>0.750052475948368</v>
      </c>
      <c r="V102" s="0" t="n">
        <f aca="false">SQRT(P102^2+Q102^2+R102^2)</f>
        <v>1.20993640675666</v>
      </c>
      <c r="W102" s="0" t="n">
        <f aca="false">SQRT(S102^2+T102^2+U102^2)</f>
        <v>1.12796528135646</v>
      </c>
      <c r="X102" s="0" t="n">
        <f aca="false">SQRT(P102^2+Q102^2+R102^2+S102^2+T102^2+U102^2)</f>
        <v>1.65416195831628</v>
      </c>
    </row>
    <row r="103" customFormat="false" ht="12.8" hidden="false" customHeight="false" outlineLevel="0" collapsed="false">
      <c r="A103" s="0" t="n">
        <v>0.0002666666667</v>
      </c>
      <c r="B103" s="0" t="n">
        <v>0.273</v>
      </c>
      <c r="C103" s="0" t="n">
        <v>11666.66667</v>
      </c>
      <c r="D103" s="0" t="n">
        <v>0.6096666667</v>
      </c>
      <c r="E103" s="0" t="n">
        <v>1.5</v>
      </c>
      <c r="F103" s="0" t="n">
        <v>1</v>
      </c>
      <c r="G103" s="0" t="n">
        <v>1281.3739</v>
      </c>
      <c r="H103" s="0" t="n">
        <v>3.54021</v>
      </c>
      <c r="I103" s="0" t="n">
        <v>55.602</v>
      </c>
      <c r="J103" s="0" t="n">
        <v>15.56</v>
      </c>
      <c r="K103" s="0" t="n">
        <v>1.9541</v>
      </c>
      <c r="L103" s="0" t="n">
        <v>0.9525</v>
      </c>
      <c r="M103" s="0" t="n">
        <v>25.7252</v>
      </c>
      <c r="N103" s="0" t="n">
        <v>0.9525</v>
      </c>
      <c r="O103" s="0" t="n">
        <v>15.56</v>
      </c>
      <c r="P103" s="0" t="n">
        <f aca="false">LN(G103/4200)</f>
        <v>-1.1871516636211</v>
      </c>
      <c r="Q103" s="0" t="n">
        <f aca="false">LN((H103*3600)/13250)</f>
        <v>-0.0388776595500678</v>
      </c>
      <c r="R103" s="0" t="n">
        <f aca="false">LN(I103/70.1)</f>
        <v>-0.231703622207935</v>
      </c>
      <c r="S103" s="0" t="n">
        <f aca="false">LN((K103*3600)/10500)</f>
        <v>-0.400511682317653</v>
      </c>
      <c r="T103" s="0" t="n">
        <f aca="false">LN(L103/0.45)</f>
        <v>0.749842524236491</v>
      </c>
      <c r="U103" s="0" t="n">
        <f aca="false">LN(N103/0.45)</f>
        <v>0.749842524236491</v>
      </c>
      <c r="V103" s="0" t="n">
        <f aca="false">SQRT(P103^2+Q103^2+R103^2)</f>
        <v>1.21017648026836</v>
      </c>
      <c r="W103" s="0" t="n">
        <f aca="false">SQRT(S103^2+T103^2+U103^2)</f>
        <v>1.13355071786825</v>
      </c>
      <c r="X103" s="0" t="n">
        <f aca="false">SQRT(P103^2+Q103^2+R103^2+S103^2+T103^2+U103^2)</f>
        <v>1.65815088076276</v>
      </c>
    </row>
    <row r="104" customFormat="false" ht="12.8" hidden="false" customHeight="false" outlineLevel="0" collapsed="false">
      <c r="A104" s="0" t="n">
        <v>0.0004333333333</v>
      </c>
      <c r="B104" s="0" t="n">
        <v>0.273</v>
      </c>
      <c r="C104" s="0" t="n">
        <v>11666.66667</v>
      </c>
      <c r="D104" s="0" t="n">
        <v>0.6096666667</v>
      </c>
      <c r="E104" s="0" t="n">
        <v>1.5</v>
      </c>
      <c r="F104" s="0" t="n">
        <v>1</v>
      </c>
      <c r="G104" s="0" t="n">
        <v>1281.45386</v>
      </c>
      <c r="H104" s="0" t="n">
        <v>3.52493</v>
      </c>
      <c r="I104" s="0" t="n">
        <v>55.6038</v>
      </c>
      <c r="J104" s="0" t="n">
        <v>15.56</v>
      </c>
      <c r="K104" s="0" t="n">
        <v>1.93743</v>
      </c>
      <c r="L104" s="0" t="n">
        <v>0.9511</v>
      </c>
      <c r="M104" s="0" t="n">
        <v>25.7253</v>
      </c>
      <c r="N104" s="0" t="n">
        <v>0.9511</v>
      </c>
      <c r="O104" s="0" t="n">
        <v>15.56</v>
      </c>
      <c r="P104" s="0" t="n">
        <f aca="false">LN(G104/4200)</f>
        <v>-1.18708926379753</v>
      </c>
      <c r="Q104" s="0" t="n">
        <f aca="false">LN((H104*3600)/13250)</f>
        <v>-0.0432031290591391</v>
      </c>
      <c r="R104" s="0" t="n">
        <f aca="false">LN(I104/70.1)</f>
        <v>-0.231671249795702</v>
      </c>
      <c r="S104" s="0" t="n">
        <f aca="false">LN((K104*3600)/10500)</f>
        <v>-0.409079059140976</v>
      </c>
      <c r="T104" s="0" t="n">
        <f aca="false">LN(L104/0.45)</f>
        <v>0.748371626723974</v>
      </c>
      <c r="U104" s="0" t="n">
        <f aca="false">LN(N104/0.45)</f>
        <v>0.748371626723974</v>
      </c>
      <c r="V104" s="0" t="n">
        <f aca="false">SQRT(P104^2+Q104^2+R104^2)</f>
        <v>1.2102557575016</v>
      </c>
      <c r="W104" s="0" t="n">
        <f aca="false">SQRT(S104^2+T104^2+U104^2)</f>
        <v>1.13466552780925</v>
      </c>
      <c r="X104" s="0" t="n">
        <f aca="false">SQRT(P104^2+Q104^2+R104^2+S104^2+T104^2+U104^2)</f>
        <v>1.65897102402797</v>
      </c>
    </row>
    <row r="105" customFormat="false" ht="12.8" hidden="false" customHeight="false" outlineLevel="0" collapsed="false">
      <c r="A105" s="0" t="n">
        <v>0.0006</v>
      </c>
      <c r="B105" s="0" t="n">
        <v>0.273</v>
      </c>
      <c r="C105" s="0" t="n">
        <v>11666.66667</v>
      </c>
      <c r="D105" s="0" t="n">
        <v>0.6096666667</v>
      </c>
      <c r="E105" s="0" t="n">
        <v>1.5</v>
      </c>
      <c r="F105" s="0" t="n">
        <v>1</v>
      </c>
      <c r="G105" s="0" t="n">
        <v>1281.39526</v>
      </c>
      <c r="H105" s="0" t="n">
        <v>3.51521</v>
      </c>
      <c r="I105" s="0" t="n">
        <v>55.6051</v>
      </c>
      <c r="J105" s="0" t="n">
        <v>15.56</v>
      </c>
      <c r="K105" s="0" t="n">
        <v>1.92771</v>
      </c>
      <c r="L105" s="0" t="n">
        <v>0.9518</v>
      </c>
      <c r="M105" s="0" t="n">
        <v>25.7252</v>
      </c>
      <c r="N105" s="0" t="n">
        <v>0.9518</v>
      </c>
      <c r="O105" s="0" t="n">
        <v>15.56</v>
      </c>
      <c r="P105" s="0" t="n">
        <f aca="false">LN(G105/4200)</f>
        <v>-1.18713499415251</v>
      </c>
      <c r="Q105" s="0" t="n">
        <f aca="false">LN((H105*3600)/13250)</f>
        <v>-0.0459644395376567</v>
      </c>
      <c r="R105" s="0" t="n">
        <f aca="false">LN(I105/70.1)</f>
        <v>-0.231647870371932</v>
      </c>
      <c r="S105" s="0" t="n">
        <f aca="false">LN((K105*3600)/10500)</f>
        <v>-0.41410864176428</v>
      </c>
      <c r="T105" s="0" t="n">
        <f aca="false">LN(L105/0.45)</f>
        <v>0.749107345922645</v>
      </c>
      <c r="U105" s="0" t="n">
        <f aca="false">LN(N105/0.45)</f>
        <v>0.749107345922645</v>
      </c>
      <c r="V105" s="0" t="n">
        <f aca="false">SQRT(P105^2+Q105^2+R105^2)</f>
        <v>1.21039785190298</v>
      </c>
      <c r="W105" s="0" t="n">
        <f aca="false">SQRT(S105^2+T105^2+U105^2)</f>
        <v>1.13745751508107</v>
      </c>
      <c r="X105" s="0" t="n">
        <f aca="false">SQRT(P105^2+Q105^2+R105^2+S105^2+T105^2+U105^2)</f>
        <v>1.66098541790882</v>
      </c>
    </row>
    <row r="106" customFormat="false" ht="12.8" hidden="false" customHeight="false" outlineLevel="0" collapsed="false">
      <c r="A106" s="0" t="n">
        <v>0.0001</v>
      </c>
      <c r="B106" s="0" t="n">
        <v>0.311</v>
      </c>
      <c r="C106" s="0" t="n">
        <v>11666.66667</v>
      </c>
      <c r="D106" s="0" t="n">
        <v>0.6096666667</v>
      </c>
      <c r="E106" s="0" t="n">
        <v>1.5</v>
      </c>
      <c r="F106" s="0" t="n">
        <v>1</v>
      </c>
      <c r="G106" s="0" t="n">
        <v>1280.84766</v>
      </c>
      <c r="H106" s="0" t="n">
        <v>3.59993</v>
      </c>
      <c r="I106" s="0" t="n">
        <v>55.1675</v>
      </c>
      <c r="J106" s="0" t="n">
        <v>15.56</v>
      </c>
      <c r="K106" s="0" t="n">
        <v>2.0041</v>
      </c>
      <c r="L106" s="0" t="n">
        <v>0.9771</v>
      </c>
      <c r="M106" s="0" t="n">
        <v>25.3164</v>
      </c>
      <c r="N106" s="0" t="n">
        <v>0.9771</v>
      </c>
      <c r="O106" s="0" t="n">
        <v>15.56</v>
      </c>
      <c r="P106" s="0" t="n">
        <f aca="false">LN(G106/4200)</f>
        <v>-1.18756243216322</v>
      </c>
      <c r="Q106" s="0" t="n">
        <f aca="false">LN((H106*3600)/13250)</f>
        <v>-0.0221493061415927</v>
      </c>
      <c r="R106" s="0" t="n">
        <f aca="false">LN(I106/70.1)</f>
        <v>-0.239548782265446</v>
      </c>
      <c r="S106" s="0" t="n">
        <f aca="false">LN((K106*3600)/10500)</f>
        <v>-0.375246329524168</v>
      </c>
      <c r="T106" s="0" t="n">
        <f aca="false">LN(L106/0.45)</f>
        <v>0.775341418185932</v>
      </c>
      <c r="U106" s="0" t="n">
        <f aca="false">LN(N106/0.45)</f>
        <v>0.775341418185932</v>
      </c>
      <c r="V106" s="0" t="n">
        <f aca="false">SQRT(P106^2+Q106^2+R106^2)</f>
        <v>1.21168425801973</v>
      </c>
      <c r="W106" s="0" t="n">
        <f aca="false">SQRT(S106^2+T106^2+U106^2)</f>
        <v>1.15892986730453</v>
      </c>
      <c r="X106" s="0" t="n">
        <f aca="false">SQRT(P106^2+Q106^2+R106^2+S106^2+T106^2+U106^2)</f>
        <v>1.67669233267864</v>
      </c>
    </row>
    <row r="107" customFormat="false" ht="12.8" hidden="false" customHeight="false" outlineLevel="0" collapsed="false">
      <c r="A107" s="0" t="n">
        <v>0.0002666666667</v>
      </c>
      <c r="B107" s="0" t="n">
        <v>0.311</v>
      </c>
      <c r="C107" s="0" t="n">
        <v>11666.66667</v>
      </c>
      <c r="D107" s="0" t="n">
        <v>0.6096666667</v>
      </c>
      <c r="E107" s="0" t="n">
        <v>1.5</v>
      </c>
      <c r="F107" s="0" t="n">
        <v>1</v>
      </c>
      <c r="G107" s="0" t="n">
        <v>1280.78137</v>
      </c>
      <c r="H107" s="0" t="n">
        <v>3.5666</v>
      </c>
      <c r="I107" s="0" t="n">
        <v>55.1715</v>
      </c>
      <c r="J107" s="0" t="n">
        <v>15.56</v>
      </c>
      <c r="K107" s="0" t="n">
        <v>1.96938</v>
      </c>
      <c r="L107" s="0" t="n">
        <v>0.9763</v>
      </c>
      <c r="M107" s="0" t="n">
        <v>25.3164</v>
      </c>
      <c r="N107" s="0" t="n">
        <v>0.9763</v>
      </c>
      <c r="O107" s="0" t="n">
        <v>15.56</v>
      </c>
      <c r="P107" s="0" t="n">
        <f aca="false">LN(G107/4200)</f>
        <v>-1.18761418829125</v>
      </c>
      <c r="Q107" s="0" t="n">
        <f aca="false">LN((H107*3600)/13250)</f>
        <v>-0.0314509459338911</v>
      </c>
      <c r="R107" s="0" t="n">
        <f aca="false">LN(I107/70.1)</f>
        <v>-0.239476278436305</v>
      </c>
      <c r="S107" s="0" t="n">
        <f aca="false">LN((K107*3600)/10500)</f>
        <v>-0.392722639298687</v>
      </c>
      <c r="T107" s="0" t="n">
        <f aca="false">LN(L107/0.45)</f>
        <v>0.77452233346726</v>
      </c>
      <c r="U107" s="0" t="n">
        <f aca="false">LN(N107/0.45)</f>
        <v>0.77452233346726</v>
      </c>
      <c r="V107" s="0" t="n">
        <f aca="false">SQRT(P107^2+Q107^2+R107^2)</f>
        <v>1.21192636334247</v>
      </c>
      <c r="W107" s="0" t="n">
        <f aca="false">SQRT(S107^2+T107^2+U107^2)</f>
        <v>1.16361538383474</v>
      </c>
      <c r="X107" s="0" t="n">
        <f aca="false">SQRT(P107^2+Q107^2+R107^2+S107^2+T107^2+U107^2)</f>
        <v>1.68010900588664</v>
      </c>
    </row>
    <row r="108" customFormat="false" ht="12.8" hidden="false" customHeight="false" outlineLevel="0" collapsed="false">
      <c r="A108" s="0" t="n">
        <v>0.0004333333333</v>
      </c>
      <c r="B108" s="0" t="n">
        <v>0.311</v>
      </c>
      <c r="C108" s="0" t="n">
        <v>11666.66667</v>
      </c>
      <c r="D108" s="0" t="n">
        <v>0.6096666667</v>
      </c>
      <c r="E108" s="0" t="n">
        <v>1.5</v>
      </c>
      <c r="F108" s="0" t="n">
        <v>1</v>
      </c>
      <c r="G108" s="0" t="n">
        <v>1280.88818</v>
      </c>
      <c r="H108" s="0" t="n">
        <v>3.54993</v>
      </c>
      <c r="I108" s="0" t="n">
        <v>55.1735</v>
      </c>
      <c r="J108" s="0" t="n">
        <v>15.56</v>
      </c>
      <c r="K108" s="0" t="n">
        <v>1.95271</v>
      </c>
      <c r="L108" s="0" t="n">
        <v>0.9756</v>
      </c>
      <c r="M108" s="0" t="n">
        <v>25.3164</v>
      </c>
      <c r="N108" s="0" t="n">
        <v>0.9756</v>
      </c>
      <c r="O108" s="0" t="n">
        <v>15.56</v>
      </c>
      <c r="P108" s="0" t="n">
        <f aca="false">LN(G108/4200)</f>
        <v>-1.18753079736359</v>
      </c>
      <c r="Q108" s="0" t="n">
        <f aca="false">LN((H108*3600)/13250)</f>
        <v>-0.0361358219871101</v>
      </c>
      <c r="R108" s="0" t="n">
        <f aca="false">LN(I108/70.1)</f>
        <v>-0.239440028492942</v>
      </c>
      <c r="S108" s="0" t="n">
        <f aca="false">LN((K108*3600)/10500)</f>
        <v>-0.401223260335858</v>
      </c>
      <c r="T108" s="0" t="n">
        <f aca="false">LN(L108/0.45)</f>
        <v>0.7738050835774</v>
      </c>
      <c r="U108" s="0" t="n">
        <f aca="false">LN(N108/0.45)</f>
        <v>0.7738050835774</v>
      </c>
      <c r="V108" s="0" t="n">
        <f aca="false">SQRT(P108^2+Q108^2+R108^2)</f>
        <v>1.21196811821202</v>
      </c>
      <c r="W108" s="0" t="n">
        <f aca="false">SQRT(S108^2+T108^2+U108^2)</f>
        <v>1.16555940190751</v>
      </c>
      <c r="X108" s="0" t="n">
        <f aca="false">SQRT(P108^2+Q108^2+R108^2+S108^2+T108^2+U108^2)</f>
        <v>1.68148608050658</v>
      </c>
    </row>
    <row r="109" customFormat="false" ht="12.8" hidden="false" customHeight="false" outlineLevel="0" collapsed="false">
      <c r="A109" s="0" t="n">
        <v>0.0006</v>
      </c>
      <c r="B109" s="0" t="n">
        <v>0.311</v>
      </c>
      <c r="C109" s="0" t="n">
        <v>11666.66667</v>
      </c>
      <c r="D109" s="0" t="n">
        <v>0.6096666667</v>
      </c>
      <c r="E109" s="0" t="n">
        <v>1.5</v>
      </c>
      <c r="F109" s="0" t="n">
        <v>1</v>
      </c>
      <c r="G109" s="0" t="n">
        <v>1280.84888</v>
      </c>
      <c r="H109" s="0" t="n">
        <v>3.53882</v>
      </c>
      <c r="I109" s="0" t="n">
        <v>55.1747</v>
      </c>
      <c r="J109" s="0" t="n">
        <v>15.56</v>
      </c>
      <c r="K109" s="0" t="n">
        <v>1.94299</v>
      </c>
      <c r="L109" s="0" t="n">
        <v>0.9768</v>
      </c>
      <c r="M109" s="0" t="n">
        <v>25.3165</v>
      </c>
      <c r="N109" s="0" t="n">
        <v>0.9768</v>
      </c>
      <c r="O109" s="0" t="n">
        <v>15.56</v>
      </c>
      <c r="P109" s="0" t="n">
        <f aca="false">LN(G109/4200)</f>
        <v>-1.18756147966945</v>
      </c>
      <c r="Q109" s="0" t="n">
        <f aca="false">LN((H109*3600)/13250)</f>
        <v>-0.0392703687257216</v>
      </c>
      <c r="R109" s="0" t="n">
        <f aca="false">LN(I109/70.1)</f>
        <v>-0.239418279157655</v>
      </c>
      <c r="S109" s="0" t="n">
        <f aca="false">LN((K109*3600)/10500)</f>
        <v>-0.406213387999746</v>
      </c>
      <c r="T109" s="0" t="n">
        <f aca="false">LN(L109/0.45)</f>
        <v>0.77503434003213</v>
      </c>
      <c r="U109" s="0" t="n">
        <f aca="false">LN(N109/0.45)</f>
        <v>0.77503434003213</v>
      </c>
      <c r="V109" s="0" t="n">
        <f aca="false">SQRT(P109^2+Q109^2+R109^2)</f>
        <v>1.21209139187165</v>
      </c>
      <c r="W109" s="0" t="n">
        <f aca="false">SQRT(S109^2+T109^2+U109^2)</f>
        <v>1.16891649532732</v>
      </c>
      <c r="X109" s="0" t="n">
        <f aca="false">SQRT(P109^2+Q109^2+R109^2+S109^2+T109^2+U109^2)</f>
        <v>1.68390359441913</v>
      </c>
    </row>
    <row r="110" customFormat="false" ht="12.8" hidden="false" customHeight="false" outlineLevel="0" collapsed="false">
      <c r="A110" s="0" t="n">
        <v>0.0001</v>
      </c>
      <c r="B110" s="0" t="n">
        <v>0.349</v>
      </c>
      <c r="C110" s="0" t="n">
        <v>11666.66667</v>
      </c>
      <c r="D110" s="0" t="n">
        <v>0.6096666667</v>
      </c>
      <c r="E110" s="0" t="n">
        <v>1.5</v>
      </c>
      <c r="F110" s="0" t="n">
        <v>1</v>
      </c>
      <c r="G110" s="0" t="n">
        <v>1280.24414</v>
      </c>
      <c r="H110" s="0" t="n">
        <v>3.62771</v>
      </c>
      <c r="I110" s="0" t="n">
        <v>54.7148</v>
      </c>
      <c r="J110" s="0" t="n">
        <v>15.56</v>
      </c>
      <c r="K110" s="0" t="n">
        <v>2.02076</v>
      </c>
      <c r="L110" s="0" t="n">
        <v>1.0019</v>
      </c>
      <c r="M110" s="0" t="n">
        <v>24.8854</v>
      </c>
      <c r="N110" s="0" t="n">
        <v>1.0019</v>
      </c>
      <c r="O110" s="0" t="n">
        <v>15.56</v>
      </c>
      <c r="P110" s="0" t="n">
        <f aca="false">LN(G110/4200)</f>
        <v>-1.18803373117029</v>
      </c>
      <c r="Q110" s="0" t="n">
        <f aca="false">LN((H110*3600)/13250)</f>
        <v>-0.0144621117600071</v>
      </c>
      <c r="R110" s="0" t="n">
        <f aca="false">LN(I110/70.1)</f>
        <v>-0.24778855448158</v>
      </c>
      <c r="S110" s="0" t="n">
        <f aca="false">LN((K110*3600)/10500)</f>
        <v>-0.366967733424164</v>
      </c>
      <c r="T110" s="0" t="n">
        <f aca="false">LN(L110/0.45)</f>
        <v>0.800405893500852</v>
      </c>
      <c r="U110" s="0" t="n">
        <f aca="false">LN(N110/0.45)</f>
        <v>0.800405893500852</v>
      </c>
      <c r="V110" s="0" t="n">
        <f aca="false">SQRT(P110^2+Q110^2+R110^2)</f>
        <v>1.2136854892463</v>
      </c>
      <c r="W110" s="0" t="n">
        <f aca="false">SQRT(S110^2+T110^2+U110^2)</f>
        <v>1.18994306841809</v>
      </c>
      <c r="X110" s="0" t="n">
        <f aca="false">SQRT(P110^2+Q110^2+R110^2+S110^2+T110^2+U110^2)</f>
        <v>1.69970496642308</v>
      </c>
    </row>
    <row r="111" customFormat="false" ht="12.8" hidden="false" customHeight="false" outlineLevel="0" collapsed="false">
      <c r="A111" s="0" t="n">
        <v>0.0002666666667</v>
      </c>
      <c r="B111" s="0" t="n">
        <v>0.349</v>
      </c>
      <c r="C111" s="0" t="n">
        <v>11666.66667</v>
      </c>
      <c r="D111" s="0" t="n">
        <v>0.6096666667</v>
      </c>
      <c r="E111" s="0" t="n">
        <v>1.5</v>
      </c>
      <c r="F111" s="0" t="n">
        <v>1</v>
      </c>
      <c r="G111" s="0" t="n">
        <v>1280.23169</v>
      </c>
      <c r="H111" s="0" t="n">
        <v>3.59299</v>
      </c>
      <c r="I111" s="0" t="n">
        <v>54.719</v>
      </c>
      <c r="J111" s="0" t="n">
        <v>15.56</v>
      </c>
      <c r="K111" s="0" t="n">
        <v>1.98604</v>
      </c>
      <c r="L111" s="0" t="n">
        <v>1.0027</v>
      </c>
      <c r="M111" s="0" t="n">
        <v>24.8854</v>
      </c>
      <c r="N111" s="0" t="n">
        <v>1.0027</v>
      </c>
      <c r="O111" s="0" t="n">
        <v>15.56</v>
      </c>
      <c r="P111" s="0" t="n">
        <f aca="false">LN(G111/4200)</f>
        <v>-1.18804345592523</v>
      </c>
      <c r="Q111" s="0" t="n">
        <f aca="false">LN((H111*3600)/13250)</f>
        <v>-0.0240789820321935</v>
      </c>
      <c r="R111" s="0" t="n">
        <f aca="false">LN(I111/70.1)</f>
        <v>-0.247711795747038</v>
      </c>
      <c r="S111" s="0" t="n">
        <f aca="false">LN((K111*3600)/10500)</f>
        <v>-0.384298705294351</v>
      </c>
      <c r="T111" s="0" t="n">
        <f aca="false">LN(L111/0.45)</f>
        <v>0.801204057765514</v>
      </c>
      <c r="U111" s="0" t="n">
        <f aca="false">LN(N111/0.45)</f>
        <v>0.801204057765514</v>
      </c>
      <c r="V111" s="0" t="n">
        <f aca="false">SQRT(P111^2+Q111^2+R111^2)</f>
        <v>1.21383202474424</v>
      </c>
      <c r="W111" s="0" t="n">
        <f aca="false">SQRT(S111^2+T111^2+U111^2)</f>
        <v>1.19647038377503</v>
      </c>
      <c r="X111" s="0" t="n">
        <f aca="false">SQRT(P111^2+Q111^2+R111^2+S111^2+T111^2+U111^2)</f>
        <v>1.70438539173083</v>
      </c>
    </row>
    <row r="112" customFormat="false" ht="12.8" hidden="false" customHeight="false" outlineLevel="0" collapsed="false">
      <c r="A112" s="0" t="n">
        <v>0.0004333333333</v>
      </c>
      <c r="B112" s="0" t="n">
        <v>0.349</v>
      </c>
      <c r="C112" s="0" t="n">
        <v>11666.66667</v>
      </c>
      <c r="D112" s="0" t="n">
        <v>0.6096666667</v>
      </c>
      <c r="E112" s="0" t="n">
        <v>1.5</v>
      </c>
      <c r="F112" s="0" t="n">
        <v>1</v>
      </c>
      <c r="G112" s="0" t="n">
        <v>1280.25317</v>
      </c>
      <c r="H112" s="0" t="n">
        <v>3.57632</v>
      </c>
      <c r="I112" s="0" t="n">
        <v>54.721</v>
      </c>
      <c r="J112" s="0" t="n">
        <v>15.56</v>
      </c>
      <c r="K112" s="0" t="n">
        <v>1.96938</v>
      </c>
      <c r="L112" s="0" t="n">
        <v>1.0028</v>
      </c>
      <c r="M112" s="0" t="n">
        <v>24.8853</v>
      </c>
      <c r="N112" s="0" t="n">
        <v>1.0028</v>
      </c>
      <c r="O112" s="0" t="n">
        <v>15.56</v>
      </c>
      <c r="P112" s="0" t="n">
        <f aca="false">LN(G112/4200)</f>
        <v>-1.18802667785297</v>
      </c>
      <c r="Q112" s="0" t="n">
        <f aca="false">LN((H112*3600)/13250)</f>
        <v>-0.028729368203871</v>
      </c>
      <c r="R112" s="0" t="n">
        <f aca="false">LN(I112/70.1)</f>
        <v>-0.247675246039431</v>
      </c>
      <c r="S112" s="0" t="n">
        <f aca="false">LN((K112*3600)/10500)</f>
        <v>-0.392722639298687</v>
      </c>
      <c r="T112" s="0" t="n">
        <f aca="false">LN(L112/0.45)</f>
        <v>0.801303783519773</v>
      </c>
      <c r="U112" s="0" t="n">
        <f aca="false">LN(N112/0.45)</f>
        <v>0.801303783519773</v>
      </c>
      <c r="V112" s="0" t="n">
        <f aca="false">SQRT(P112^2+Q112^2+R112^2)</f>
        <v>1.21390930113764</v>
      </c>
      <c r="W112" s="0" t="n">
        <f aca="false">SQRT(S112^2+T112^2+U112^2)</f>
        <v>1.19933589055941</v>
      </c>
      <c r="X112" s="0" t="n">
        <f aca="false">SQRT(P112^2+Q112^2+R112^2+S112^2+T112^2+U112^2)</f>
        <v>1.70645315487194</v>
      </c>
    </row>
    <row r="113" customFormat="false" ht="12.8" hidden="false" customHeight="false" outlineLevel="0" collapsed="false">
      <c r="A113" s="0" t="n">
        <v>0.0006</v>
      </c>
      <c r="B113" s="0" t="n">
        <v>0.349</v>
      </c>
      <c r="C113" s="0" t="n">
        <v>11666.66667</v>
      </c>
      <c r="D113" s="0" t="n">
        <v>0.6096666667</v>
      </c>
      <c r="E113" s="0" t="n">
        <v>1.5</v>
      </c>
      <c r="F113" s="0" t="n">
        <v>1</v>
      </c>
      <c r="G113" s="0" t="n">
        <v>1280.33911</v>
      </c>
      <c r="H113" s="0" t="n">
        <v>3.56521</v>
      </c>
      <c r="I113" s="0" t="n">
        <v>54.7223</v>
      </c>
      <c r="J113" s="0" t="n">
        <v>15.56</v>
      </c>
      <c r="K113" s="0" t="n">
        <v>1.95826</v>
      </c>
      <c r="L113" s="0" t="n">
        <v>1.0022</v>
      </c>
      <c r="M113" s="0" t="n">
        <v>24.8855</v>
      </c>
      <c r="N113" s="0" t="n">
        <v>1.0022</v>
      </c>
      <c r="O113" s="0" t="n">
        <v>15.56</v>
      </c>
      <c r="P113" s="0" t="n">
        <f aca="false">LN(G113/4200)</f>
        <v>-1.18795955275797</v>
      </c>
      <c r="Q113" s="0" t="n">
        <f aca="false">LN((H113*3600)/13250)</f>
        <v>-0.0318407488079442</v>
      </c>
      <c r="R113" s="0" t="n">
        <f aca="false">LN(I113/70.1)</f>
        <v>-0.247651489445833</v>
      </c>
      <c r="S113" s="0" t="n">
        <f aca="false">LN((K113*3600)/10500)</f>
        <v>-0.39838508784896</v>
      </c>
      <c r="T113" s="0" t="n">
        <f aca="false">LN(L113/0.45)</f>
        <v>0.800705279761259</v>
      </c>
      <c r="U113" s="0" t="n">
        <f aca="false">LN(N113/0.45)</f>
        <v>0.800705279761259</v>
      </c>
      <c r="V113" s="0" t="n">
        <f aca="false">SQRT(P113^2+Q113^2+R113^2)</f>
        <v>1.21391638612316</v>
      </c>
      <c r="W113" s="0" t="n">
        <f aca="false">SQRT(S113^2+T113^2+U113^2)</f>
        <v>1.20040350228393</v>
      </c>
      <c r="X113" s="0" t="n">
        <f aca="false">SQRT(P113^2+Q113^2+R113^2+S113^2+T113^2+U113^2)</f>
        <v>1.70720870452146</v>
      </c>
    </row>
    <row r="114" customFormat="false" ht="12.8" hidden="false" customHeight="false" outlineLevel="0" collapsed="false">
      <c r="A114" s="0" t="n">
        <v>0.0001</v>
      </c>
      <c r="B114" s="0" t="n">
        <v>0.235</v>
      </c>
      <c r="C114" s="0" t="n">
        <v>15000</v>
      </c>
      <c r="D114" s="0" t="n">
        <v>0.6096666667</v>
      </c>
      <c r="E114" s="0" t="n">
        <v>1.5</v>
      </c>
      <c r="F114" s="0" t="n">
        <v>1</v>
      </c>
      <c r="G114" s="0" t="n">
        <v>1273.21802</v>
      </c>
      <c r="H114" s="0" t="n">
        <v>3.77493</v>
      </c>
      <c r="I114" s="0" t="n">
        <v>53.2589</v>
      </c>
      <c r="J114" s="0" t="n">
        <v>15.56</v>
      </c>
      <c r="K114" s="0" t="n">
        <v>2.14299</v>
      </c>
      <c r="L114" s="0" t="n">
        <v>1.1946</v>
      </c>
      <c r="M114" s="0" t="n">
        <v>23.6337</v>
      </c>
      <c r="N114" s="0" t="n">
        <v>1.1946</v>
      </c>
      <c r="O114" s="0" t="n">
        <v>15.56</v>
      </c>
      <c r="P114" s="0" t="n">
        <f aca="false">LN(G114/4200)</f>
        <v>-1.1935369556492</v>
      </c>
      <c r="Q114" s="0" t="n">
        <f aca="false">LN((H114*3600)/13250)</f>
        <v>0.025318132512539</v>
      </c>
      <c r="R114" s="0" t="n">
        <f aca="false">LN(I114/70.1)</f>
        <v>-0.274757867266465</v>
      </c>
      <c r="S114" s="0" t="n">
        <f aca="false">LN((K114*3600)/10500)</f>
        <v>-0.308239361576437</v>
      </c>
      <c r="T114" s="0" t="n">
        <f aca="false">LN(L114/0.45)</f>
        <v>0.97631909753384</v>
      </c>
      <c r="U114" s="0" t="n">
        <f aca="false">LN(N114/0.45)</f>
        <v>0.97631909753384</v>
      </c>
      <c r="V114" s="0" t="n">
        <f aca="false">SQRT(P114^2+Q114^2+R114^2)</f>
        <v>1.22501565620979</v>
      </c>
      <c r="W114" s="0" t="n">
        <f aca="false">SQRT(S114^2+T114^2+U114^2)</f>
        <v>1.41471179554128</v>
      </c>
      <c r="X114" s="0" t="n">
        <f aca="false">SQRT(P114^2+Q114^2+R114^2+S114^2+T114^2+U114^2)</f>
        <v>1.87138259647853</v>
      </c>
    </row>
    <row r="115" customFormat="false" ht="12.8" hidden="false" customHeight="false" outlineLevel="0" collapsed="false">
      <c r="A115" s="0" t="n">
        <v>0.0002666666667</v>
      </c>
      <c r="B115" s="0" t="n">
        <v>0.235</v>
      </c>
      <c r="C115" s="0" t="n">
        <v>15000</v>
      </c>
      <c r="D115" s="0" t="n">
        <v>0.6096666667</v>
      </c>
      <c r="E115" s="0" t="n">
        <v>1.5</v>
      </c>
      <c r="F115" s="0" t="n">
        <v>1</v>
      </c>
      <c r="G115" s="0" t="n">
        <v>1273.35229</v>
      </c>
      <c r="H115" s="0" t="n">
        <v>3.73187</v>
      </c>
      <c r="I115" s="0" t="n">
        <v>53.2642</v>
      </c>
      <c r="J115" s="0" t="n">
        <v>15.56</v>
      </c>
      <c r="K115" s="0" t="n">
        <v>2.09993</v>
      </c>
      <c r="L115" s="0" t="n">
        <v>1.1944</v>
      </c>
      <c r="M115" s="0" t="n">
        <v>23.6338</v>
      </c>
      <c r="N115" s="0" t="n">
        <v>1.1944</v>
      </c>
      <c r="O115" s="0" t="n">
        <v>15.56</v>
      </c>
      <c r="P115" s="0" t="n">
        <f aca="false">LN(G115/4200)</f>
        <v>-1.19343150401521</v>
      </c>
      <c r="Q115" s="0" t="n">
        <f aca="false">LN((H115*3600)/13250)</f>
        <v>0.0138457415389781</v>
      </c>
      <c r="R115" s="0" t="n">
        <f aca="false">LN(I115/70.1)</f>
        <v>-0.274658358333579</v>
      </c>
      <c r="S115" s="0" t="n">
        <f aca="false">LN((K115*3600)/10500)</f>
        <v>-0.328537400860937</v>
      </c>
      <c r="T115" s="0" t="n">
        <f aca="false">LN(L115/0.45)</f>
        <v>0.976151663460615</v>
      </c>
      <c r="U115" s="0" t="n">
        <f aca="false">LN(N115/0.45)</f>
        <v>0.976151663460615</v>
      </c>
      <c r="V115" s="0" t="n">
        <f aca="false">SQRT(P115^2+Q115^2+R115^2)</f>
        <v>1.2247071785277</v>
      </c>
      <c r="W115" s="0" t="n">
        <f aca="false">SQRT(S115^2+T115^2+U115^2)</f>
        <v>1.41904226995474</v>
      </c>
      <c r="X115" s="0" t="n">
        <f aca="false">SQRT(P115^2+Q115^2+R115^2+S115^2+T115^2+U115^2)</f>
        <v>1.87445689122358</v>
      </c>
    </row>
    <row r="116" customFormat="false" ht="12.8" hidden="false" customHeight="false" outlineLevel="0" collapsed="false">
      <c r="A116" s="0" t="n">
        <v>0.0004333333333</v>
      </c>
      <c r="B116" s="0" t="n">
        <v>0.235</v>
      </c>
      <c r="C116" s="0" t="n">
        <v>15000</v>
      </c>
      <c r="D116" s="0" t="n">
        <v>0.6096666667</v>
      </c>
      <c r="E116" s="0" t="n">
        <v>1.5</v>
      </c>
      <c r="F116" s="0" t="n">
        <v>1</v>
      </c>
      <c r="G116" s="0" t="n">
        <v>1273.29126</v>
      </c>
      <c r="H116" s="0" t="n">
        <v>3.71243</v>
      </c>
      <c r="I116" s="0" t="n">
        <v>53.2668</v>
      </c>
      <c r="J116" s="0" t="n">
        <v>15.56</v>
      </c>
      <c r="K116" s="0" t="n">
        <v>2.0791</v>
      </c>
      <c r="L116" s="0" t="n">
        <v>1.1937</v>
      </c>
      <c r="M116" s="0" t="n">
        <v>23.6339</v>
      </c>
      <c r="N116" s="0" t="n">
        <v>1.1937</v>
      </c>
      <c r="O116" s="0" t="n">
        <v>15.56</v>
      </c>
      <c r="P116" s="0" t="n">
        <f aca="false">LN(G116/4200)</f>
        <v>-1.19347943376966</v>
      </c>
      <c r="Q116" s="0" t="n">
        <f aca="false">LN((H116*3600)/13250)</f>
        <v>0.00862294176203402</v>
      </c>
      <c r="R116" s="0" t="n">
        <f aca="false">LN(I116/70.1)</f>
        <v>-0.274609546250701</v>
      </c>
      <c r="S116" s="0" t="n">
        <f aca="false">LN((K116*3600)/10500)</f>
        <v>-0.338506303934208</v>
      </c>
      <c r="T116" s="0" t="n">
        <f aca="false">LN(L116/0.45)</f>
        <v>0.975565423336627</v>
      </c>
      <c r="U116" s="0" t="n">
        <f aca="false">LN(N116/0.45)</f>
        <v>0.975565423336627</v>
      </c>
      <c r="V116" s="0" t="n">
        <f aca="false">SQRT(P116^2+Q116^2+R116^2)</f>
        <v>1.22469503013926</v>
      </c>
      <c r="W116" s="0" t="n">
        <f aca="false">SQRT(S116^2+T116^2+U116^2)</f>
        <v>1.42057815984308</v>
      </c>
      <c r="X116" s="0" t="n">
        <f aca="false">SQRT(P116^2+Q116^2+R116^2+S116^2+T116^2+U116^2)</f>
        <v>1.87561196015352</v>
      </c>
    </row>
    <row r="117" customFormat="false" ht="12.8" hidden="false" customHeight="false" outlineLevel="0" collapsed="false">
      <c r="A117" s="0" t="n">
        <v>0.0006</v>
      </c>
      <c r="B117" s="0" t="n">
        <v>0.235</v>
      </c>
      <c r="C117" s="0" t="n">
        <v>15000</v>
      </c>
      <c r="D117" s="0" t="n">
        <v>0.6096666667</v>
      </c>
      <c r="E117" s="0" t="n">
        <v>1.5</v>
      </c>
      <c r="F117" s="0" t="n">
        <v>1</v>
      </c>
      <c r="G117" s="0" t="n">
        <v>1273.45618</v>
      </c>
      <c r="H117" s="0" t="n">
        <v>3.69854</v>
      </c>
      <c r="I117" s="0" t="n">
        <v>53.2684</v>
      </c>
      <c r="J117" s="0" t="n">
        <v>15.56</v>
      </c>
      <c r="K117" s="0" t="n">
        <v>2.0666</v>
      </c>
      <c r="L117" s="0" t="n">
        <v>1.1949</v>
      </c>
      <c r="M117" s="0" t="n">
        <v>23.6339</v>
      </c>
      <c r="N117" s="0" t="n">
        <v>1.1949</v>
      </c>
      <c r="O117" s="0" t="n">
        <v>15.56</v>
      </c>
      <c r="P117" s="0" t="n">
        <f aca="false">LN(G117/4200)</f>
        <v>-1.19334991955271</v>
      </c>
      <c r="Q117" s="0" t="n">
        <f aca="false">LN((H117*3600)/13250)</f>
        <v>0.00487444021248406</v>
      </c>
      <c r="R117" s="0" t="n">
        <f aca="false">LN(I117/70.1)</f>
        <v>-0.274579509230071</v>
      </c>
      <c r="S117" s="0" t="n">
        <f aca="false">LN((K117*3600)/10500)</f>
        <v>-0.344536666903296</v>
      </c>
      <c r="T117" s="0" t="n">
        <f aca="false">LN(L117/0.45)</f>
        <v>0.976570196091343</v>
      </c>
      <c r="U117" s="0" t="n">
        <f aca="false">LN(N117/0.45)</f>
        <v>0.976570196091343</v>
      </c>
      <c r="V117" s="0" t="n">
        <f aca="false">SQRT(P117^2+Q117^2+R117^2)</f>
        <v>1.22454142337157</v>
      </c>
      <c r="W117" s="0" t="n">
        <f aca="false">SQRT(S117^2+T117^2+U117^2)</f>
        <v>1.42340584888099</v>
      </c>
      <c r="X117" s="0" t="n">
        <f aca="false">SQRT(P117^2+Q117^2+R117^2+S117^2+T117^2+U117^2)</f>
        <v>1.87765436334312</v>
      </c>
    </row>
    <row r="118" customFormat="false" ht="12.8" hidden="false" customHeight="false" outlineLevel="0" collapsed="false">
      <c r="A118" s="0" t="n">
        <v>0.0001</v>
      </c>
      <c r="B118" s="0" t="n">
        <v>0.273</v>
      </c>
      <c r="C118" s="0" t="n">
        <v>15000</v>
      </c>
      <c r="D118" s="0" t="n">
        <v>0.6096666667</v>
      </c>
      <c r="E118" s="0" t="n">
        <v>1.5</v>
      </c>
      <c r="F118" s="0" t="n">
        <v>1</v>
      </c>
      <c r="G118" s="0" t="n">
        <v>1272.26318</v>
      </c>
      <c r="H118" s="0" t="n">
        <v>3.80271</v>
      </c>
      <c r="I118" s="0" t="n">
        <v>52.8254</v>
      </c>
      <c r="J118" s="0" t="n">
        <v>15.56</v>
      </c>
      <c r="K118" s="0" t="n">
        <v>2.16104</v>
      </c>
      <c r="L118" s="0" t="n">
        <v>1.2246</v>
      </c>
      <c r="M118" s="0" t="n">
        <v>23.2227</v>
      </c>
      <c r="N118" s="0" t="n">
        <v>1.2246</v>
      </c>
      <c r="O118" s="0" t="n">
        <v>15.56</v>
      </c>
      <c r="P118" s="0" t="n">
        <f aca="false">LN(G118/4200)</f>
        <v>-1.19428717925704</v>
      </c>
      <c r="Q118" s="0" t="n">
        <f aca="false">LN((H118*3600)/13250)</f>
        <v>0.0326502634806565</v>
      </c>
      <c r="R118" s="0" t="n">
        <f aca="false">LN(I118/70.1)</f>
        <v>-0.282930658394826</v>
      </c>
      <c r="S118" s="0" t="n">
        <f aca="false">LN((K118*3600)/10500)</f>
        <v>-0.299851824398874</v>
      </c>
      <c r="T118" s="0" t="n">
        <f aca="false">LN(L118/0.45)</f>
        <v>1.00112195627949</v>
      </c>
      <c r="U118" s="0" t="n">
        <f aca="false">LN(N118/0.45)</f>
        <v>1.00112195627949</v>
      </c>
      <c r="V118" s="0" t="n">
        <f aca="false">SQRT(P118^2+Q118^2+R118^2)</f>
        <v>1.22777753021581</v>
      </c>
      <c r="W118" s="0" t="n">
        <f aca="false">SQRT(S118^2+T118^2+U118^2)</f>
        <v>1.44720470538382</v>
      </c>
      <c r="X118" s="0" t="n">
        <f aca="false">SQRT(P118^2+Q118^2+R118^2+S118^2+T118^2+U118^2)</f>
        <v>1.89785118568024</v>
      </c>
    </row>
    <row r="119" customFormat="false" ht="12.8" hidden="false" customHeight="false" outlineLevel="0" collapsed="false">
      <c r="A119" s="0" t="n">
        <v>0.0002666666667</v>
      </c>
      <c r="B119" s="0" t="n">
        <v>0.273</v>
      </c>
      <c r="C119" s="0" t="n">
        <v>15000</v>
      </c>
      <c r="D119" s="0" t="n">
        <v>0.6096666667</v>
      </c>
      <c r="E119" s="0" t="n">
        <v>1.5</v>
      </c>
      <c r="F119" s="0" t="n">
        <v>1</v>
      </c>
      <c r="G119" s="0" t="n">
        <v>1272.44312</v>
      </c>
      <c r="H119" s="0" t="n">
        <v>3.75826</v>
      </c>
      <c r="I119" s="0" t="n">
        <v>52.831</v>
      </c>
      <c r="J119" s="0" t="n">
        <v>15.56</v>
      </c>
      <c r="K119" s="0" t="n">
        <v>2.1166</v>
      </c>
      <c r="L119" s="0" t="n">
        <v>1.2242</v>
      </c>
      <c r="M119" s="0" t="n">
        <v>23.2226</v>
      </c>
      <c r="N119" s="0" t="n">
        <v>1.2242</v>
      </c>
      <c r="O119" s="0" t="n">
        <v>15.56</v>
      </c>
      <c r="P119" s="0" t="n">
        <f aca="false">LN(G119/4200)</f>
        <v>-1.19414575625644</v>
      </c>
      <c r="Q119" s="0" t="n">
        <f aca="false">LN((H119*3600)/13250)</f>
        <v>0.0208923773649782</v>
      </c>
      <c r="R119" s="0" t="n">
        <f aca="false">LN(I119/70.1)</f>
        <v>-0.282824654404433</v>
      </c>
      <c r="S119" s="0" t="n">
        <f aca="false">LN((K119*3600)/10500)</f>
        <v>-0.320630384023926</v>
      </c>
      <c r="T119" s="0" t="n">
        <f aca="false">LN(L119/0.45)</f>
        <v>1.0007952656526</v>
      </c>
      <c r="U119" s="0" t="n">
        <f aca="false">LN(N119/0.45)</f>
        <v>1.0007952656526</v>
      </c>
      <c r="V119" s="0" t="n">
        <f aca="false">SQRT(P119^2+Q119^2+R119^2)</f>
        <v>1.22735910138647</v>
      </c>
      <c r="W119" s="0" t="n">
        <f aca="false">SQRT(S119^2+T119^2+U119^2)</f>
        <v>1.45120162991387</v>
      </c>
      <c r="X119" s="0" t="n">
        <f aca="false">SQRT(P119^2+Q119^2+R119^2+S119^2+T119^2+U119^2)</f>
        <v>1.90063056231896</v>
      </c>
    </row>
    <row r="120" customFormat="false" ht="12.8" hidden="false" customHeight="false" outlineLevel="0" collapsed="false">
      <c r="A120" s="0" t="n">
        <v>0.0004333333333</v>
      </c>
      <c r="B120" s="0" t="n">
        <v>0.273</v>
      </c>
      <c r="C120" s="0" t="n">
        <v>15000</v>
      </c>
      <c r="D120" s="0" t="n">
        <v>0.6096666667</v>
      </c>
      <c r="E120" s="0" t="n">
        <v>1.5</v>
      </c>
      <c r="F120" s="0" t="n">
        <v>1</v>
      </c>
      <c r="G120" s="0" t="n">
        <v>1272.49414</v>
      </c>
      <c r="H120" s="0" t="n">
        <v>3.73743</v>
      </c>
      <c r="I120" s="0" t="n">
        <v>52.8336</v>
      </c>
      <c r="J120" s="0" t="n">
        <v>15.56</v>
      </c>
      <c r="K120" s="0" t="n">
        <v>2.09576</v>
      </c>
      <c r="L120" s="0" t="n">
        <v>1.2245</v>
      </c>
      <c r="M120" s="0" t="n">
        <v>23.2227</v>
      </c>
      <c r="N120" s="0" t="n">
        <v>1.2245</v>
      </c>
      <c r="O120" s="0" t="n">
        <v>15.56</v>
      </c>
      <c r="P120" s="0" t="n">
        <f aca="false">LN(G120/4200)</f>
        <v>-1.19410566096544</v>
      </c>
      <c r="Q120" s="0" t="n">
        <f aca="false">LN((H120*3600)/13250)</f>
        <v>0.0153345024742561</v>
      </c>
      <c r="R120" s="0" t="n">
        <f aca="false">LN(I120/70.1)</f>
        <v>-0.282775442085445</v>
      </c>
      <c r="S120" s="0" t="n">
        <f aca="false">LN((K120*3600)/10500)</f>
        <v>-0.330525155615474</v>
      </c>
      <c r="T120" s="0" t="n">
        <f aca="false">LN(L120/0.45)</f>
        <v>1.00104029362786</v>
      </c>
      <c r="U120" s="0" t="n">
        <f aca="false">LN(N120/0.45)</f>
        <v>1.00104029362786</v>
      </c>
      <c r="V120" s="0" t="n">
        <f aca="false">SQRT(P120^2+Q120^2+R120^2)</f>
        <v>1.22722672198843</v>
      </c>
      <c r="W120" s="0" t="n">
        <f aca="false">SQRT(S120^2+T120^2+U120^2)</f>
        <v>1.45375727596725</v>
      </c>
      <c r="X120" s="0" t="n">
        <f aca="false">SQRT(P120^2+Q120^2+R120^2+S120^2+T120^2+U120^2)</f>
        <v>1.90249721276805</v>
      </c>
    </row>
    <row r="121" customFormat="false" ht="12.8" hidden="false" customHeight="false" outlineLevel="0" collapsed="false">
      <c r="A121" s="0" t="n">
        <v>0.0006</v>
      </c>
      <c r="B121" s="0" t="n">
        <v>0.273</v>
      </c>
      <c r="C121" s="0" t="n">
        <v>15000</v>
      </c>
      <c r="D121" s="0" t="n">
        <v>0.6096666667</v>
      </c>
      <c r="E121" s="0" t="n">
        <v>1.5</v>
      </c>
      <c r="F121" s="0" t="n">
        <v>1</v>
      </c>
      <c r="G121" s="0" t="n">
        <v>1272.56628</v>
      </c>
      <c r="H121" s="0" t="n">
        <v>3.72354</v>
      </c>
      <c r="I121" s="0" t="n">
        <v>52.8353</v>
      </c>
      <c r="J121" s="0" t="n">
        <v>15.56</v>
      </c>
      <c r="K121" s="0" t="n">
        <v>2.08188</v>
      </c>
      <c r="L121" s="0" t="n">
        <v>1.2238</v>
      </c>
      <c r="M121" s="0" t="n">
        <v>23.2226</v>
      </c>
      <c r="N121" s="0" t="n">
        <v>1.2238</v>
      </c>
      <c r="O121" s="0" t="n">
        <v>15.56</v>
      </c>
      <c r="P121" s="0" t="n">
        <f aca="false">LN(G121/4200)</f>
        <v>-1.19404897075923</v>
      </c>
      <c r="Q121" s="0" t="n">
        <f aca="false">LN((H121*3600)/13250)</f>
        <v>0.0116111217216001</v>
      </c>
      <c r="R121" s="0" t="n">
        <f aca="false">LN(I121/70.1)</f>
        <v>-0.28274326610935</v>
      </c>
      <c r="S121" s="0" t="n">
        <f aca="false">LN((K121*3600)/10500)</f>
        <v>-0.337170080057313</v>
      </c>
      <c r="T121" s="0" t="n">
        <f aca="false">LN(L121/0.45)</f>
        <v>1.00046846826407</v>
      </c>
      <c r="U121" s="0" t="n">
        <f aca="false">LN(N121/0.45)</f>
        <v>1.00046846826407</v>
      </c>
      <c r="V121" s="0" t="n">
        <f aca="false">SQRT(P121^2+Q121^2+R121^2)</f>
        <v>1.22712326897056</v>
      </c>
      <c r="W121" s="0" t="n">
        <f aca="false">SQRT(S121^2+T121^2+U121^2)</f>
        <v>1.45449578028511</v>
      </c>
      <c r="X121" s="0" t="n">
        <f aca="false">SQRT(P121^2+Q121^2+R121^2+S121^2+T121^2+U121^2)</f>
        <v>1.90299487443245</v>
      </c>
    </row>
    <row r="122" customFormat="false" ht="12.8" hidden="false" customHeight="false" outlineLevel="0" collapsed="false">
      <c r="A122" s="0" t="n">
        <v>0.0001</v>
      </c>
      <c r="B122" s="0" t="n">
        <v>0.311</v>
      </c>
      <c r="C122" s="0" t="n">
        <v>15000</v>
      </c>
      <c r="D122" s="0" t="n">
        <v>0.6096666667</v>
      </c>
      <c r="E122" s="0" t="n">
        <v>1.5</v>
      </c>
      <c r="F122" s="0" t="n">
        <v>1</v>
      </c>
      <c r="G122" s="0" t="n">
        <v>1271.3147</v>
      </c>
      <c r="H122" s="0" t="n">
        <v>3.83049</v>
      </c>
      <c r="I122" s="0" t="n">
        <v>52.3711</v>
      </c>
      <c r="J122" s="0" t="n">
        <v>15.56</v>
      </c>
      <c r="K122" s="0" t="n">
        <v>2.1791</v>
      </c>
      <c r="L122" s="0" t="n">
        <v>1.255</v>
      </c>
      <c r="M122" s="0" t="n">
        <v>22.7906</v>
      </c>
      <c r="N122" s="0" t="n">
        <v>1.255</v>
      </c>
      <c r="O122" s="0" t="n">
        <v>15.56</v>
      </c>
      <c r="P122" s="0" t="n">
        <f aca="false">LN(G122/4200)</f>
        <v>-1.19503296341519</v>
      </c>
      <c r="Q122" s="0" t="n">
        <f aca="false">LN((H122*3600)/13250)</f>
        <v>0.0399290253759193</v>
      </c>
      <c r="R122" s="0" t="n">
        <f aca="false">LN(I122/70.1)</f>
        <v>-0.29156788157791</v>
      </c>
      <c r="S122" s="0" t="n">
        <f aca="false">LN((K122*3600)/10500)</f>
        <v>-0.291529464180675</v>
      </c>
      <c r="T122" s="0" t="n">
        <f aca="false">LN(L122/0.45)</f>
        <v>1.02564326880152</v>
      </c>
      <c r="U122" s="0" t="n">
        <f aca="false">LN(N122/0.45)</f>
        <v>1.02564326880152</v>
      </c>
      <c r="V122" s="0" t="n">
        <f aca="false">SQRT(P122^2+Q122^2+R122^2)</f>
        <v>1.23073552816362</v>
      </c>
      <c r="W122" s="0" t="n">
        <f aca="false">SQRT(S122^2+T122^2+U122^2)</f>
        <v>1.47948560593241</v>
      </c>
      <c r="X122" s="0" t="n">
        <f aca="false">SQRT(P122^2+Q122^2+R122^2+S122^2+T122^2+U122^2)</f>
        <v>1.92447073203138</v>
      </c>
    </row>
    <row r="123" customFormat="false" ht="12.8" hidden="false" customHeight="false" outlineLevel="0" collapsed="false">
      <c r="A123" s="0" t="n">
        <v>0.0002666666667</v>
      </c>
      <c r="B123" s="0" t="n">
        <v>0.311</v>
      </c>
      <c r="C123" s="0" t="n">
        <v>15000</v>
      </c>
      <c r="D123" s="0" t="n">
        <v>0.6096666667</v>
      </c>
      <c r="E123" s="0" t="n">
        <v>1.5</v>
      </c>
      <c r="F123" s="0" t="n">
        <v>1</v>
      </c>
      <c r="G123" s="0" t="n">
        <v>1271.33545</v>
      </c>
      <c r="H123" s="0" t="n">
        <v>3.78604</v>
      </c>
      <c r="I123" s="0" t="n">
        <v>52.3768</v>
      </c>
      <c r="J123" s="0" t="n">
        <v>15.56</v>
      </c>
      <c r="K123" s="0" t="n">
        <v>2.13465</v>
      </c>
      <c r="L123" s="0" t="n">
        <v>1.2568</v>
      </c>
      <c r="M123" s="0" t="n">
        <v>22.7906</v>
      </c>
      <c r="N123" s="0" t="n">
        <v>1.2568</v>
      </c>
      <c r="O123" s="0" t="n">
        <v>15.56</v>
      </c>
      <c r="P123" s="0" t="n">
        <f aca="false">LN(G123/4200)</f>
        <v>-1.19501664186187</v>
      </c>
      <c r="Q123" s="0" t="n">
        <f aca="false">LN((H123*3600)/13250)</f>
        <v>0.0282569110015117</v>
      </c>
      <c r="R123" s="0" t="n">
        <f aca="false">LN(I123/70.1)</f>
        <v>-0.291459048847027</v>
      </c>
      <c r="S123" s="0" t="n">
        <f aca="false">LN((K123*3600)/10500)</f>
        <v>-0.312138712885772</v>
      </c>
      <c r="T123" s="0" t="n">
        <f aca="false">LN(L123/0.45)</f>
        <v>1.02707650417705</v>
      </c>
      <c r="U123" s="0" t="n">
        <f aca="false">LN(N123/0.45)</f>
        <v>1.02707650417705</v>
      </c>
      <c r="V123" s="0" t="n">
        <f aca="false">SQRT(P123^2+Q123^2+R123^2)</f>
        <v>1.23037051512989</v>
      </c>
      <c r="W123" s="0" t="n">
        <f aca="false">SQRT(S123^2+T123^2+U123^2)</f>
        <v>1.48566579921161</v>
      </c>
      <c r="X123" s="0" t="n">
        <f aca="false">SQRT(P123^2+Q123^2+R123^2+S123^2+T123^2+U123^2)</f>
        <v>1.92899312374307</v>
      </c>
    </row>
    <row r="124" customFormat="false" ht="12.8" hidden="false" customHeight="false" outlineLevel="0" collapsed="false">
      <c r="A124" s="0" t="n">
        <v>0.0004333333333</v>
      </c>
      <c r="B124" s="0" t="n">
        <v>0.311</v>
      </c>
      <c r="C124" s="0" t="n">
        <v>15000</v>
      </c>
      <c r="D124" s="0" t="n">
        <v>0.6096666667</v>
      </c>
      <c r="E124" s="0" t="n">
        <v>1.5</v>
      </c>
      <c r="F124" s="0" t="n">
        <v>1</v>
      </c>
      <c r="G124" s="0" t="n">
        <v>1271.51343</v>
      </c>
      <c r="H124" s="0" t="n">
        <v>3.76382</v>
      </c>
      <c r="I124" s="0" t="n">
        <v>52.3795</v>
      </c>
      <c r="J124" s="0" t="n">
        <v>15.56</v>
      </c>
      <c r="K124" s="0" t="n">
        <v>2.11243</v>
      </c>
      <c r="L124" s="0" t="n">
        <v>1.2557</v>
      </c>
      <c r="M124" s="0" t="n">
        <v>22.7905</v>
      </c>
      <c r="N124" s="0" t="n">
        <v>1.2557</v>
      </c>
      <c r="O124" s="0" t="n">
        <v>15.56</v>
      </c>
      <c r="P124" s="0" t="n">
        <f aca="false">LN(G124/4200)</f>
        <v>-1.19487665713711</v>
      </c>
      <c r="Q124" s="0" t="n">
        <f aca="false">LN((H124*3600)/13250)</f>
        <v>0.0223706921429585</v>
      </c>
      <c r="R124" s="0" t="n">
        <f aca="false">LN(I124/70.1)</f>
        <v>-0.291407500634641</v>
      </c>
      <c r="S124" s="0" t="n">
        <f aca="false">LN((K124*3600)/10500)</f>
        <v>-0.322602468095909</v>
      </c>
      <c r="T124" s="0" t="n">
        <f aca="false">LN(L124/0.45)</f>
        <v>1.02620088223055</v>
      </c>
      <c r="U124" s="0" t="n">
        <f aca="false">LN(N124/0.45)</f>
        <v>1.02620088223055</v>
      </c>
      <c r="V124" s="0" t="n">
        <f aca="false">SQRT(P124^2+Q124^2+R124^2)</f>
        <v>1.23010121740621</v>
      </c>
      <c r="W124" s="0" t="n">
        <f aca="false">SQRT(S124^2+T124^2+U124^2)</f>
        <v>1.48669057096731</v>
      </c>
      <c r="X124" s="0" t="n">
        <f aca="false">SQRT(P124^2+Q124^2+R124^2+S124^2+T124^2+U124^2)</f>
        <v>1.92961080502451</v>
      </c>
    </row>
    <row r="125" customFormat="false" ht="12.8" hidden="false" customHeight="false" outlineLevel="0" collapsed="false">
      <c r="A125" s="0" t="n">
        <v>0.0006</v>
      </c>
      <c r="B125" s="0" t="n">
        <v>0.311</v>
      </c>
      <c r="C125" s="0" t="n">
        <v>15000</v>
      </c>
      <c r="D125" s="0" t="n">
        <v>0.6096666667</v>
      </c>
      <c r="E125" s="0" t="n">
        <v>1.5</v>
      </c>
      <c r="F125" s="0" t="n">
        <v>1</v>
      </c>
      <c r="G125" s="0" t="n">
        <v>1271.55835</v>
      </c>
      <c r="H125" s="0" t="n">
        <v>3.74993</v>
      </c>
      <c r="I125" s="0" t="n">
        <v>52.3812</v>
      </c>
      <c r="J125" s="0" t="n">
        <v>15.56</v>
      </c>
      <c r="K125" s="0" t="n">
        <v>2.09854</v>
      </c>
      <c r="L125" s="0" t="n">
        <v>1.2558</v>
      </c>
      <c r="M125" s="0" t="n">
        <v>22.7906</v>
      </c>
      <c r="N125" s="0" t="n">
        <v>1.2558</v>
      </c>
      <c r="O125" s="0" t="n">
        <v>15.56</v>
      </c>
      <c r="P125" s="0" t="n">
        <f aca="false">LN(G125/4200)</f>
        <v>-1.19484132978193</v>
      </c>
      <c r="Q125" s="0" t="n">
        <f aca="false">LN((H125*3600)/13250)</f>
        <v>0.0186734661712615</v>
      </c>
      <c r="R125" s="0" t="n">
        <f aca="false">LN(I125/70.1)</f>
        <v>-0.291375045715952</v>
      </c>
      <c r="S125" s="0" t="n">
        <f aca="false">LN((K125*3600)/10500)</f>
        <v>-0.329199546857353</v>
      </c>
      <c r="T125" s="0" t="n">
        <f aca="false">LN(L125/0.45)</f>
        <v>1.02628051591564</v>
      </c>
      <c r="U125" s="0" t="n">
        <f aca="false">LN(N125/0.45)</f>
        <v>1.02628051591564</v>
      </c>
      <c r="V125" s="0" t="n">
        <f aca="false">SQRT(P125^2+Q125^2+R125^2)</f>
        <v>1.22999752802999</v>
      </c>
      <c r="W125" s="0" t="n">
        <f aca="false">SQRT(S125^2+T125^2+U125^2)</f>
        <v>1.48824585883759</v>
      </c>
      <c r="X125" s="0" t="n">
        <f aca="false">SQRT(P125^2+Q125^2+R125^2+S125^2+T125^2+U125^2)</f>
        <v>1.93074329088751</v>
      </c>
    </row>
    <row r="126" customFormat="false" ht="12.8" hidden="false" customHeight="false" outlineLevel="0" collapsed="false">
      <c r="A126" s="0" t="n">
        <v>0.0001</v>
      </c>
      <c r="B126" s="0" t="n">
        <v>0.349</v>
      </c>
      <c r="C126" s="0" t="n">
        <v>15000</v>
      </c>
      <c r="D126" s="0" t="n">
        <v>0.6096666667</v>
      </c>
      <c r="E126" s="0" t="n">
        <v>1.5</v>
      </c>
      <c r="F126" s="0" t="n">
        <v>1</v>
      </c>
      <c r="G126" s="0" t="n">
        <v>1270.13354</v>
      </c>
      <c r="H126" s="0" t="n">
        <v>3.86104</v>
      </c>
      <c r="I126" s="0" t="n">
        <v>51.8935</v>
      </c>
      <c r="J126" s="0" t="n">
        <v>15.56</v>
      </c>
      <c r="K126" s="0" t="n">
        <v>2.19993</v>
      </c>
      <c r="L126" s="0" t="n">
        <v>1.2905</v>
      </c>
      <c r="M126" s="0" t="n">
        <v>22.3357</v>
      </c>
      <c r="N126" s="0" t="n">
        <v>1.2905</v>
      </c>
      <c r="O126" s="0" t="n">
        <v>15.56</v>
      </c>
      <c r="P126" s="0" t="n">
        <f aca="false">LN(G126/4200)</f>
        <v>-1.19596248074036</v>
      </c>
      <c r="Q126" s="0" t="n">
        <f aca="false">LN((H126*3600)/13250)</f>
        <v>0.0478728702686279</v>
      </c>
      <c r="R126" s="0" t="n">
        <f aca="false">LN(I126/70.1)</f>
        <v>-0.300729252559775</v>
      </c>
      <c r="S126" s="0" t="n">
        <f aca="false">LN((K126*3600)/10500)</f>
        <v>-0.28201587002517</v>
      </c>
      <c r="T126" s="0" t="n">
        <f aca="false">LN(L126/0.45)</f>
        <v>1.0535374363943</v>
      </c>
      <c r="U126" s="0" t="n">
        <f aca="false">LN(N126/0.45)</f>
        <v>1.0535374363943</v>
      </c>
      <c r="V126" s="0" t="n">
        <f aca="false">SQRT(P126^2+Q126^2+R126^2)</f>
        <v>1.23412161085994</v>
      </c>
      <c r="W126" s="0" t="n">
        <f aca="false">SQRT(S126^2+T126^2+U126^2)</f>
        <v>1.51638227723573</v>
      </c>
      <c r="X126" s="0" t="n">
        <f aca="false">SQRT(P126^2+Q126^2+R126^2+S126^2+T126^2+U126^2)</f>
        <v>1.95511415551782</v>
      </c>
    </row>
    <row r="127" customFormat="false" ht="12.8" hidden="false" customHeight="false" outlineLevel="0" collapsed="false">
      <c r="A127" s="0" t="n">
        <v>0.0002666666667</v>
      </c>
      <c r="B127" s="0" t="n">
        <v>0.349</v>
      </c>
      <c r="C127" s="0" t="n">
        <v>15000</v>
      </c>
      <c r="D127" s="0" t="n">
        <v>0.6096666667</v>
      </c>
      <c r="E127" s="0" t="n">
        <v>1.5</v>
      </c>
      <c r="F127" s="0" t="n">
        <v>1</v>
      </c>
      <c r="G127" s="0" t="n">
        <v>1270.34631</v>
      </c>
      <c r="H127" s="0" t="n">
        <v>3.81382</v>
      </c>
      <c r="I127" s="0" t="n">
        <v>51.9</v>
      </c>
      <c r="J127" s="0" t="n">
        <v>15.56</v>
      </c>
      <c r="K127" s="0" t="n">
        <v>2.15271</v>
      </c>
      <c r="L127" s="0" t="n">
        <v>1.29</v>
      </c>
      <c r="M127" s="0" t="n">
        <v>22.3357</v>
      </c>
      <c r="N127" s="0" t="n">
        <v>1.29</v>
      </c>
      <c r="O127" s="0" t="n">
        <v>15.56</v>
      </c>
      <c r="P127" s="0" t="n">
        <f aca="false">LN(G127/4200)</f>
        <v>-1.19579497695126</v>
      </c>
      <c r="Q127" s="0" t="n">
        <f aca="false">LN((H127*3600)/13250)</f>
        <v>0.0355676045479548</v>
      </c>
      <c r="R127" s="0" t="n">
        <f aca="false">LN(I127/70.1)</f>
        <v>-0.300604003868701</v>
      </c>
      <c r="S127" s="0" t="n">
        <f aca="false">LN((K127*3600)/10500)</f>
        <v>-0.303713898164817</v>
      </c>
      <c r="T127" s="0" t="n">
        <f aca="false">LN(L127/0.45)</f>
        <v>1.05314991459135</v>
      </c>
      <c r="U127" s="0" t="n">
        <f aca="false">LN(N127/0.45)</f>
        <v>1.05314991459135</v>
      </c>
      <c r="V127" s="0" t="n">
        <f aca="false">SQRT(P127^2+Q127^2+R127^2)</f>
        <v>1.23351264628176</v>
      </c>
      <c r="W127" s="0" t="n">
        <f aca="false">SQRT(S127^2+T127^2+U127^2)</f>
        <v>1.52003013692032</v>
      </c>
      <c r="X127" s="0" t="n">
        <f aca="false">SQRT(P127^2+Q127^2+R127^2+S127^2+T127^2+U127^2)</f>
        <v>1.95756099922405</v>
      </c>
    </row>
    <row r="128" customFormat="false" ht="12.8" hidden="false" customHeight="false" outlineLevel="0" collapsed="false">
      <c r="A128" s="0" t="n">
        <v>0.0004333333333</v>
      </c>
      <c r="B128" s="0" t="n">
        <v>0.349</v>
      </c>
      <c r="C128" s="0" t="n">
        <v>15000</v>
      </c>
      <c r="D128" s="0" t="n">
        <v>0.6096666667</v>
      </c>
      <c r="E128" s="0" t="n">
        <v>1.5</v>
      </c>
      <c r="F128" s="0" t="n">
        <v>1</v>
      </c>
      <c r="G128" s="0" t="n">
        <v>1270.4231</v>
      </c>
      <c r="H128" s="0" t="n">
        <v>3.7916</v>
      </c>
      <c r="I128" s="0" t="n">
        <v>51.903</v>
      </c>
      <c r="J128" s="0" t="n">
        <v>15.56</v>
      </c>
      <c r="K128" s="0" t="n">
        <v>2.13049</v>
      </c>
      <c r="L128" s="0" t="n">
        <v>1.2901</v>
      </c>
      <c r="M128" s="0" t="n">
        <v>22.3358</v>
      </c>
      <c r="N128" s="0" t="n">
        <v>1.2901</v>
      </c>
      <c r="O128" s="0" t="n">
        <v>15.56</v>
      </c>
      <c r="P128" s="0" t="n">
        <f aca="false">LN(G128/4200)</f>
        <v>-1.19573453069453</v>
      </c>
      <c r="Q128" s="0" t="n">
        <f aca="false">LN((H128*3600)/13250)</f>
        <v>0.0297243866265826</v>
      </c>
      <c r="R128" s="0" t="n">
        <f aca="false">LN(I128/70.1)</f>
        <v>-0.300546202071049</v>
      </c>
      <c r="S128" s="0" t="n">
        <f aca="false">LN((K128*3600)/10500)</f>
        <v>-0.314089411488465</v>
      </c>
      <c r="T128" s="0" t="n">
        <f aca="false">LN(L128/0.45)</f>
        <v>1.05322743096673</v>
      </c>
      <c r="U128" s="0" t="n">
        <f aca="false">LN(N128/0.45)</f>
        <v>1.05322743096673</v>
      </c>
      <c r="V128" s="0" t="n">
        <f aca="false">SQRT(P128^2+Q128^2+R128^2)</f>
        <v>1.23328529815081</v>
      </c>
      <c r="W128" s="0" t="n">
        <f aca="false">SQRT(S128^2+T128^2+U128^2)</f>
        <v>1.52224446167188</v>
      </c>
      <c r="X128" s="0" t="n">
        <f aca="false">SQRT(P128^2+Q128^2+R128^2+S128^2+T128^2+U128^2)</f>
        <v>1.95913777660624</v>
      </c>
    </row>
    <row r="129" customFormat="false" ht="12.8" hidden="false" customHeight="false" outlineLevel="0" collapsed="false">
      <c r="A129" s="0" t="n">
        <v>0.0006</v>
      </c>
      <c r="B129" s="0" t="n">
        <v>0.349</v>
      </c>
      <c r="C129" s="0" t="n">
        <v>15000</v>
      </c>
      <c r="D129" s="0" t="n">
        <v>0.6096666667</v>
      </c>
      <c r="E129" s="0" t="n">
        <v>1.5</v>
      </c>
      <c r="F129" s="0" t="n">
        <v>1</v>
      </c>
      <c r="G129" s="0" t="n">
        <v>1270.38867</v>
      </c>
      <c r="H129" s="0" t="n">
        <v>3.77771</v>
      </c>
      <c r="I129" s="0" t="n">
        <v>51.9049</v>
      </c>
      <c r="J129" s="0" t="n">
        <v>15.56</v>
      </c>
      <c r="K129" s="0" t="n">
        <v>2.11521</v>
      </c>
      <c r="L129" s="0" t="n">
        <v>1.2883</v>
      </c>
      <c r="M129" s="0" t="n">
        <v>22.3357</v>
      </c>
      <c r="N129" s="0" t="n">
        <v>1.2883</v>
      </c>
      <c r="O129" s="0" t="n">
        <v>15.56</v>
      </c>
      <c r="P129" s="0" t="n">
        <f aca="false">LN(G129/4200)</f>
        <v>-1.19576163226924</v>
      </c>
      <c r="Q129" s="0" t="n">
        <f aca="false">LN((H129*3600)/13250)</f>
        <v>0.0260542989723597</v>
      </c>
      <c r="R129" s="0" t="n">
        <f aca="false">LN(I129/70.1)</f>
        <v>-0.300509595993859</v>
      </c>
      <c r="S129" s="0" t="n">
        <f aca="false">LN((K129*3600)/10500)</f>
        <v>-0.321287313352034</v>
      </c>
      <c r="T129" s="0" t="n">
        <f aca="false">LN(L129/0.45)</f>
        <v>1.05183121603311</v>
      </c>
      <c r="U129" s="0" t="n">
        <f aca="false">LN(N129/0.45)</f>
        <v>1.05183121603311</v>
      </c>
      <c r="V129" s="0" t="n">
        <f aca="false">SQRT(P129^2+Q129^2+R129^2)</f>
        <v>1.23321965804415</v>
      </c>
      <c r="W129" s="0" t="n">
        <f aca="false">SQRT(S129^2+T129^2+U129^2)</f>
        <v>1.52181580743675</v>
      </c>
      <c r="X129" s="0" t="n">
        <f aca="false">SQRT(P129^2+Q129^2+R129^2+S129^2+T129^2+U129^2)</f>
        <v>1.95876340499584</v>
      </c>
    </row>
    <row r="130" customFormat="false" ht="12.8" hidden="false" customHeight="false" outlineLevel="0" collapsed="false">
      <c r="A130" s="0" t="n">
        <v>0.0001</v>
      </c>
      <c r="B130" s="0" t="n">
        <v>0.235</v>
      </c>
      <c r="C130" s="0" t="n">
        <v>5000</v>
      </c>
      <c r="D130" s="0" t="n">
        <v>0.6423333333</v>
      </c>
      <c r="E130" s="0" t="n">
        <v>1.5</v>
      </c>
      <c r="F130" s="0" t="n">
        <v>1</v>
      </c>
      <c r="G130" s="0" t="n">
        <v>1291.87878</v>
      </c>
      <c r="H130" s="0" t="n">
        <v>2.93743</v>
      </c>
      <c r="I130" s="0" t="n">
        <v>62.3628</v>
      </c>
      <c r="J130" s="0" t="n">
        <v>15.56</v>
      </c>
      <c r="K130" s="0" t="n">
        <v>1.48882</v>
      </c>
      <c r="L130" s="0" t="n">
        <v>0.3977</v>
      </c>
      <c r="M130" s="0" t="n">
        <v>31.8525</v>
      </c>
      <c r="N130" s="0" t="n">
        <v>0.3977</v>
      </c>
      <c r="O130" s="0" t="n">
        <v>15.56</v>
      </c>
      <c r="P130" s="0" t="n">
        <f aca="false">LN(G130/4200)</f>
        <v>-1.17898694786003</v>
      </c>
      <c r="Q130" s="0" t="n">
        <f aca="false">LN((H130*3600)/13250)</f>
        <v>-0.225528657571058</v>
      </c>
      <c r="R130" s="0" t="n">
        <f aca="false">LN(I130/70.1)</f>
        <v>-0.116953850281676</v>
      </c>
      <c r="S130" s="0" t="n">
        <f aca="false">LN((K130*3600)/10500)</f>
        <v>-0.672457551807911</v>
      </c>
      <c r="T130" s="0" t="n">
        <f aca="false">LN(L130/0.45)</f>
        <v>-0.123549630550721</v>
      </c>
      <c r="U130" s="0" t="n">
        <f aca="false">LN(N130/0.45)</f>
        <v>-0.123549630550721</v>
      </c>
      <c r="V130" s="0" t="n">
        <f aca="false">SQRT(P130^2+Q130^2+R130^2)</f>
        <v>1.20604792678642</v>
      </c>
      <c r="W130" s="0" t="n">
        <f aca="false">SQRT(S130^2+T130^2+U130^2)</f>
        <v>0.694786428625321</v>
      </c>
      <c r="X130" s="0" t="n">
        <f aca="false">SQRT(P130^2+Q130^2+R130^2+S130^2+T130^2+U130^2)</f>
        <v>1.39186198421673</v>
      </c>
    </row>
    <row r="131" customFormat="false" ht="12.8" hidden="false" customHeight="false" outlineLevel="0" collapsed="false">
      <c r="A131" s="0" t="n">
        <v>0.0002666666667</v>
      </c>
      <c r="B131" s="0" t="n">
        <v>0.235</v>
      </c>
      <c r="C131" s="0" t="n">
        <v>5000</v>
      </c>
      <c r="D131" s="0" t="n">
        <v>0.6423333333</v>
      </c>
      <c r="E131" s="0" t="n">
        <v>1.5</v>
      </c>
      <c r="F131" s="0" t="n">
        <v>1</v>
      </c>
      <c r="G131" s="0" t="n">
        <v>1291.81897</v>
      </c>
      <c r="H131" s="0" t="n">
        <v>2.92632</v>
      </c>
      <c r="I131" s="0" t="n">
        <v>62.3643</v>
      </c>
      <c r="J131" s="0" t="n">
        <v>15.56</v>
      </c>
      <c r="K131" s="0" t="n">
        <v>1.47632</v>
      </c>
      <c r="L131" s="0" t="n">
        <v>0.3975</v>
      </c>
      <c r="M131" s="0" t="n">
        <v>31.8525</v>
      </c>
      <c r="N131" s="0" t="n">
        <v>0.3975</v>
      </c>
      <c r="O131" s="0" t="n">
        <v>15.56</v>
      </c>
      <c r="P131" s="0" t="n">
        <f aca="false">LN(G131/4200)</f>
        <v>-1.17903324584516</v>
      </c>
      <c r="Q131" s="0" t="n">
        <f aca="false">LN((H131*3600)/13250)</f>
        <v>-0.229318046032185</v>
      </c>
      <c r="R131" s="0" t="n">
        <f aca="false">LN(I131/70.1)</f>
        <v>-0.116929797770232</v>
      </c>
      <c r="S131" s="0" t="n">
        <f aca="false">LN((K131*3600)/10500)</f>
        <v>-0.680888906853305</v>
      </c>
      <c r="T131" s="0" t="n">
        <f aca="false">LN(L131/0.45)</f>
        <v>-0.124052648669979</v>
      </c>
      <c r="U131" s="0" t="n">
        <f aca="false">LN(N131/0.45)</f>
        <v>-0.124052648669979</v>
      </c>
      <c r="V131" s="0" t="n">
        <f aca="false">SQRT(P131^2+Q131^2+R131^2)</f>
        <v>1.20680517841563</v>
      </c>
      <c r="W131" s="0" t="n">
        <f aca="false">SQRT(S131^2+T131^2+U131^2)</f>
        <v>0.703127173959279</v>
      </c>
      <c r="X131" s="0" t="n">
        <f aca="false">SQRT(P131^2+Q131^2+R131^2+S131^2+T131^2+U131^2)</f>
        <v>1.39669845042183</v>
      </c>
    </row>
    <row r="132" customFormat="false" ht="12.8" hidden="false" customHeight="false" outlineLevel="0" collapsed="false">
      <c r="A132" s="0" t="n">
        <v>0.0004333333333</v>
      </c>
      <c r="B132" s="0" t="n">
        <v>0.235</v>
      </c>
      <c r="C132" s="0" t="n">
        <v>5000</v>
      </c>
      <c r="D132" s="0" t="n">
        <v>0.6423333333</v>
      </c>
      <c r="E132" s="0" t="n">
        <v>1.5</v>
      </c>
      <c r="F132" s="0" t="n">
        <v>1</v>
      </c>
      <c r="G132" s="0" t="n">
        <v>1291.87866</v>
      </c>
      <c r="H132" s="0" t="n">
        <v>2.91937</v>
      </c>
      <c r="I132" s="0" t="n">
        <v>62.365</v>
      </c>
      <c r="J132" s="0" t="n">
        <v>15.56</v>
      </c>
      <c r="K132" s="0" t="n">
        <v>1.47076</v>
      </c>
      <c r="L132" s="0" t="n">
        <v>0.3977</v>
      </c>
      <c r="M132" s="0" t="n">
        <v>31.8525</v>
      </c>
      <c r="N132" s="0" t="n">
        <v>0.3977</v>
      </c>
      <c r="O132" s="0" t="n">
        <v>15.56</v>
      </c>
      <c r="P132" s="0" t="n">
        <f aca="false">LN(G132/4200)</f>
        <v>-1.178987040748</v>
      </c>
      <c r="Q132" s="0" t="n">
        <f aca="false">LN((H132*3600)/13250)</f>
        <v>-0.231695867392752</v>
      </c>
      <c r="R132" s="0" t="n">
        <f aca="false">LN(I132/70.1)</f>
        <v>-0.116918573462872</v>
      </c>
      <c r="S132" s="0" t="n">
        <f aca="false">LN((K132*3600)/10500)</f>
        <v>-0.684662137710018</v>
      </c>
      <c r="T132" s="0" t="n">
        <f aca="false">LN(L132/0.45)</f>
        <v>-0.123549630550721</v>
      </c>
      <c r="U132" s="0" t="n">
        <f aca="false">LN(N132/0.45)</f>
        <v>-0.123549630550721</v>
      </c>
      <c r="V132" s="0" t="n">
        <f aca="false">SQRT(P132^2+Q132^2+R132^2)</f>
        <v>1.20721305909073</v>
      </c>
      <c r="W132" s="0" t="n">
        <f aca="false">SQRT(S132^2+T132^2+U132^2)</f>
        <v>0.706605452308493</v>
      </c>
      <c r="X132" s="0" t="n">
        <f aca="false">SQRT(P132^2+Q132^2+R132^2+S132^2+T132^2+U132^2)</f>
        <v>1.39880471663177</v>
      </c>
    </row>
    <row r="133" customFormat="false" ht="12.8" hidden="false" customHeight="false" outlineLevel="0" collapsed="false">
      <c r="A133" s="0" t="n">
        <v>0.0006</v>
      </c>
      <c r="B133" s="0" t="n">
        <v>0.235</v>
      </c>
      <c r="C133" s="0" t="n">
        <v>5000</v>
      </c>
      <c r="D133" s="0" t="n">
        <v>0.6423333333</v>
      </c>
      <c r="E133" s="0" t="n">
        <v>1.5</v>
      </c>
      <c r="F133" s="0" t="n">
        <v>1</v>
      </c>
      <c r="G133" s="0" t="n">
        <v>1291.83472</v>
      </c>
      <c r="H133" s="0" t="n">
        <v>2.9166</v>
      </c>
      <c r="I133" s="0" t="n">
        <v>62.3655</v>
      </c>
      <c r="J133" s="0" t="n">
        <v>15.56</v>
      </c>
      <c r="K133" s="0" t="n">
        <v>1.4666</v>
      </c>
      <c r="L133" s="0" t="n">
        <v>0.3974</v>
      </c>
      <c r="M133" s="0" t="n">
        <v>31.8525</v>
      </c>
      <c r="N133" s="0" t="n">
        <v>0.3974</v>
      </c>
      <c r="O133" s="0" t="n">
        <v>15.56</v>
      </c>
      <c r="P133" s="0" t="n">
        <f aca="false">LN(G133/4200)</f>
        <v>-1.1790210538087</v>
      </c>
      <c r="Q133" s="0" t="n">
        <f aca="false">LN((H133*3600)/13250)</f>
        <v>-0.232645152672839</v>
      </c>
      <c r="R133" s="0" t="n">
        <f aca="false">LN(I133/70.1)</f>
        <v>-0.116910556177605</v>
      </c>
      <c r="S133" s="0" t="n">
        <f aca="false">LN((K133*3600)/10500)</f>
        <v>-0.687494615023851</v>
      </c>
      <c r="T133" s="0" t="n">
        <f aca="false">LN(L133/0.45)</f>
        <v>-0.124304252646649</v>
      </c>
      <c r="U133" s="0" t="n">
        <f aca="false">LN(N133/0.45)</f>
        <v>-0.124304252646649</v>
      </c>
      <c r="V133" s="0" t="n">
        <f aca="false">SQRT(P133^2+Q133^2+R133^2)</f>
        <v>1.20742804776603</v>
      </c>
      <c r="W133" s="0" t="n">
        <f aca="false">SQRT(S133^2+T133^2+U133^2)</f>
        <v>0.709613937390521</v>
      </c>
      <c r="X133" s="0" t="n">
        <f aca="false">SQRT(P133^2+Q133^2+R133^2+S133^2+T133^2+U133^2)</f>
        <v>1.4005122029711</v>
      </c>
    </row>
    <row r="134" customFormat="false" ht="12.8" hidden="false" customHeight="false" outlineLevel="0" collapsed="false">
      <c r="A134" s="0" t="n">
        <v>0.0001</v>
      </c>
      <c r="B134" s="0" t="n">
        <v>0.273</v>
      </c>
      <c r="C134" s="0" t="n">
        <v>5000</v>
      </c>
      <c r="D134" s="0" t="n">
        <v>0.6423333333</v>
      </c>
      <c r="E134" s="0" t="n">
        <v>1.5</v>
      </c>
      <c r="F134" s="0" t="n">
        <v>1</v>
      </c>
      <c r="G134" s="0" t="n">
        <v>1292.53296</v>
      </c>
      <c r="H134" s="0" t="n">
        <v>2.95826</v>
      </c>
      <c r="I134" s="0" t="n">
        <v>62.0666</v>
      </c>
      <c r="J134" s="0" t="n">
        <v>15.56</v>
      </c>
      <c r="K134" s="0" t="n">
        <v>1.50132</v>
      </c>
      <c r="L134" s="0" t="n">
        <v>0.4075</v>
      </c>
      <c r="M134" s="0" t="n">
        <v>31.5671</v>
      </c>
      <c r="N134" s="0" t="n">
        <v>0.4075</v>
      </c>
      <c r="O134" s="0" t="n">
        <v>15.56</v>
      </c>
      <c r="P134" s="0" t="n">
        <f aca="false">LN(G134/4200)</f>
        <v>-1.1784806972469</v>
      </c>
      <c r="Q134" s="0" t="n">
        <f aca="false">LN((H134*3600)/13250)</f>
        <v>-0.218462449316437</v>
      </c>
      <c r="R134" s="0" t="n">
        <f aca="false">LN(I134/70.1)</f>
        <v>-0.12171479198012</v>
      </c>
      <c r="S134" s="0" t="n">
        <f aca="false">LN((K134*3600)/10500)</f>
        <v>-0.664096690566242</v>
      </c>
      <c r="T134" s="0" t="n">
        <f aca="false">LN(L134/0.45)</f>
        <v>-0.0992066500834482</v>
      </c>
      <c r="U134" s="0" t="n">
        <f aca="false">LN(N134/0.45)</f>
        <v>-0.0992066500834482</v>
      </c>
      <c r="V134" s="0" t="n">
        <f aca="false">SQRT(P134^2+Q134^2+R134^2)</f>
        <v>1.20472282543814</v>
      </c>
      <c r="W134" s="0" t="n">
        <f aca="false">SQRT(S134^2+T134^2+U134^2)</f>
        <v>0.678754987652094</v>
      </c>
      <c r="X134" s="0" t="n">
        <f aca="false">SQRT(P134^2+Q134^2+R134^2+S134^2+T134^2+U134^2)</f>
        <v>1.38277453671748</v>
      </c>
    </row>
    <row r="135" customFormat="false" ht="12.8" hidden="false" customHeight="false" outlineLevel="0" collapsed="false">
      <c r="A135" s="0" t="n">
        <v>0.0002666666667</v>
      </c>
      <c r="B135" s="0" t="n">
        <v>0.273</v>
      </c>
      <c r="C135" s="0" t="n">
        <v>5000</v>
      </c>
      <c r="D135" s="0" t="n">
        <v>0.6423333333</v>
      </c>
      <c r="E135" s="0" t="n">
        <v>1.5</v>
      </c>
      <c r="F135" s="0" t="n">
        <v>1</v>
      </c>
      <c r="G135" s="0" t="n">
        <v>1292.52539</v>
      </c>
      <c r="H135" s="0" t="n">
        <v>2.94438</v>
      </c>
      <c r="I135" s="0" t="n">
        <v>62.0682</v>
      </c>
      <c r="J135" s="0" t="n">
        <v>15.56</v>
      </c>
      <c r="K135" s="0" t="n">
        <v>1.48882</v>
      </c>
      <c r="L135" s="0" t="n">
        <v>0.4076</v>
      </c>
      <c r="M135" s="0" t="n">
        <v>31.5671</v>
      </c>
      <c r="N135" s="0" t="n">
        <v>0.4076</v>
      </c>
      <c r="O135" s="0" t="n">
        <v>15.56</v>
      </c>
      <c r="P135" s="0" t="n">
        <f aca="false">LN(G135/4200)</f>
        <v>-1.17848655398124</v>
      </c>
      <c r="Q135" s="0" t="n">
        <f aca="false">LN((H135*3600)/13250)</f>
        <v>-0.223165438346182</v>
      </c>
      <c r="R135" s="0" t="n">
        <f aca="false">LN(I135/70.1)</f>
        <v>-0.121689013552152</v>
      </c>
      <c r="S135" s="0" t="n">
        <f aca="false">LN((K135*3600)/10500)</f>
        <v>-0.672457551807911</v>
      </c>
      <c r="T135" s="0" t="n">
        <f aca="false">LN(L135/0.45)</f>
        <v>-0.0989612814157957</v>
      </c>
      <c r="U135" s="0" t="n">
        <f aca="false">LN(N135/0.45)</f>
        <v>-0.0989612814157957</v>
      </c>
      <c r="V135" s="0" t="n">
        <f aca="false">SQRT(P135^2+Q135^2+R135^2)</f>
        <v>1.20558765206272</v>
      </c>
      <c r="W135" s="0" t="n">
        <f aca="false">SQRT(S135^2+T135^2+U135^2)</f>
        <v>0.686866675143293</v>
      </c>
      <c r="X135" s="0" t="n">
        <f aca="false">SQRT(P135^2+Q135^2+R135^2+S135^2+T135^2+U135^2)</f>
        <v>1.38752564525075</v>
      </c>
    </row>
    <row r="136" customFormat="false" ht="12.8" hidden="false" customHeight="false" outlineLevel="0" collapsed="false">
      <c r="A136" s="0" t="n">
        <v>0.0004333333333</v>
      </c>
      <c r="B136" s="0" t="n">
        <v>0.273</v>
      </c>
      <c r="C136" s="0" t="n">
        <v>5000</v>
      </c>
      <c r="D136" s="0" t="n">
        <v>0.6423333333</v>
      </c>
      <c r="E136" s="0" t="n">
        <v>1.5</v>
      </c>
      <c r="F136" s="0" t="n">
        <v>1</v>
      </c>
      <c r="G136" s="0" t="n">
        <v>1292.63672</v>
      </c>
      <c r="H136" s="0" t="n">
        <v>2.93882</v>
      </c>
      <c r="I136" s="0" t="n">
        <v>62.0689</v>
      </c>
      <c r="J136" s="0" t="n">
        <v>15.56</v>
      </c>
      <c r="K136" s="0" t="n">
        <v>1.48187</v>
      </c>
      <c r="L136" s="0" t="n">
        <v>0.4068</v>
      </c>
      <c r="M136" s="0" t="n">
        <v>31.5671</v>
      </c>
      <c r="N136" s="0" t="n">
        <v>0.4068</v>
      </c>
      <c r="O136" s="0" t="n">
        <v>15.56</v>
      </c>
      <c r="P136" s="0" t="n">
        <f aca="false">LN(G136/4200)</f>
        <v>-1.17840042398603</v>
      </c>
      <c r="Q136" s="0" t="n">
        <f aca="false">LN((H136*3600)/13250)</f>
        <v>-0.225055566730496</v>
      </c>
      <c r="R136" s="0" t="n">
        <f aca="false">LN(I136/70.1)</f>
        <v>-0.121677735698875</v>
      </c>
      <c r="S136" s="0" t="n">
        <f aca="false">LN((K136*3600)/10500)</f>
        <v>-0.677136607973327</v>
      </c>
      <c r="T136" s="0" t="n">
        <f aca="false">LN(L136/0.45)</f>
        <v>-0.100925918589961</v>
      </c>
      <c r="U136" s="0" t="n">
        <f aca="false">LN(N136/0.45)</f>
        <v>-0.100925918589961</v>
      </c>
      <c r="V136" s="0" t="n">
        <f aca="false">SQRT(P136^2+Q136^2+R136^2)</f>
        <v>1.20585365560322</v>
      </c>
      <c r="W136" s="0" t="n">
        <f aca="false">SQRT(S136^2+T136^2+U136^2)</f>
        <v>0.6920159448626</v>
      </c>
      <c r="X136" s="0" t="n">
        <f aca="false">SQRT(P136^2+Q136^2+R136^2+S136^2+T136^2+U136^2)</f>
        <v>1.39031259315153</v>
      </c>
    </row>
    <row r="137" customFormat="false" ht="12.8" hidden="false" customHeight="false" outlineLevel="0" collapsed="false">
      <c r="A137" s="0" t="n">
        <v>0.0006</v>
      </c>
      <c r="B137" s="0" t="n">
        <v>0.273</v>
      </c>
      <c r="C137" s="0" t="n">
        <v>5000</v>
      </c>
      <c r="D137" s="0" t="n">
        <v>0.6423333333</v>
      </c>
      <c r="E137" s="0" t="n">
        <v>1.5</v>
      </c>
      <c r="F137" s="0" t="n">
        <v>1</v>
      </c>
      <c r="G137" s="0" t="n">
        <v>1292.62036</v>
      </c>
      <c r="H137" s="0" t="n">
        <v>2.93465</v>
      </c>
      <c r="I137" s="0" t="n">
        <v>62.0694</v>
      </c>
      <c r="J137" s="0" t="n">
        <v>15.56</v>
      </c>
      <c r="K137" s="0" t="n">
        <v>1.4791</v>
      </c>
      <c r="L137" s="0" t="n">
        <v>0.4077</v>
      </c>
      <c r="M137" s="0" t="n">
        <v>31.5671</v>
      </c>
      <c r="N137" s="0" t="n">
        <v>0.4077</v>
      </c>
      <c r="O137" s="0" t="n">
        <v>15.56</v>
      </c>
      <c r="P137" s="0" t="n">
        <f aca="false">LN(G137/4200)</f>
        <v>-1.17841308036758</v>
      </c>
      <c r="Q137" s="0" t="n">
        <f aca="false">LN((H137*3600)/13250)</f>
        <v>-0.226475511226899</v>
      </c>
      <c r="R137" s="0" t="n">
        <f aca="false">LN(I137/70.1)</f>
        <v>-0.121669680167262</v>
      </c>
      <c r="S137" s="0" t="n">
        <f aca="false">LN((K137*3600)/10500)</f>
        <v>-0.679007617006226</v>
      </c>
      <c r="T137" s="0" t="n">
        <f aca="false">LN(L137/0.45)</f>
        <v>-0.0987159729391577</v>
      </c>
      <c r="U137" s="0" t="n">
        <f aca="false">LN(N137/0.45)</f>
        <v>-0.0987159729391577</v>
      </c>
      <c r="V137" s="0" t="n">
        <f aca="false">SQRT(P137^2+Q137^2+R137^2)</f>
        <v>1.20613102780705</v>
      </c>
      <c r="W137" s="0" t="n">
        <f aca="false">SQRT(S137^2+T137^2+U137^2)</f>
        <v>0.693210668252533</v>
      </c>
      <c r="X137" s="0" t="n">
        <f aca="false">SQRT(P137^2+Q137^2+R137^2+S137^2+T137^2+U137^2)</f>
        <v>1.39114811821676</v>
      </c>
    </row>
    <row r="138" customFormat="false" ht="12.8" hidden="false" customHeight="false" outlineLevel="0" collapsed="false">
      <c r="A138" s="0" t="n">
        <v>0.0001</v>
      </c>
      <c r="B138" s="0" t="n">
        <v>0.311</v>
      </c>
      <c r="C138" s="0" t="n">
        <v>5000</v>
      </c>
      <c r="D138" s="0" t="n">
        <v>0.6423333333</v>
      </c>
      <c r="E138" s="0" t="n">
        <v>1.5</v>
      </c>
      <c r="F138" s="0" t="n">
        <v>1</v>
      </c>
      <c r="G138" s="0" t="n">
        <v>1293.32288</v>
      </c>
      <c r="H138" s="0" t="n">
        <v>2.97771</v>
      </c>
      <c r="I138" s="0" t="n">
        <v>61.754</v>
      </c>
      <c r="J138" s="0" t="n">
        <v>15.56</v>
      </c>
      <c r="K138" s="0" t="n">
        <v>1.51382</v>
      </c>
      <c r="L138" s="0" t="n">
        <v>0.4176</v>
      </c>
      <c r="M138" s="0" t="n">
        <v>31.2657</v>
      </c>
      <c r="N138" s="0" t="n">
        <v>0.4176</v>
      </c>
      <c r="O138" s="0" t="n">
        <v>15.56</v>
      </c>
      <c r="P138" s="0" t="n">
        <f aca="false">LN(G138/4200)</f>
        <v>-1.17786974282914</v>
      </c>
      <c r="Q138" s="0" t="n">
        <f aca="false">LN((H138*3600)/13250)</f>
        <v>-0.211909158242645</v>
      </c>
      <c r="R138" s="0" t="n">
        <f aca="false">LN(I138/70.1)</f>
        <v>-0.126764043302483</v>
      </c>
      <c r="S138" s="0" t="n">
        <f aca="false">LN((K138*3600)/10500)</f>
        <v>-0.655805154110846</v>
      </c>
      <c r="T138" s="0" t="n">
        <f aca="false">LN(L138/0.45)</f>
        <v>-0.0747235461959364</v>
      </c>
      <c r="U138" s="0" t="n">
        <f aca="false">LN(N138/0.45)</f>
        <v>-0.0747235461959364</v>
      </c>
      <c r="V138" s="0" t="n">
        <f aca="false">SQRT(P138^2+Q138^2+R138^2)</f>
        <v>1.20347486267636</v>
      </c>
      <c r="W138" s="0" t="n">
        <f aca="false">SQRT(S138^2+T138^2+U138^2)</f>
        <v>0.664264718971694</v>
      </c>
      <c r="X138" s="0" t="n">
        <f aca="false">SQRT(P138^2+Q138^2+R138^2+S138^2+T138^2+U138^2)</f>
        <v>1.37462699011929</v>
      </c>
    </row>
    <row r="139" customFormat="false" ht="12.8" hidden="false" customHeight="false" outlineLevel="0" collapsed="false">
      <c r="A139" s="0" t="n">
        <v>0.0002666666667</v>
      </c>
      <c r="B139" s="0" t="n">
        <v>0.311</v>
      </c>
      <c r="C139" s="0" t="n">
        <v>5000</v>
      </c>
      <c r="D139" s="0" t="n">
        <v>0.6423333333</v>
      </c>
      <c r="E139" s="0" t="n">
        <v>1.5</v>
      </c>
      <c r="F139" s="0" t="n">
        <v>1</v>
      </c>
      <c r="G139" s="0" t="n">
        <v>1293.25793</v>
      </c>
      <c r="H139" s="0" t="n">
        <v>2.96521</v>
      </c>
      <c r="I139" s="0" t="n">
        <v>61.7557</v>
      </c>
      <c r="J139" s="0" t="n">
        <v>15.56</v>
      </c>
      <c r="K139" s="0" t="n">
        <v>1.50132</v>
      </c>
      <c r="L139" s="0" t="n">
        <v>0.4179</v>
      </c>
      <c r="M139" s="0" t="n">
        <v>31.2656</v>
      </c>
      <c r="N139" s="0" t="n">
        <v>0.4179</v>
      </c>
      <c r="O139" s="0" t="n">
        <v>15.56</v>
      </c>
      <c r="P139" s="0" t="n">
        <f aca="false">LN(G139/4200)</f>
        <v>-1.17791996356824</v>
      </c>
      <c r="Q139" s="0" t="n">
        <f aca="false">LN((H139*3600)/13250)</f>
        <v>-0.216115850721629</v>
      </c>
      <c r="R139" s="0" t="n">
        <f aca="false">LN(I139/70.1)</f>
        <v>-0.126736515100243</v>
      </c>
      <c r="S139" s="0" t="n">
        <f aca="false">LN((K139*3600)/10500)</f>
        <v>-0.664096690566242</v>
      </c>
      <c r="T139" s="0" t="n">
        <f aca="false">LN(L139/0.45)</f>
        <v>-0.0740054133104958</v>
      </c>
      <c r="U139" s="0" t="n">
        <f aca="false">LN(N139/0.45)</f>
        <v>-0.0740054133104958</v>
      </c>
      <c r="V139" s="0" t="n">
        <f aca="false">SQRT(P139^2+Q139^2+R139^2)</f>
        <v>1.204268925849</v>
      </c>
      <c r="W139" s="0" t="n">
        <f aca="false">SQRT(S139^2+T139^2+U139^2)</f>
        <v>0.672293103355634</v>
      </c>
      <c r="X139" s="0" t="n">
        <f aca="false">SQRT(P139^2+Q139^2+R139^2+S139^2+T139^2+U139^2)</f>
        <v>1.37921777199435</v>
      </c>
    </row>
    <row r="140" customFormat="false" ht="12.8" hidden="false" customHeight="false" outlineLevel="0" collapsed="false">
      <c r="A140" s="0" t="n">
        <v>0.0004333333333</v>
      </c>
      <c r="B140" s="0" t="n">
        <v>0.311</v>
      </c>
      <c r="C140" s="0" t="n">
        <v>5000</v>
      </c>
      <c r="D140" s="0" t="n">
        <v>0.6423333333</v>
      </c>
      <c r="E140" s="0" t="n">
        <v>1.5</v>
      </c>
      <c r="F140" s="0" t="n">
        <v>1</v>
      </c>
      <c r="G140" s="0" t="n">
        <v>1293.29321</v>
      </c>
      <c r="H140" s="0" t="n">
        <v>2.95826</v>
      </c>
      <c r="I140" s="0" t="n">
        <v>61.7564</v>
      </c>
      <c r="J140" s="0" t="n">
        <v>15.56</v>
      </c>
      <c r="K140" s="0" t="n">
        <v>1.49437</v>
      </c>
      <c r="L140" s="0" t="n">
        <v>0.4173</v>
      </c>
      <c r="M140" s="0" t="n">
        <v>31.2657</v>
      </c>
      <c r="N140" s="0" t="n">
        <v>0.4173</v>
      </c>
      <c r="O140" s="0" t="n">
        <v>15.56</v>
      </c>
      <c r="P140" s="0" t="n">
        <f aca="false">LN(G140/4200)</f>
        <v>-1.17789268399936</v>
      </c>
      <c r="Q140" s="0" t="n">
        <f aca="false">LN((H140*3600)/13250)</f>
        <v>-0.218462449316437</v>
      </c>
      <c r="R140" s="0" t="n">
        <f aca="false">LN(I140/70.1)</f>
        <v>-0.126725180178401</v>
      </c>
      <c r="S140" s="0" t="n">
        <f aca="false">LN((K140*3600)/10500)</f>
        <v>-0.668736698356944</v>
      </c>
      <c r="T140" s="0" t="n">
        <f aca="false">LN(L140/0.45)</f>
        <v>-0.0754421951668585</v>
      </c>
      <c r="U140" s="0" t="n">
        <f aca="false">LN(N140/0.45)</f>
        <v>-0.0754421951668585</v>
      </c>
      <c r="V140" s="0" t="n">
        <f aca="false">SQRT(P140^2+Q140^2+R140^2)</f>
        <v>1.20466438814792</v>
      </c>
      <c r="W140" s="0" t="n">
        <f aca="false">SQRT(S140^2+T140^2+U140^2)</f>
        <v>0.677194079531514</v>
      </c>
      <c r="X140" s="0" t="n">
        <f aca="false">SQRT(P140^2+Q140^2+R140^2+S140^2+T140^2+U140^2)</f>
        <v>1.38195807079098</v>
      </c>
    </row>
    <row r="141" customFormat="false" ht="12.8" hidden="false" customHeight="false" outlineLevel="0" collapsed="false">
      <c r="A141" s="0" t="n">
        <v>0.0006</v>
      </c>
      <c r="B141" s="0" t="n">
        <v>0.311</v>
      </c>
      <c r="C141" s="0" t="n">
        <v>5000</v>
      </c>
      <c r="D141" s="0" t="n">
        <v>0.6423333333</v>
      </c>
      <c r="E141" s="0" t="n">
        <v>1.5</v>
      </c>
      <c r="F141" s="0" t="n">
        <v>1</v>
      </c>
      <c r="G141" s="0" t="n">
        <v>1293.20264</v>
      </c>
      <c r="H141" s="0" t="n">
        <v>2.95549</v>
      </c>
      <c r="I141" s="0" t="n">
        <v>61.7569</v>
      </c>
      <c r="J141" s="0" t="n">
        <v>15.56</v>
      </c>
      <c r="K141" s="0" t="n">
        <v>1.4916</v>
      </c>
      <c r="L141" s="0" t="n">
        <v>0.4183</v>
      </c>
      <c r="M141" s="0" t="n">
        <v>31.2656</v>
      </c>
      <c r="N141" s="0" t="n">
        <v>0.4183</v>
      </c>
      <c r="O141" s="0" t="n">
        <v>15.56</v>
      </c>
      <c r="P141" s="0" t="n">
        <f aca="false">LN(G141/4200)</f>
        <v>-1.17796271697469</v>
      </c>
      <c r="Q141" s="0" t="n">
        <f aca="false">LN((H141*3600)/13250)</f>
        <v>-0.219399249215851</v>
      </c>
      <c r="R141" s="0" t="n">
        <f aca="false">LN(I141/70.1)</f>
        <v>-0.126717083884318</v>
      </c>
      <c r="S141" s="0" t="n">
        <f aca="false">LN((K141*3600)/10500)</f>
        <v>-0.670592042378885</v>
      </c>
      <c r="T141" s="0" t="n">
        <f aca="false">LN(L141/0.45)</f>
        <v>-0.0730487043162127</v>
      </c>
      <c r="U141" s="0" t="n">
        <f aca="false">LN(N141/0.45)</f>
        <v>-0.0730487043162127</v>
      </c>
      <c r="V141" s="0" t="n">
        <f aca="false">SQRT(P141^2+Q141^2+R141^2)</f>
        <v>1.20490224187982</v>
      </c>
      <c r="W141" s="0" t="n">
        <f aca="false">SQRT(S141^2+T141^2+U141^2)</f>
        <v>0.678502699851989</v>
      </c>
      <c r="X141" s="0" t="n">
        <f aca="false">SQRT(P141^2+Q141^2+R141^2+S141^2+T141^2+U141^2)</f>
        <v>1.38280704590101</v>
      </c>
    </row>
    <row r="142" customFormat="false" ht="12.8" hidden="false" customHeight="false" outlineLevel="0" collapsed="false">
      <c r="A142" s="0" t="n">
        <v>0.0001</v>
      </c>
      <c r="B142" s="0" t="n">
        <v>0.349</v>
      </c>
      <c r="C142" s="0" t="n">
        <v>5000</v>
      </c>
      <c r="D142" s="0" t="n">
        <v>0.6423333333</v>
      </c>
      <c r="E142" s="0" t="n">
        <v>1.5</v>
      </c>
      <c r="F142" s="0" t="n">
        <v>1</v>
      </c>
      <c r="G142" s="0" t="n">
        <v>1293.93542</v>
      </c>
      <c r="H142" s="0" t="n">
        <v>2.99854</v>
      </c>
      <c r="I142" s="0" t="n">
        <v>61.4235</v>
      </c>
      <c r="J142" s="0" t="n">
        <v>15.56</v>
      </c>
      <c r="K142" s="0" t="n">
        <v>1.52771</v>
      </c>
      <c r="L142" s="0" t="n">
        <v>0.4289</v>
      </c>
      <c r="M142" s="0" t="n">
        <v>30.9467</v>
      </c>
      <c r="N142" s="0" t="n">
        <v>0.4289</v>
      </c>
      <c r="O142" s="0" t="n">
        <v>15.56</v>
      </c>
      <c r="P142" s="0" t="n">
        <f aca="false">LN(G142/4200)</f>
        <v>-1.17739623772032</v>
      </c>
      <c r="Q142" s="0" t="n">
        <f aca="false">LN((H142*3600)/13250)</f>
        <v>-0.204938203429381</v>
      </c>
      <c r="R142" s="0" t="n">
        <f aca="false">LN(I142/70.1)</f>
        <v>-0.132130295955895</v>
      </c>
      <c r="S142" s="0" t="n">
        <f aca="false">LN((K142*3600)/10500)</f>
        <v>-0.646671529545511</v>
      </c>
      <c r="T142" s="0" t="n">
        <f aca="false">LN(L142/0.45)</f>
        <v>-0.0480237912415306</v>
      </c>
      <c r="U142" s="0" t="n">
        <f aca="false">LN(N142/0.45)</f>
        <v>-0.0480237912415306</v>
      </c>
      <c r="V142" s="0" t="n">
        <f aca="false">SQRT(P142^2+Q142^2+R142^2)</f>
        <v>1.20238096414249</v>
      </c>
      <c r="W142" s="0" t="n">
        <f aca="false">SQRT(S142^2+T142^2+U142^2)</f>
        <v>0.650228141635804</v>
      </c>
      <c r="X142" s="0" t="n">
        <f aca="false">SQRT(P142^2+Q142^2+R142^2+S142^2+T142^2+U142^2)</f>
        <v>1.36693694774389</v>
      </c>
    </row>
    <row r="143" customFormat="false" ht="12.8" hidden="false" customHeight="false" outlineLevel="0" collapsed="false">
      <c r="A143" s="0" t="n">
        <v>0.0002666666667</v>
      </c>
      <c r="B143" s="0" t="n">
        <v>0.349</v>
      </c>
      <c r="C143" s="0" t="n">
        <v>5000</v>
      </c>
      <c r="D143" s="0" t="n">
        <v>0.6423333333</v>
      </c>
      <c r="E143" s="0" t="n">
        <v>1.5</v>
      </c>
      <c r="F143" s="0" t="n">
        <v>1</v>
      </c>
      <c r="G143" s="0" t="n">
        <v>1293.91138</v>
      </c>
      <c r="H143" s="0" t="n">
        <v>2.98604</v>
      </c>
      <c r="I143" s="0" t="n">
        <v>61.4251</v>
      </c>
      <c r="J143" s="0" t="n">
        <v>15.56</v>
      </c>
      <c r="K143" s="0" t="n">
        <v>1.51382</v>
      </c>
      <c r="L143" s="0" t="n">
        <v>0.4285</v>
      </c>
      <c r="M143" s="0" t="n">
        <v>30.9467</v>
      </c>
      <c r="N143" s="0" t="n">
        <v>0.4285</v>
      </c>
      <c r="O143" s="0" t="n">
        <v>15.56</v>
      </c>
      <c r="P143" s="0" t="n">
        <f aca="false">LN(G143/4200)</f>
        <v>-1.17741481687269</v>
      </c>
      <c r="Q143" s="0" t="n">
        <f aca="false">LN((H143*3600)/13250)</f>
        <v>-0.209115612095604</v>
      </c>
      <c r="R143" s="0" t="n">
        <f aca="false">LN(I143/70.1)</f>
        <v>-0.132104247632999</v>
      </c>
      <c r="S143" s="0" t="n">
        <f aca="false">LN((K143*3600)/10500)</f>
        <v>-0.655805154110846</v>
      </c>
      <c r="T143" s="0" t="n">
        <f aca="false">LN(L143/0.45)</f>
        <v>-0.048956844726531</v>
      </c>
      <c r="U143" s="0" t="n">
        <f aca="false">LN(N143/0.45)</f>
        <v>-0.048956844726531</v>
      </c>
      <c r="V143" s="0" t="n">
        <f aca="false">SQRT(P143^2+Q143^2+R143^2)</f>
        <v>1.20311534046248</v>
      </c>
      <c r="W143" s="0" t="n">
        <f aca="false">SQRT(S143^2+T143^2+U143^2)</f>
        <v>0.659449729281547</v>
      </c>
      <c r="X143" s="0" t="n">
        <f aca="false">SQRT(P143^2+Q143^2+R143^2+S143^2+T143^2+U143^2)</f>
        <v>1.37199142413706</v>
      </c>
    </row>
    <row r="144" customFormat="false" ht="12.8" hidden="false" customHeight="false" outlineLevel="0" collapsed="false">
      <c r="A144" s="0" t="n">
        <v>0.0004333333333</v>
      </c>
      <c r="B144" s="0" t="n">
        <v>0.349</v>
      </c>
      <c r="C144" s="0" t="n">
        <v>5000</v>
      </c>
      <c r="D144" s="0" t="n">
        <v>0.6423333333</v>
      </c>
      <c r="E144" s="0" t="n">
        <v>1.5</v>
      </c>
      <c r="F144" s="0" t="n">
        <v>1</v>
      </c>
      <c r="G144" s="0" t="n">
        <v>1293.9845</v>
      </c>
      <c r="H144" s="0" t="n">
        <v>2.9791</v>
      </c>
      <c r="I144" s="0" t="n">
        <v>61.4259</v>
      </c>
      <c r="J144" s="0" t="n">
        <v>15.56</v>
      </c>
      <c r="K144" s="0" t="n">
        <v>1.50826</v>
      </c>
      <c r="L144" s="0" t="n">
        <v>0.4291</v>
      </c>
      <c r="M144" s="0" t="n">
        <v>30.9467</v>
      </c>
      <c r="N144" s="0" t="n">
        <v>0.4291</v>
      </c>
      <c r="O144" s="0" t="n">
        <v>15.56</v>
      </c>
      <c r="P144" s="0" t="n">
        <f aca="false">LN(G144/4200)</f>
        <v>-1.17735830764402</v>
      </c>
      <c r="Q144" s="0" t="n">
        <f aca="false">LN((H144*3600)/13250)</f>
        <v>-0.211442465490911</v>
      </c>
      <c r="R144" s="0" t="n">
        <f aca="false">LN(I144/70.1)</f>
        <v>-0.132091223725989</v>
      </c>
      <c r="S144" s="0" t="n">
        <f aca="false">LN((K144*3600)/10500)</f>
        <v>-0.659484743184095</v>
      </c>
      <c r="T144" s="0" t="n">
        <f aca="false">LN(L144/0.45)</f>
        <v>-0.0475575907668865</v>
      </c>
      <c r="U144" s="0" t="n">
        <f aca="false">LN(N144/0.45)</f>
        <v>-0.0475575907668865</v>
      </c>
      <c r="V144" s="0" t="n">
        <f aca="false">SQRT(P144^2+Q144^2+R144^2)</f>
        <v>1.20346524344358</v>
      </c>
      <c r="W144" s="0" t="n">
        <f aca="false">SQRT(S144^2+T144^2+U144^2)</f>
        <v>0.662905404542529</v>
      </c>
      <c r="X144" s="0" t="n">
        <f aca="false">SQRT(P144^2+Q144^2+R144^2+S144^2+T144^2+U144^2)</f>
        <v>1.37396221474551</v>
      </c>
    </row>
    <row r="145" customFormat="false" ht="12.8" hidden="false" customHeight="false" outlineLevel="0" collapsed="false">
      <c r="A145" s="0" t="n">
        <v>0.0006</v>
      </c>
      <c r="B145" s="0" t="n">
        <v>0.349</v>
      </c>
      <c r="C145" s="0" t="n">
        <v>5000</v>
      </c>
      <c r="D145" s="0" t="n">
        <v>0.6423333333</v>
      </c>
      <c r="E145" s="0" t="n">
        <v>1.5</v>
      </c>
      <c r="F145" s="0" t="n">
        <v>1</v>
      </c>
      <c r="G145" s="0" t="n">
        <v>1293.98877</v>
      </c>
      <c r="H145" s="0" t="n">
        <v>2.97493</v>
      </c>
      <c r="I145" s="0" t="n">
        <v>61.4265</v>
      </c>
      <c r="J145" s="0" t="n">
        <v>15.56</v>
      </c>
      <c r="K145" s="0" t="n">
        <v>1.5041</v>
      </c>
      <c r="L145" s="0" t="n">
        <v>0.4291</v>
      </c>
      <c r="M145" s="0" t="n">
        <v>30.9466</v>
      </c>
      <c r="N145" s="0" t="n">
        <v>0.4291</v>
      </c>
      <c r="O145" s="0" t="n">
        <v>15.56</v>
      </c>
      <c r="P145" s="0" t="n">
        <f aca="false">LN(G145/4200)</f>
        <v>-1.1773550077645</v>
      </c>
      <c r="Q145" s="0" t="n">
        <f aca="false">LN((H145*3600)/13250)</f>
        <v>-0.212843197661159</v>
      </c>
      <c r="R145" s="0" t="n">
        <f aca="false">LN(I145/70.1)</f>
        <v>-0.132081455907045</v>
      </c>
      <c r="S145" s="0" t="n">
        <f aca="false">LN((K145*3600)/10500)</f>
        <v>-0.662246699022383</v>
      </c>
      <c r="T145" s="0" t="n">
        <f aca="false">LN(L145/0.45)</f>
        <v>-0.0475575907668865</v>
      </c>
      <c r="U145" s="0" t="n">
        <f aca="false">LN(N145/0.45)</f>
        <v>-0.0475575907668865</v>
      </c>
      <c r="V145" s="0" t="n">
        <f aca="false">SQRT(P145^2+Q145^2+R145^2)</f>
        <v>1.20370783502198</v>
      </c>
      <c r="W145" s="0" t="n">
        <f aca="false">SQRT(S145^2+T145^2+U145^2)</f>
        <v>0.66565316738159</v>
      </c>
      <c r="X145" s="0" t="n">
        <f aca="false">SQRT(P145^2+Q145^2+R145^2+S145^2+T145^2+U145^2)</f>
        <v>1.37550234145146</v>
      </c>
    </row>
    <row r="146" customFormat="false" ht="12.8" hidden="false" customHeight="false" outlineLevel="0" collapsed="false">
      <c r="A146" s="0" t="n">
        <v>0.0001</v>
      </c>
      <c r="B146" s="0" t="n">
        <v>0.235</v>
      </c>
      <c r="C146" s="0" t="n">
        <v>8333.333333</v>
      </c>
      <c r="D146" s="0" t="n">
        <v>0.6423333333</v>
      </c>
      <c r="E146" s="0" t="n">
        <v>1.5</v>
      </c>
      <c r="F146" s="0" t="n">
        <v>1</v>
      </c>
      <c r="G146" s="0" t="n">
        <v>1291.09485</v>
      </c>
      <c r="H146" s="0" t="n">
        <v>3.30687</v>
      </c>
      <c r="I146" s="0" t="n">
        <v>58.0891</v>
      </c>
      <c r="J146" s="0" t="n">
        <v>15.56</v>
      </c>
      <c r="K146" s="0" t="n">
        <v>1.76521</v>
      </c>
      <c r="L146" s="0" t="n">
        <v>0.663</v>
      </c>
      <c r="M146" s="0" t="n">
        <v>27.881</v>
      </c>
      <c r="N146" s="0" t="n">
        <v>0.663</v>
      </c>
      <c r="O146" s="0" t="n">
        <v>15.56</v>
      </c>
      <c r="P146" s="0" t="n">
        <f aca="false">LN(G146/4200)</f>
        <v>-1.17959394594546</v>
      </c>
      <c r="Q146" s="0" t="n">
        <f aca="false">LN((H146*3600)/13250)</f>
        <v>-0.107061584296563</v>
      </c>
      <c r="R146" s="0" t="n">
        <f aca="false">LN(I146/70.1)</f>
        <v>-0.187944755356331</v>
      </c>
      <c r="S146" s="0" t="n">
        <f aca="false">LN((K146*3600)/10500)</f>
        <v>-0.502171748223761</v>
      </c>
      <c r="T146" s="0" t="n">
        <f aca="false">LN(L146/0.45)</f>
        <v>0.387527407421497</v>
      </c>
      <c r="U146" s="0" t="n">
        <f aca="false">LN(N146/0.45)</f>
        <v>0.387527407421497</v>
      </c>
      <c r="V146" s="0" t="n">
        <f aca="false">SQRT(P146^2+Q146^2+R146^2)</f>
        <v>1.19926114387536</v>
      </c>
      <c r="W146" s="0" t="n">
        <f aca="false">SQRT(S146^2+T146^2+U146^2)</f>
        <v>0.743324591090435</v>
      </c>
      <c r="X146" s="0" t="n">
        <f aca="false">SQRT(P146^2+Q146^2+R146^2+S146^2+T146^2+U146^2)</f>
        <v>1.41094250022068</v>
      </c>
    </row>
    <row r="147" customFormat="false" ht="12.8" hidden="false" customHeight="false" outlineLevel="0" collapsed="false">
      <c r="A147" s="0" t="n">
        <v>0.0002666666667</v>
      </c>
      <c r="B147" s="0" t="n">
        <v>0.235</v>
      </c>
      <c r="C147" s="0" t="n">
        <v>8333.333333</v>
      </c>
      <c r="D147" s="0" t="n">
        <v>0.6423333333</v>
      </c>
      <c r="E147" s="0" t="n">
        <v>1.5</v>
      </c>
      <c r="F147" s="0" t="n">
        <v>1</v>
      </c>
      <c r="G147" s="0" t="n">
        <v>1291.1355</v>
      </c>
      <c r="H147" s="0" t="n">
        <v>3.28465</v>
      </c>
      <c r="I147" s="0" t="n">
        <v>58.0918</v>
      </c>
      <c r="J147" s="0" t="n">
        <v>15.56</v>
      </c>
      <c r="K147" s="0" t="n">
        <v>1.74299</v>
      </c>
      <c r="L147" s="0" t="n">
        <v>0.6627</v>
      </c>
      <c r="M147" s="0" t="n">
        <v>27.881</v>
      </c>
      <c r="N147" s="0" t="n">
        <v>0.6627</v>
      </c>
      <c r="O147" s="0" t="n">
        <v>15.56</v>
      </c>
      <c r="P147" s="0" t="n">
        <f aca="false">LN(G147/4200)</f>
        <v>-1.17956246153509</v>
      </c>
      <c r="Q147" s="0" t="n">
        <f aca="false">LN((H147*3600)/13250)</f>
        <v>-0.11380360561097</v>
      </c>
      <c r="R147" s="0" t="n">
        <f aca="false">LN(I147/70.1)</f>
        <v>-0.187898276115759</v>
      </c>
      <c r="S147" s="0" t="n">
        <f aca="false">LN((K147*3600)/10500)</f>
        <v>-0.51483938241464</v>
      </c>
      <c r="T147" s="0" t="n">
        <f aca="false">LN(L147/0.45)</f>
        <v>0.387074816329816</v>
      </c>
      <c r="U147" s="0" t="n">
        <f aca="false">LN(N147/0.45)</f>
        <v>0.387074816329816</v>
      </c>
      <c r="V147" s="0" t="n">
        <f aca="false">SQRT(P147^2+Q147^2+R147^2)</f>
        <v>1.1998435829224</v>
      </c>
      <c r="W147" s="0" t="n">
        <f aca="false">SQRT(S147^2+T147^2+U147^2)</f>
        <v>0.751474162269475</v>
      </c>
      <c r="X147" s="0" t="n">
        <f aca="false">SQRT(P147^2+Q147^2+R147^2+S147^2+T147^2+U147^2)</f>
        <v>1.41574646036593</v>
      </c>
    </row>
    <row r="148" customFormat="false" ht="12.8" hidden="false" customHeight="false" outlineLevel="0" collapsed="false">
      <c r="A148" s="0" t="n">
        <v>0.0004333333333</v>
      </c>
      <c r="B148" s="0" t="n">
        <v>0.235</v>
      </c>
      <c r="C148" s="0" t="n">
        <v>8333.333333</v>
      </c>
      <c r="D148" s="0" t="n">
        <v>0.6423333333</v>
      </c>
      <c r="E148" s="0" t="n">
        <v>1.5</v>
      </c>
      <c r="F148" s="0" t="n">
        <v>1</v>
      </c>
      <c r="G148" s="0" t="n">
        <v>1291.15039</v>
      </c>
      <c r="H148" s="0" t="n">
        <v>3.27354</v>
      </c>
      <c r="I148" s="0" t="n">
        <v>58.0931</v>
      </c>
      <c r="J148" s="0" t="n">
        <v>15.56</v>
      </c>
      <c r="K148" s="0" t="n">
        <v>1.73187</v>
      </c>
      <c r="L148" s="0" t="n">
        <v>0.6619</v>
      </c>
      <c r="M148" s="0" t="n">
        <v>27.8811</v>
      </c>
      <c r="N148" s="0" t="n">
        <v>0.6619</v>
      </c>
      <c r="O148" s="0" t="n">
        <v>15.56</v>
      </c>
      <c r="P148" s="0" t="n">
        <f aca="false">LN(G148/4200)</f>
        <v>-1.1795509291172</v>
      </c>
      <c r="Q148" s="0" t="n">
        <f aca="false">LN((H148*3600)/13250)</f>
        <v>-0.117191738808712</v>
      </c>
      <c r="R148" s="0" t="n">
        <f aca="false">LN(I148/70.1)</f>
        <v>-0.187875897992611</v>
      </c>
      <c r="S148" s="0" t="n">
        <f aca="false">LN((K148*3600)/10500)</f>
        <v>-0.521239662114863</v>
      </c>
      <c r="T148" s="0" t="n">
        <f aca="false">LN(L148/0.45)</f>
        <v>0.385866904360512</v>
      </c>
      <c r="U148" s="0" t="n">
        <f aca="false">LN(N148/0.45)</f>
        <v>0.385866904360512</v>
      </c>
      <c r="V148" s="0" t="n">
        <f aca="false">SQRT(P148^2+Q148^2+R148^2)</f>
        <v>1.20015484462331</v>
      </c>
      <c r="W148" s="0" t="n">
        <f aca="false">SQRT(S148^2+T148^2+U148^2)</f>
        <v>0.754637211594516</v>
      </c>
      <c r="X148" s="0" t="n">
        <f aca="false">SQRT(P148^2+Q148^2+R148^2+S148^2+T148^2+U148^2)</f>
        <v>1.41769142347548</v>
      </c>
    </row>
    <row r="149" customFormat="false" ht="12.8" hidden="false" customHeight="false" outlineLevel="0" collapsed="false">
      <c r="A149" s="0" t="n">
        <v>0.0006</v>
      </c>
      <c r="B149" s="0" t="n">
        <v>0.235</v>
      </c>
      <c r="C149" s="0" t="n">
        <v>8333.333333</v>
      </c>
      <c r="D149" s="0" t="n">
        <v>0.6423333333</v>
      </c>
      <c r="E149" s="0" t="n">
        <v>1.5</v>
      </c>
      <c r="F149" s="0" t="n">
        <v>1</v>
      </c>
      <c r="G149" s="0" t="n">
        <v>1291.05505</v>
      </c>
      <c r="H149" s="0" t="n">
        <v>3.2666</v>
      </c>
      <c r="I149" s="0" t="n">
        <v>58.0939</v>
      </c>
      <c r="J149" s="0" t="n">
        <v>15.56</v>
      </c>
      <c r="K149" s="0" t="n">
        <v>1.72632</v>
      </c>
      <c r="L149" s="0" t="n">
        <v>0.6634</v>
      </c>
      <c r="M149" s="0" t="n">
        <v>27.881</v>
      </c>
      <c r="N149" s="0" t="n">
        <v>0.6634</v>
      </c>
      <c r="O149" s="0" t="n">
        <v>15.56</v>
      </c>
      <c r="P149" s="0" t="n">
        <f aca="false">LN(G149/4200)</f>
        <v>-1.17962477297065</v>
      </c>
      <c r="Q149" s="0" t="n">
        <f aca="false">LN((H149*3600)/13250)</f>
        <v>-0.119314018333265</v>
      </c>
      <c r="R149" s="0" t="n">
        <f aca="false">LN(I149/70.1)</f>
        <v>-0.187862127088809</v>
      </c>
      <c r="S149" s="0" t="n">
        <f aca="false">LN((K149*3600)/10500)</f>
        <v>-0.52444943645634</v>
      </c>
      <c r="T149" s="0" t="n">
        <f aca="false">LN(L149/0.45)</f>
        <v>0.388130543748587</v>
      </c>
      <c r="U149" s="0" t="n">
        <f aca="false">LN(N149/0.45)</f>
        <v>0.388130543748587</v>
      </c>
      <c r="V149" s="0" t="n">
        <f aca="false">SQRT(P149^2+Q149^2+R149^2)</f>
        <v>1.2004343458812</v>
      </c>
      <c r="W149" s="0" t="n">
        <f aca="false">SQRT(S149^2+T149^2+U149^2)</f>
        <v>0.759169183634662</v>
      </c>
      <c r="X149" s="0" t="n">
        <f aca="false">SQRT(P149^2+Q149^2+R149^2+S149^2+T149^2+U149^2)</f>
        <v>1.42034519330751</v>
      </c>
    </row>
    <row r="150" customFormat="false" ht="12.8" hidden="false" customHeight="false" outlineLevel="0" collapsed="false">
      <c r="A150" s="0" t="n">
        <v>0.0001</v>
      </c>
      <c r="B150" s="0" t="n">
        <v>0.273</v>
      </c>
      <c r="C150" s="0" t="n">
        <v>8333.333333</v>
      </c>
      <c r="D150" s="0" t="n">
        <v>0.6423333333</v>
      </c>
      <c r="E150" s="0" t="n">
        <v>1.5</v>
      </c>
      <c r="F150" s="0" t="n">
        <v>1</v>
      </c>
      <c r="G150" s="0" t="n">
        <v>1291.07629</v>
      </c>
      <c r="H150" s="0" t="n">
        <v>3.3291</v>
      </c>
      <c r="I150" s="0" t="n">
        <v>57.7373</v>
      </c>
      <c r="J150" s="0" t="n">
        <v>15.56</v>
      </c>
      <c r="K150" s="0" t="n">
        <v>1.7791</v>
      </c>
      <c r="L150" s="0" t="n">
        <v>0.6791</v>
      </c>
      <c r="M150" s="0" t="n">
        <v>27.5438</v>
      </c>
      <c r="N150" s="0" t="n">
        <v>0.6791</v>
      </c>
      <c r="O150" s="0" t="n">
        <v>15.56</v>
      </c>
      <c r="P150" s="0" t="n">
        <f aca="false">LN(G150/4200)</f>
        <v>-1.17960832144499</v>
      </c>
      <c r="Q150" s="0" t="n">
        <f aca="false">LN((H150*3600)/13250)</f>
        <v>-0.100361709777676</v>
      </c>
      <c r="R150" s="0" t="n">
        <f aca="false">LN(I150/70.1)</f>
        <v>-0.194019382243057</v>
      </c>
      <c r="S150" s="0" t="n">
        <f aca="false">LN((K150*3600)/10500)</f>
        <v>-0.494333793242821</v>
      </c>
      <c r="T150" s="0" t="n">
        <f aca="false">LN(L150/0.45)</f>
        <v>0.41152080935538</v>
      </c>
      <c r="U150" s="0" t="n">
        <f aca="false">LN(N150/0.45)</f>
        <v>0.41152080935538</v>
      </c>
      <c r="V150" s="0" t="n">
        <f aca="false">SQRT(P150^2+Q150^2+R150^2)</f>
        <v>1.1996631966922</v>
      </c>
      <c r="W150" s="0" t="n">
        <f aca="false">SQRT(S150^2+T150^2+U150^2)</f>
        <v>0.763586702481683</v>
      </c>
      <c r="X150" s="0" t="n">
        <f aca="false">SQRT(P150^2+Q150^2+R150^2+S150^2+T150^2+U150^2)</f>
        <v>1.42206063081171</v>
      </c>
    </row>
    <row r="151" customFormat="false" ht="12.8" hidden="false" customHeight="false" outlineLevel="0" collapsed="false">
      <c r="A151" s="0" t="n">
        <v>0.0002666666667</v>
      </c>
      <c r="B151" s="0" t="n">
        <v>0.273</v>
      </c>
      <c r="C151" s="0" t="n">
        <v>8333.333333</v>
      </c>
      <c r="D151" s="0" t="n">
        <v>0.6423333333</v>
      </c>
      <c r="E151" s="0" t="n">
        <v>1.5</v>
      </c>
      <c r="F151" s="0" t="n">
        <v>1</v>
      </c>
      <c r="G151" s="0" t="n">
        <v>1291.01001</v>
      </c>
      <c r="H151" s="0" t="n">
        <v>3.30687</v>
      </c>
      <c r="I151" s="0" t="n">
        <v>57.7401</v>
      </c>
      <c r="J151" s="0" t="n">
        <v>15.56</v>
      </c>
      <c r="K151" s="0" t="n">
        <v>1.75688</v>
      </c>
      <c r="L151" s="0" t="n">
        <v>0.6796</v>
      </c>
      <c r="M151" s="0" t="n">
        <v>27.5438</v>
      </c>
      <c r="N151" s="0" t="n">
        <v>0.6796</v>
      </c>
      <c r="O151" s="0" t="n">
        <v>15.56</v>
      </c>
      <c r="P151" s="0" t="n">
        <f aca="false">LN(G151/4200)</f>
        <v>-1.17965965977556</v>
      </c>
      <c r="Q151" s="0" t="n">
        <f aca="false">LN((H151*3600)/13250)</f>
        <v>-0.107061584296563</v>
      </c>
      <c r="R151" s="0" t="n">
        <f aca="false">LN(I151/70.1)</f>
        <v>-0.193970887905627</v>
      </c>
      <c r="S151" s="0" t="n">
        <f aca="false">LN((K151*3600)/10500)</f>
        <v>-0.506901903064513</v>
      </c>
      <c r="T151" s="0" t="n">
        <f aca="false">LN(L151/0.45)</f>
        <v>0.412256807033411</v>
      </c>
      <c r="U151" s="0" t="n">
        <f aca="false">LN(N151/0.45)</f>
        <v>0.412256807033411</v>
      </c>
      <c r="V151" s="0" t="n">
        <f aca="false">SQRT(P151^2+Q151^2+R151^2)</f>
        <v>1.20028488330428</v>
      </c>
      <c r="W151" s="0" t="n">
        <f aca="false">SQRT(S151^2+T151^2+U151^2)</f>
        <v>0.772567724682562</v>
      </c>
      <c r="X151" s="0" t="n">
        <f aca="false">SQRT(P151^2+Q151^2+R151^2+S151^2+T151^2+U151^2)</f>
        <v>1.42742589660899</v>
      </c>
    </row>
    <row r="152" customFormat="false" ht="12.8" hidden="false" customHeight="false" outlineLevel="0" collapsed="false">
      <c r="A152" s="0" t="n">
        <v>0.0004333333333</v>
      </c>
      <c r="B152" s="0" t="n">
        <v>0.273</v>
      </c>
      <c r="C152" s="0" t="n">
        <v>8333.333333</v>
      </c>
      <c r="D152" s="0" t="n">
        <v>0.6423333333</v>
      </c>
      <c r="E152" s="0" t="n">
        <v>1.5</v>
      </c>
      <c r="F152" s="0" t="n">
        <v>1</v>
      </c>
      <c r="G152" s="0" t="n">
        <v>1291.05835</v>
      </c>
      <c r="H152" s="0" t="n">
        <v>3.29576</v>
      </c>
      <c r="I152" s="0" t="n">
        <v>57.7414</v>
      </c>
      <c r="J152" s="0" t="n">
        <v>15.56</v>
      </c>
      <c r="K152" s="0" t="n">
        <v>1.74576</v>
      </c>
      <c r="L152" s="0" t="n">
        <v>0.6791</v>
      </c>
      <c r="M152" s="0" t="n">
        <v>27.5437</v>
      </c>
      <c r="N152" s="0" t="n">
        <v>0.6791</v>
      </c>
      <c r="O152" s="0" t="n">
        <v>15.56</v>
      </c>
      <c r="P152" s="0" t="n">
        <f aca="false">LN(G152/4200)</f>
        <v>-1.17962221692489</v>
      </c>
      <c r="Q152" s="0" t="n">
        <f aca="false">LN((H152*3600)/13250)</f>
        <v>-0.110426913108102</v>
      </c>
      <c r="R152" s="0" t="n">
        <f aca="false">LN(I152/70.1)</f>
        <v>-0.193948373476908</v>
      </c>
      <c r="S152" s="0" t="n">
        <f aca="false">LN((K152*3600)/10500)</f>
        <v>-0.513251420776762</v>
      </c>
      <c r="T152" s="0" t="n">
        <f aca="false">LN(L152/0.45)</f>
        <v>0.41152080935538</v>
      </c>
      <c r="U152" s="0" t="n">
        <f aca="false">LN(N152/0.45)</f>
        <v>0.41152080935538</v>
      </c>
      <c r="V152" s="0" t="n">
        <f aca="false">SQRT(P152^2+Q152^2+R152^2)</f>
        <v>1.20054931151358</v>
      </c>
      <c r="W152" s="0" t="n">
        <f aca="false">SQRT(S152^2+T152^2+U152^2)</f>
        <v>0.775967637208137</v>
      </c>
      <c r="X152" s="0" t="n">
        <f aca="false">SQRT(P152^2+Q152^2+R152^2+S152^2+T152^2+U152^2)</f>
        <v>1.42949096652273</v>
      </c>
    </row>
    <row r="153" customFormat="false" ht="12.8" hidden="false" customHeight="false" outlineLevel="0" collapsed="false">
      <c r="A153" s="0" t="n">
        <v>0.0006</v>
      </c>
      <c r="B153" s="0" t="n">
        <v>0.273</v>
      </c>
      <c r="C153" s="0" t="n">
        <v>8333.333333</v>
      </c>
      <c r="D153" s="0" t="n">
        <v>0.6423333333</v>
      </c>
      <c r="E153" s="0" t="n">
        <v>1.5</v>
      </c>
      <c r="F153" s="0" t="n">
        <v>1</v>
      </c>
      <c r="G153" s="0" t="n">
        <v>1291.05835</v>
      </c>
      <c r="H153" s="0" t="n">
        <v>3.28882</v>
      </c>
      <c r="I153" s="0" t="n">
        <v>57.7423</v>
      </c>
      <c r="J153" s="0" t="n">
        <v>15.56</v>
      </c>
      <c r="K153" s="0" t="n">
        <v>1.73882</v>
      </c>
      <c r="L153" s="0" t="n">
        <v>0.6791</v>
      </c>
      <c r="M153" s="0" t="n">
        <v>27.5437</v>
      </c>
      <c r="N153" s="0" t="n">
        <v>0.6791</v>
      </c>
      <c r="O153" s="0" t="n">
        <v>15.56</v>
      </c>
      <c r="P153" s="0" t="n">
        <f aca="false">LN(G153/4200)</f>
        <v>-1.17962221692489</v>
      </c>
      <c r="Q153" s="0" t="n">
        <f aca="false">LN((H153*3600)/13250)</f>
        <v>-0.112534869141687</v>
      </c>
      <c r="R153" s="0" t="n">
        <f aca="false">LN(I153/70.1)</f>
        <v>-0.193932786861654</v>
      </c>
      <c r="S153" s="0" t="n">
        <f aca="false">LN((K153*3600)/10500)</f>
        <v>-0.517234689449648</v>
      </c>
      <c r="T153" s="0" t="n">
        <f aca="false">LN(L153/0.45)</f>
        <v>0.41152080935538</v>
      </c>
      <c r="U153" s="0" t="n">
        <f aca="false">LN(N153/0.45)</f>
        <v>0.41152080935538</v>
      </c>
      <c r="V153" s="0" t="n">
        <f aca="false">SQRT(P153^2+Q153^2+R153^2)</f>
        <v>1.20074251913367</v>
      </c>
      <c r="W153" s="0" t="n">
        <f aca="false">SQRT(S153^2+T153^2+U153^2)</f>
        <v>0.77860803812643</v>
      </c>
      <c r="X153" s="0" t="n">
        <f aca="false">SQRT(P153^2+Q153^2+R153^2+S153^2+T153^2+U153^2)</f>
        <v>1.4310880735617</v>
      </c>
    </row>
    <row r="154" customFormat="false" ht="12.8" hidden="false" customHeight="false" outlineLevel="0" collapsed="false">
      <c r="A154" s="0" t="n">
        <v>0.0001</v>
      </c>
      <c r="B154" s="0" t="n">
        <v>0.311</v>
      </c>
      <c r="C154" s="0" t="n">
        <v>8333.333333</v>
      </c>
      <c r="D154" s="0" t="n">
        <v>0.6423333333</v>
      </c>
      <c r="E154" s="0" t="n">
        <v>1.5</v>
      </c>
      <c r="F154" s="0" t="n">
        <v>1</v>
      </c>
      <c r="G154" s="0" t="n">
        <v>1290.84448</v>
      </c>
      <c r="H154" s="0" t="n">
        <v>3.35271</v>
      </c>
      <c r="I154" s="0" t="n">
        <v>57.3664</v>
      </c>
      <c r="J154" s="0" t="n">
        <v>15.56</v>
      </c>
      <c r="K154" s="0" t="n">
        <v>1.79437</v>
      </c>
      <c r="L154" s="0" t="n">
        <v>0.6971</v>
      </c>
      <c r="M154" s="0" t="n">
        <v>27.1883</v>
      </c>
      <c r="N154" s="0" t="n">
        <v>0.6971</v>
      </c>
      <c r="O154" s="0" t="n">
        <v>15.56</v>
      </c>
      <c r="P154" s="0" t="n">
        <f aca="false">LN(G154/4200)</f>
        <v>-1.17978788543728</v>
      </c>
      <c r="Q154" s="0" t="n">
        <f aca="false">LN((H154*3600)/13250)</f>
        <v>-0.093294732937233</v>
      </c>
      <c r="R154" s="0" t="n">
        <f aca="false">LN(I154/70.1)</f>
        <v>-0.200464027962162</v>
      </c>
      <c r="S154" s="0" t="n">
        <f aca="false">LN((K154*3600)/10500)</f>
        <v>-0.485787426297649</v>
      </c>
      <c r="T154" s="0" t="n">
        <f aca="false">LN(L154/0.45)</f>
        <v>0.437681289727988</v>
      </c>
      <c r="U154" s="0" t="n">
        <f aca="false">LN(N154/0.45)</f>
        <v>0.437681289727988</v>
      </c>
      <c r="V154" s="0" t="n">
        <f aca="false">SQRT(P154^2+Q154^2+R154^2)</f>
        <v>1.20032878342778</v>
      </c>
      <c r="W154" s="0" t="n">
        <f aca="false">SQRT(S154^2+T154^2+U154^2)</f>
        <v>0.786841309480383</v>
      </c>
      <c r="X154" s="0" t="n">
        <f aca="false">SQRT(P154^2+Q154^2+R154^2+S154^2+T154^2+U154^2)</f>
        <v>1.43523811077815</v>
      </c>
    </row>
    <row r="155" customFormat="false" ht="12.8" hidden="false" customHeight="false" outlineLevel="0" collapsed="false">
      <c r="A155" s="0" t="n">
        <v>0.0002666666667</v>
      </c>
      <c r="B155" s="0" t="n">
        <v>0.311</v>
      </c>
      <c r="C155" s="0" t="n">
        <v>8333.333333</v>
      </c>
      <c r="D155" s="0" t="n">
        <v>0.6423333333</v>
      </c>
      <c r="E155" s="0" t="n">
        <v>1.5</v>
      </c>
      <c r="F155" s="0" t="n">
        <v>1</v>
      </c>
      <c r="G155" s="0" t="n">
        <v>1290.89331</v>
      </c>
      <c r="H155" s="0" t="n">
        <v>3.3291</v>
      </c>
      <c r="I155" s="0" t="n">
        <v>57.369</v>
      </c>
      <c r="J155" s="0" t="n">
        <v>15.56</v>
      </c>
      <c r="K155" s="0" t="n">
        <v>1.77076</v>
      </c>
      <c r="L155" s="0" t="n">
        <v>0.6967</v>
      </c>
      <c r="M155" s="0" t="n">
        <v>27.1883</v>
      </c>
      <c r="N155" s="0" t="n">
        <v>0.6967</v>
      </c>
      <c r="O155" s="0" t="n">
        <v>15.56</v>
      </c>
      <c r="P155" s="0" t="n">
        <f aca="false">LN(G155/4200)</f>
        <v>-1.17975005820309</v>
      </c>
      <c r="Q155" s="0" t="n">
        <f aca="false">LN((H155*3600)/13250)</f>
        <v>-0.100361709777676</v>
      </c>
      <c r="R155" s="0" t="n">
        <f aca="false">LN(I155/70.1)</f>
        <v>-0.200418706291597</v>
      </c>
      <c r="S155" s="0" t="n">
        <f aca="false">LN((K155*3600)/10500)</f>
        <v>-0.499032578741185</v>
      </c>
      <c r="T155" s="0" t="n">
        <f aca="false">LN(L155/0.45)</f>
        <v>0.437107319271708</v>
      </c>
      <c r="U155" s="0" t="n">
        <f aca="false">LN(N155/0.45)</f>
        <v>0.437107319271708</v>
      </c>
      <c r="V155" s="0" t="n">
        <f aca="false">SQRT(P155^2+Q155^2+R155^2)</f>
        <v>1.2008540004727</v>
      </c>
      <c r="W155" s="0" t="n">
        <f aca="false">SQRT(S155^2+T155^2+U155^2)</f>
        <v>0.794455242141981</v>
      </c>
      <c r="X155" s="0" t="n">
        <f aca="false">SQRT(P155^2+Q155^2+R155^2+S155^2+T155^2+U155^2)</f>
        <v>1.43986439021811</v>
      </c>
    </row>
    <row r="156" customFormat="false" ht="12.8" hidden="false" customHeight="false" outlineLevel="0" collapsed="false">
      <c r="A156" s="0" t="n">
        <v>0.0004333333333</v>
      </c>
      <c r="B156" s="0" t="n">
        <v>0.311</v>
      </c>
      <c r="C156" s="0" t="n">
        <v>8333.333333</v>
      </c>
      <c r="D156" s="0" t="n">
        <v>0.6423333333</v>
      </c>
      <c r="E156" s="0" t="n">
        <v>1.5</v>
      </c>
      <c r="F156" s="0" t="n">
        <v>1</v>
      </c>
      <c r="G156" s="0" t="n">
        <v>1290.896</v>
      </c>
      <c r="H156" s="0" t="n">
        <v>3.31799</v>
      </c>
      <c r="I156" s="0" t="n">
        <v>57.3702</v>
      </c>
      <c r="J156" s="0" t="n">
        <v>15.56</v>
      </c>
      <c r="K156" s="0" t="n">
        <v>1.75965</v>
      </c>
      <c r="L156" s="0" t="n">
        <v>0.6966</v>
      </c>
      <c r="M156" s="0" t="n">
        <v>27.1882</v>
      </c>
      <c r="N156" s="0" t="n">
        <v>0.6966</v>
      </c>
      <c r="O156" s="0" t="n">
        <v>15.56</v>
      </c>
      <c r="P156" s="0" t="n">
        <f aca="false">LN(G156/4200)</f>
        <v>-1.17974797437697</v>
      </c>
      <c r="Q156" s="0" t="n">
        <f aca="false">LN((H156*3600)/13250)</f>
        <v>-0.103704529070229</v>
      </c>
      <c r="R156" s="0" t="n">
        <f aca="false">LN(I156/70.1)</f>
        <v>-0.200397789290258</v>
      </c>
      <c r="S156" s="0" t="n">
        <f aca="false">LN((K156*3600)/10500)</f>
        <v>-0.505326486063711</v>
      </c>
      <c r="T156" s="0" t="n">
        <f aca="false">LN(L156/0.45)</f>
        <v>0.436963775167535</v>
      </c>
      <c r="U156" s="0" t="n">
        <f aca="false">LN(N156/0.45)</f>
        <v>0.436963775167535</v>
      </c>
      <c r="V156" s="0" t="n">
        <f aca="false">SQRT(P156^2+Q156^2+R156^2)</f>
        <v>1.2011324599513</v>
      </c>
      <c r="W156" s="0" t="n">
        <f aca="false">SQRT(S156^2+T156^2+U156^2)</f>
        <v>0.798266584002379</v>
      </c>
      <c r="X156" s="0" t="n">
        <f aca="false">SQRT(P156^2+Q156^2+R156^2+S156^2+T156^2+U156^2)</f>
        <v>1.44220273383581</v>
      </c>
    </row>
    <row r="157" customFormat="false" ht="12.8" hidden="false" customHeight="false" outlineLevel="0" collapsed="false">
      <c r="A157" s="0" t="n">
        <v>0.0006</v>
      </c>
      <c r="B157" s="0" t="n">
        <v>0.311</v>
      </c>
      <c r="C157" s="0" t="n">
        <v>8333.333333</v>
      </c>
      <c r="D157" s="0" t="n">
        <v>0.6423333333</v>
      </c>
      <c r="E157" s="0" t="n">
        <v>1.5</v>
      </c>
      <c r="F157" s="0" t="n">
        <v>1</v>
      </c>
      <c r="G157" s="0" t="n">
        <v>1290.86743</v>
      </c>
      <c r="H157" s="0" t="n">
        <v>3.31104</v>
      </c>
      <c r="I157" s="0" t="n">
        <v>57.371</v>
      </c>
      <c r="J157" s="0" t="n">
        <v>15.56</v>
      </c>
      <c r="K157" s="0" t="n">
        <v>1.75271</v>
      </c>
      <c r="L157" s="0" t="n">
        <v>0.6969</v>
      </c>
      <c r="M157" s="0" t="n">
        <v>27.1883</v>
      </c>
      <c r="N157" s="0" t="n">
        <v>0.6969</v>
      </c>
      <c r="O157" s="0" t="n">
        <v>15.56</v>
      </c>
      <c r="P157" s="0" t="n">
        <f aca="false">LN(G157/4200)</f>
        <v>-1.17977010653646</v>
      </c>
      <c r="Q157" s="0" t="n">
        <f aca="false">LN((H157*3600)/13250)</f>
        <v>-0.105801367535718</v>
      </c>
      <c r="R157" s="0" t="n">
        <f aca="false">LN(I157/70.1)</f>
        <v>-0.200383844865762</v>
      </c>
      <c r="S157" s="0" t="n">
        <f aca="false">LN((K157*3600)/10500)</f>
        <v>-0.509278250137727</v>
      </c>
      <c r="T157" s="0" t="n">
        <f aca="false">LN(L157/0.45)</f>
        <v>0.437394345680108</v>
      </c>
      <c r="U157" s="0" t="n">
        <f aca="false">LN(N157/0.45)</f>
        <v>0.437394345680108</v>
      </c>
      <c r="V157" s="0" t="n">
        <f aca="false">SQRT(P157^2+Q157^2+R157^2)</f>
        <v>1.20133472393528</v>
      </c>
      <c r="W157" s="0" t="n">
        <f aca="false">SQRT(S157^2+T157^2+U157^2)</f>
        <v>0.801244009855427</v>
      </c>
      <c r="X157" s="0" t="n">
        <f aca="false">SQRT(P157^2+Q157^2+R157^2+S157^2+T157^2+U157^2)</f>
        <v>1.44402115021279</v>
      </c>
    </row>
    <row r="158" customFormat="false" ht="12.8" hidden="false" customHeight="false" outlineLevel="0" collapsed="false">
      <c r="A158" s="0" t="n">
        <v>0.0001</v>
      </c>
      <c r="B158" s="0" t="n">
        <v>0.349</v>
      </c>
      <c r="C158" s="0" t="n">
        <v>8333.333333</v>
      </c>
      <c r="D158" s="0" t="n">
        <v>0.6423333333</v>
      </c>
      <c r="E158" s="0" t="n">
        <v>1.5</v>
      </c>
      <c r="F158" s="0" t="n">
        <v>1</v>
      </c>
      <c r="G158" s="0" t="n">
        <v>1290.81763</v>
      </c>
      <c r="H158" s="0" t="n">
        <v>3.37632</v>
      </c>
      <c r="I158" s="0" t="n">
        <v>56.9731</v>
      </c>
      <c r="J158" s="0" t="n">
        <v>15.56</v>
      </c>
      <c r="K158" s="0" t="n">
        <v>1.80965</v>
      </c>
      <c r="L158" s="0" t="n">
        <v>0.7155</v>
      </c>
      <c r="M158" s="0" t="n">
        <v>26.8127</v>
      </c>
      <c r="N158" s="0" t="n">
        <v>0.7155</v>
      </c>
      <c r="O158" s="0" t="n">
        <v>15.56</v>
      </c>
      <c r="P158" s="0" t="n">
        <f aca="false">LN(G158/4200)</f>
        <v>-1.17980868599046</v>
      </c>
      <c r="Q158" s="0" t="n">
        <f aca="false">LN((H158*3600)/13250)</f>
        <v>-0.0862773479985766</v>
      </c>
      <c r="R158" s="0" t="n">
        <f aca="false">LN(I158/70.1)</f>
        <v>-0.207343567424483</v>
      </c>
      <c r="S158" s="0" t="n">
        <f aca="false">LN((K158*3600)/10500)</f>
        <v>-0.477307955287846</v>
      </c>
      <c r="T158" s="0" t="n">
        <f aca="false">LN(L158/0.45)</f>
        <v>0.46373401623214</v>
      </c>
      <c r="U158" s="0" t="n">
        <f aca="false">LN(N158/0.45)</f>
        <v>0.46373401623214</v>
      </c>
      <c r="V158" s="0" t="n">
        <f aca="false">SQRT(P158^2+Q158^2+R158^2)</f>
        <v>1.20099278568546</v>
      </c>
      <c r="W158" s="0" t="n">
        <f aca="false">SQRT(S158^2+T158^2+U158^2)</f>
        <v>0.811123516982861</v>
      </c>
      <c r="X158" s="0" t="n">
        <f aca="false">SQRT(P158^2+Q158^2+R158^2+S158^2+T158^2+U158^2)</f>
        <v>1.44924291651578</v>
      </c>
    </row>
    <row r="159" customFormat="false" ht="12.8" hidden="false" customHeight="false" outlineLevel="0" collapsed="false">
      <c r="A159" s="0" t="n">
        <v>0.0002666666667</v>
      </c>
      <c r="B159" s="0" t="n">
        <v>0.349</v>
      </c>
      <c r="C159" s="0" t="n">
        <v>8333.333333</v>
      </c>
      <c r="D159" s="0" t="n">
        <v>0.6423333333</v>
      </c>
      <c r="E159" s="0" t="n">
        <v>1.5</v>
      </c>
      <c r="F159" s="0" t="n">
        <v>1</v>
      </c>
      <c r="G159" s="0" t="n">
        <v>1290.79114</v>
      </c>
      <c r="H159" s="0" t="n">
        <v>3.35271</v>
      </c>
      <c r="I159" s="0" t="n">
        <v>56.9758</v>
      </c>
      <c r="J159" s="0" t="n">
        <v>15.56</v>
      </c>
      <c r="K159" s="0" t="n">
        <v>1.78604</v>
      </c>
      <c r="L159" s="0" t="n">
        <v>0.7159</v>
      </c>
      <c r="M159" s="0" t="n">
        <v>26.8128</v>
      </c>
      <c r="N159" s="0" t="n">
        <v>0.7159</v>
      </c>
      <c r="O159" s="0" t="n">
        <v>15.56</v>
      </c>
      <c r="P159" s="0" t="n">
        <f aca="false">LN(G159/4200)</f>
        <v>-1.17982920807754</v>
      </c>
      <c r="Q159" s="0" t="n">
        <f aca="false">LN((H159*3600)/13250)</f>
        <v>-0.093294732937233</v>
      </c>
      <c r="R159" s="0" t="n">
        <f aca="false">LN(I159/70.1)</f>
        <v>-0.207296177761213</v>
      </c>
      <c r="S159" s="0" t="n">
        <f aca="false">LN((K159*3600)/10500)</f>
        <v>-0.490440533081329</v>
      </c>
      <c r="T159" s="0" t="n">
        <f aca="false">LN(L159/0.45)</f>
        <v>0.464292909637774</v>
      </c>
      <c r="U159" s="0" t="n">
        <f aca="false">LN(N159/0.45)</f>
        <v>0.464292909637774</v>
      </c>
      <c r="V159" s="0" t="n">
        <f aca="false">SQRT(P159^2+Q159^2+R159^2)</f>
        <v>1.20152926420505</v>
      </c>
      <c r="W159" s="0" t="n">
        <f aca="false">SQRT(S159^2+T159^2+U159^2)</f>
        <v>0.819553371275427</v>
      </c>
      <c r="X159" s="0" t="n">
        <f aca="false">SQRT(P159^2+Q159^2+R159^2+S159^2+T159^2+U159^2)</f>
        <v>1.45442095045074</v>
      </c>
    </row>
    <row r="160" customFormat="false" ht="12.8" hidden="false" customHeight="false" outlineLevel="0" collapsed="false">
      <c r="A160" s="0" t="n">
        <v>0.0004333333333</v>
      </c>
      <c r="B160" s="0" t="n">
        <v>0.349</v>
      </c>
      <c r="C160" s="0" t="n">
        <v>8333.333333</v>
      </c>
      <c r="D160" s="0" t="n">
        <v>0.6423333333</v>
      </c>
      <c r="E160" s="0" t="n">
        <v>1.5</v>
      </c>
      <c r="F160" s="0" t="n">
        <v>1</v>
      </c>
      <c r="G160" s="0" t="n">
        <v>1290.74365</v>
      </c>
      <c r="H160" s="0" t="n">
        <v>3.3416</v>
      </c>
      <c r="I160" s="0" t="n">
        <v>56.9771</v>
      </c>
      <c r="J160" s="0" t="n">
        <v>15.56</v>
      </c>
      <c r="K160" s="0" t="n">
        <v>1.77354</v>
      </c>
      <c r="L160" s="0" t="n">
        <v>0.7145</v>
      </c>
      <c r="M160" s="0" t="n">
        <v>26.8128</v>
      </c>
      <c r="N160" s="0" t="n">
        <v>0.7145</v>
      </c>
      <c r="O160" s="0" t="n">
        <v>15.56</v>
      </c>
      <c r="P160" s="0" t="n">
        <f aca="false">LN(G160/4200)</f>
        <v>-1.17986600014418</v>
      </c>
      <c r="Q160" s="0" t="n">
        <f aca="false">LN((H160*3600)/13250)</f>
        <v>-0.0966139727693383</v>
      </c>
      <c r="R160" s="0" t="n">
        <f aca="false">LN(I160/70.1)</f>
        <v>-0.207273361316874</v>
      </c>
      <c r="S160" s="0" t="n">
        <f aca="false">LN((K160*3600)/10500)</f>
        <v>-0.497463862453003</v>
      </c>
      <c r="T160" s="0" t="n">
        <f aca="false">LN(L160/0.45)</f>
        <v>0.462335414605557</v>
      </c>
      <c r="U160" s="0" t="n">
        <f aca="false">LN(N160/0.45)</f>
        <v>0.462335414605557</v>
      </c>
      <c r="V160" s="0" t="n">
        <f aca="false">SQRT(P160^2+Q160^2+R160^2)</f>
        <v>1.20182373264223</v>
      </c>
      <c r="W160" s="0" t="n">
        <f aca="false">SQRT(S160^2+T160^2+U160^2)</f>
        <v>0.821570669902257</v>
      </c>
      <c r="X160" s="0" t="n">
        <f aca="false">SQRT(P160^2+Q160^2+R160^2+S160^2+T160^2+U160^2)</f>
        <v>1.45580172069748</v>
      </c>
    </row>
    <row r="161" customFormat="false" ht="12.8" hidden="false" customHeight="false" outlineLevel="0" collapsed="false">
      <c r="A161" s="0" t="n">
        <v>0.0006</v>
      </c>
      <c r="B161" s="0" t="n">
        <v>0.349</v>
      </c>
      <c r="C161" s="0" t="n">
        <v>8333.333333</v>
      </c>
      <c r="D161" s="0" t="n">
        <v>0.6423333333</v>
      </c>
      <c r="E161" s="0" t="n">
        <v>1.5</v>
      </c>
      <c r="F161" s="0" t="n">
        <v>1</v>
      </c>
      <c r="G161" s="0" t="n">
        <v>1290.90454</v>
      </c>
      <c r="H161" s="0" t="n">
        <v>3.33326</v>
      </c>
      <c r="I161" s="0" t="n">
        <v>56.9779</v>
      </c>
      <c r="J161" s="0" t="n">
        <v>15.56</v>
      </c>
      <c r="K161" s="0" t="n">
        <v>1.7666</v>
      </c>
      <c r="L161" s="0" t="n">
        <v>0.715</v>
      </c>
      <c r="M161" s="0" t="n">
        <v>26.8128</v>
      </c>
      <c r="N161" s="0" t="n">
        <v>0.715</v>
      </c>
      <c r="O161" s="0" t="n">
        <v>15.56</v>
      </c>
      <c r="P161" s="0" t="n">
        <f aca="false">LN(G161/4200)</f>
        <v>-1.1797413588388</v>
      </c>
      <c r="Q161" s="0" t="n">
        <f aca="false">LN((H161*3600)/13250)</f>
        <v>-0.0991129028862343</v>
      </c>
      <c r="R161" s="0" t="n">
        <f aca="false">LN(I161/70.1)</f>
        <v>-0.207259320686801</v>
      </c>
      <c r="S161" s="0" t="n">
        <f aca="false">LN((K161*3600)/10500)</f>
        <v>-0.501384616372519</v>
      </c>
      <c r="T161" s="0" t="n">
        <f aca="false">LN(L161/0.45)</f>
        <v>0.463034959929642</v>
      </c>
      <c r="U161" s="0" t="n">
        <f aca="false">LN(N161/0.45)</f>
        <v>0.463034959929642</v>
      </c>
      <c r="V161" s="0" t="n">
        <f aca="false">SQRT(P161^2+Q161^2+R161^2)</f>
        <v>1.20190243667484</v>
      </c>
      <c r="W161" s="0" t="n">
        <f aca="false">SQRT(S161^2+T161^2+U161^2)</f>
        <v>0.824735886068448</v>
      </c>
      <c r="X161" s="0" t="n">
        <f aca="false">SQRT(P161^2+Q161^2+R161^2+S161^2+T161^2+U161^2)</f>
        <v>1.45765522297079</v>
      </c>
    </row>
    <row r="162" customFormat="false" ht="12.8" hidden="false" customHeight="false" outlineLevel="0" collapsed="false">
      <c r="A162" s="0" t="n">
        <v>0.0001</v>
      </c>
      <c r="B162" s="0" t="n">
        <v>0.235</v>
      </c>
      <c r="C162" s="0" t="n">
        <v>11666.66667</v>
      </c>
      <c r="D162" s="0" t="n">
        <v>0.6423333333</v>
      </c>
      <c r="E162" s="0" t="n">
        <v>1.5</v>
      </c>
      <c r="F162" s="0" t="n">
        <v>1</v>
      </c>
      <c r="G162" s="0" t="n">
        <v>1283.60596</v>
      </c>
      <c r="H162" s="0" t="n">
        <v>3.57771</v>
      </c>
      <c r="I162" s="0" t="n">
        <v>54.8524</v>
      </c>
      <c r="J162" s="0" t="n">
        <v>15.56</v>
      </c>
      <c r="K162" s="0" t="n">
        <v>1.97076</v>
      </c>
      <c r="L162" s="0" t="n">
        <v>0.9286</v>
      </c>
      <c r="M162" s="0" t="n">
        <v>24.929</v>
      </c>
      <c r="N162" s="0" t="n">
        <v>0.9286</v>
      </c>
      <c r="O162" s="0" t="n">
        <v>15.56</v>
      </c>
      <c r="P162" s="0" t="n">
        <f aca="false">LN(G162/4200)</f>
        <v>-1.18541125185551</v>
      </c>
      <c r="Q162" s="0" t="n">
        <f aca="false">LN((H162*3600)/13250)</f>
        <v>-0.0283407760348441</v>
      </c>
      <c r="R162" s="0" t="n">
        <f aca="false">LN(I162/70.1)</f>
        <v>-0.245276852579201</v>
      </c>
      <c r="S162" s="0" t="n">
        <f aca="false">LN((K162*3600)/10500)</f>
        <v>-0.392022156546081</v>
      </c>
      <c r="T162" s="0" t="n">
        <f aca="false">LN(L162/0.45)</f>
        <v>0.724430492821456</v>
      </c>
      <c r="U162" s="0" t="n">
        <f aca="false">LN(N162/0.45)</f>
        <v>0.724430492821456</v>
      </c>
      <c r="V162" s="0" t="n">
        <f aca="false">SQRT(P162^2+Q162^2+R162^2)</f>
        <v>1.21085249721965</v>
      </c>
      <c r="W162" s="0" t="n">
        <f aca="false">SQRT(S162^2+T162^2+U162^2)</f>
        <v>1.09694140640333</v>
      </c>
      <c r="X162" s="0" t="n">
        <f aca="false">SQRT(P162^2+Q162^2+R162^2+S162^2+T162^2+U162^2)</f>
        <v>1.63384338879379</v>
      </c>
    </row>
    <row r="163" customFormat="false" ht="12.8" hidden="false" customHeight="false" outlineLevel="0" collapsed="false">
      <c r="A163" s="0" t="n">
        <v>0.0002666666667</v>
      </c>
      <c r="B163" s="0" t="n">
        <v>0.235</v>
      </c>
      <c r="C163" s="0" t="n">
        <v>11666.66667</v>
      </c>
      <c r="D163" s="0" t="n">
        <v>0.6423333333</v>
      </c>
      <c r="E163" s="0" t="n">
        <v>1.5</v>
      </c>
      <c r="F163" s="0" t="n">
        <v>1</v>
      </c>
      <c r="G163" s="0" t="n">
        <v>1283.65735</v>
      </c>
      <c r="H163" s="0" t="n">
        <v>3.54576</v>
      </c>
      <c r="I163" s="0" t="n">
        <v>54.8562</v>
      </c>
      <c r="J163" s="0" t="n">
        <v>15.56</v>
      </c>
      <c r="K163" s="0" t="n">
        <v>1.93882</v>
      </c>
      <c r="L163" s="0" t="n">
        <v>0.9291</v>
      </c>
      <c r="M163" s="0" t="n">
        <v>24.9291</v>
      </c>
      <c r="N163" s="0" t="n">
        <v>0.9291</v>
      </c>
      <c r="O163" s="0" t="n">
        <v>15.56</v>
      </c>
      <c r="P163" s="0" t="n">
        <f aca="false">LN(G163/4200)</f>
        <v>-1.1853712170061</v>
      </c>
      <c r="Q163" s="0" t="n">
        <f aca="false">LN((H163*3600)/13250)</f>
        <v>-0.0373111835037666</v>
      </c>
      <c r="R163" s="0" t="n">
        <f aca="false">LN(I163/70.1)</f>
        <v>-0.245207578155838</v>
      </c>
      <c r="S163" s="0" t="n">
        <f aca="false">LN((K163*3600)/10500)</f>
        <v>-0.408361871106365</v>
      </c>
      <c r="T163" s="0" t="n">
        <f aca="false">LN(L163/0.45)</f>
        <v>0.724968792882901</v>
      </c>
      <c r="U163" s="0" t="n">
        <f aca="false">LN(N163/0.45)</f>
        <v>0.724968792882901</v>
      </c>
      <c r="V163" s="0" t="n">
        <f aca="false">SQRT(P163^2+Q163^2+R163^2)</f>
        <v>1.21104244471696</v>
      </c>
      <c r="W163" s="0" t="n">
        <f aca="false">SQRT(S163^2+T163^2+U163^2)</f>
        <v>1.10359363856524</v>
      </c>
      <c r="X163" s="0" t="n">
        <f aca="false">SQRT(P163^2+Q163^2+R163^2+S163^2+T163^2+U163^2)</f>
        <v>1.63845742147537</v>
      </c>
    </row>
    <row r="164" customFormat="false" ht="12.8" hidden="false" customHeight="false" outlineLevel="0" collapsed="false">
      <c r="A164" s="0" t="n">
        <v>0.0004333333333</v>
      </c>
      <c r="B164" s="0" t="n">
        <v>0.235</v>
      </c>
      <c r="C164" s="0" t="n">
        <v>11666.66667</v>
      </c>
      <c r="D164" s="0" t="n">
        <v>0.6423333333</v>
      </c>
      <c r="E164" s="0" t="n">
        <v>1.5</v>
      </c>
      <c r="F164" s="0" t="n">
        <v>1</v>
      </c>
      <c r="G164" s="0" t="n">
        <v>1283.6748</v>
      </c>
      <c r="H164" s="0" t="n">
        <v>3.53049</v>
      </c>
      <c r="I164" s="0" t="n">
        <v>54.8581</v>
      </c>
      <c r="J164" s="0" t="n">
        <v>15.56</v>
      </c>
      <c r="K164" s="0" t="n">
        <v>1.92354</v>
      </c>
      <c r="L164" s="0" t="n">
        <v>0.9292</v>
      </c>
      <c r="M164" s="0" t="n">
        <v>24.929</v>
      </c>
      <c r="N164" s="0" t="n">
        <v>0.9292</v>
      </c>
      <c r="O164" s="0" t="n">
        <v>15.56</v>
      </c>
      <c r="P164" s="0" t="n">
        <f aca="false">LN(G164/4200)</f>
        <v>-1.18535762312811</v>
      </c>
      <c r="Q164" s="0" t="n">
        <f aca="false">LN((H164*3600)/13250)</f>
        <v>-0.0416270354599054</v>
      </c>
      <c r="R164" s="0" t="n">
        <f aca="false">LN(I164/70.1)</f>
        <v>-0.245172942743677</v>
      </c>
      <c r="S164" s="0" t="n">
        <f aca="false">LN((K164*3600)/10500)</f>
        <v>-0.416274173282416</v>
      </c>
      <c r="T164" s="0" t="n">
        <f aca="false">LN(L164/0.45)</f>
        <v>0.725076418131889</v>
      </c>
      <c r="U164" s="0" t="n">
        <f aca="false">LN(N164/0.45)</f>
        <v>0.725076418131889</v>
      </c>
      <c r="V164" s="0" t="n">
        <f aca="false">SQRT(P164^2+Q164^2+R164^2)</f>
        <v>1.21116277875548</v>
      </c>
      <c r="W164" s="0" t="n">
        <f aca="false">SQRT(S164^2+T164^2+U164^2)</f>
        <v>1.10668686248816</v>
      </c>
      <c r="X164" s="0" t="n">
        <f aca="false">SQRT(P164^2+Q164^2+R164^2+S164^2+T164^2+U164^2)</f>
        <v>1.64063130783446</v>
      </c>
    </row>
    <row r="165" customFormat="false" ht="12.8" hidden="false" customHeight="false" outlineLevel="0" collapsed="false">
      <c r="A165" s="0" t="n">
        <v>0.0006</v>
      </c>
      <c r="B165" s="0" t="n">
        <v>0.235</v>
      </c>
      <c r="C165" s="0" t="n">
        <v>11666.66667</v>
      </c>
      <c r="D165" s="0" t="n">
        <v>0.6423333333</v>
      </c>
      <c r="E165" s="0" t="n">
        <v>1.5</v>
      </c>
      <c r="F165" s="0" t="n">
        <v>1</v>
      </c>
      <c r="G165" s="0" t="n">
        <v>1283.67139</v>
      </c>
      <c r="H165" s="0" t="n">
        <v>3.52076</v>
      </c>
      <c r="I165" s="0" t="n">
        <v>54.8593</v>
      </c>
      <c r="J165" s="0" t="n">
        <v>15.56</v>
      </c>
      <c r="K165" s="0" t="n">
        <v>1.91243</v>
      </c>
      <c r="L165" s="0" t="n">
        <v>0.9273</v>
      </c>
      <c r="M165" s="0" t="n">
        <v>24.9291</v>
      </c>
      <c r="N165" s="0" t="n">
        <v>0.9273</v>
      </c>
      <c r="O165" s="0" t="n">
        <v>15.56</v>
      </c>
      <c r="P165" s="0" t="n">
        <f aca="false">LN(G165/4200)</f>
        <v>-1.18536027956768</v>
      </c>
      <c r="Q165" s="0" t="n">
        <f aca="false">LN((H165*3600)/13250)</f>
        <v>-0.0443868315742653</v>
      </c>
      <c r="R165" s="0" t="n">
        <f aca="false">LN(I165/70.1)</f>
        <v>-0.24515106836459</v>
      </c>
      <c r="S165" s="0" t="n">
        <f aca="false">LN((K165*3600)/10500)</f>
        <v>-0.422066726959893</v>
      </c>
      <c r="T165" s="0" t="n">
        <f aca="false">LN(L165/0.45)</f>
        <v>0.723029555041815</v>
      </c>
      <c r="U165" s="0" t="n">
        <f aca="false">LN(N165/0.45)</f>
        <v>0.723029555041815</v>
      </c>
      <c r="V165" s="0" t="n">
        <f aca="false">SQRT(P165^2+Q165^2+R165^2)</f>
        <v>1.21125894403892</v>
      </c>
      <c r="W165" s="0" t="n">
        <f aca="false">SQRT(S165^2+T165^2+U165^2)</f>
        <v>1.10620242132015</v>
      </c>
      <c r="X165" s="0" t="n">
        <f aca="false">SQRT(P165^2+Q165^2+R165^2+S165^2+T165^2+U165^2)</f>
        <v>1.64037557481476</v>
      </c>
    </row>
    <row r="166" customFormat="false" ht="12.8" hidden="false" customHeight="false" outlineLevel="0" collapsed="false">
      <c r="A166" s="0" t="n">
        <v>0.0001</v>
      </c>
      <c r="B166" s="0" t="n">
        <v>0.273</v>
      </c>
      <c r="C166" s="0" t="n">
        <v>11666.66667</v>
      </c>
      <c r="D166" s="0" t="n">
        <v>0.6423333333</v>
      </c>
      <c r="E166" s="0" t="n">
        <v>1.5</v>
      </c>
      <c r="F166" s="0" t="n">
        <v>1</v>
      </c>
      <c r="G166" s="0" t="n">
        <v>1282.94897</v>
      </c>
      <c r="H166" s="0" t="n">
        <v>3.60271</v>
      </c>
      <c r="I166" s="0" t="n">
        <v>54.4626</v>
      </c>
      <c r="J166" s="0" t="n">
        <v>15.56</v>
      </c>
      <c r="K166" s="0" t="n">
        <v>1.98743</v>
      </c>
      <c r="L166" s="0" t="n">
        <v>0.9527</v>
      </c>
      <c r="M166" s="0" t="n">
        <v>24.559</v>
      </c>
      <c r="N166" s="0" t="n">
        <v>0.9527</v>
      </c>
      <c r="O166" s="0" t="n">
        <v>15.56</v>
      </c>
      <c r="P166" s="0" t="n">
        <f aca="false">LN(G166/4200)</f>
        <v>-1.18592321441409</v>
      </c>
      <c r="Q166" s="0" t="n">
        <f aca="false">LN((H166*3600)/13250)</f>
        <v>-0.0213773669254032</v>
      </c>
      <c r="R166" s="0" t="n">
        <f aca="false">LN(I166/70.1)</f>
        <v>-0.252408566472895</v>
      </c>
      <c r="S166" s="0" t="n">
        <f aca="false">LN((K166*3600)/10500)</f>
        <v>-0.383599064901093</v>
      </c>
      <c r="T166" s="0" t="n">
        <f aca="false">LN(L166/0.45)</f>
        <v>0.750052475948368</v>
      </c>
      <c r="U166" s="0" t="n">
        <f aca="false">LN(N166/0.45)</f>
        <v>0.750052475948368</v>
      </c>
      <c r="V166" s="0" t="n">
        <f aca="false">SQRT(P166^2+Q166^2+R166^2)</f>
        <v>1.21267512002672</v>
      </c>
      <c r="W166" s="0" t="n">
        <f aca="false">SQRT(S166^2+T166^2+U166^2)</f>
        <v>1.12796528135646</v>
      </c>
      <c r="X166" s="0" t="n">
        <f aca="false">SQRT(P166^2+Q166^2+R166^2+S166^2+T166^2+U166^2)</f>
        <v>1.65616624246401</v>
      </c>
    </row>
    <row r="167" customFormat="false" ht="12.8" hidden="false" customHeight="false" outlineLevel="0" collapsed="false">
      <c r="A167" s="0" t="n">
        <v>0.0002666666667</v>
      </c>
      <c r="B167" s="0" t="n">
        <v>0.273</v>
      </c>
      <c r="C167" s="0" t="n">
        <v>11666.66667</v>
      </c>
      <c r="D167" s="0" t="n">
        <v>0.6423333333</v>
      </c>
      <c r="E167" s="0" t="n">
        <v>1.5</v>
      </c>
      <c r="F167" s="0" t="n">
        <v>1</v>
      </c>
      <c r="G167" s="0" t="n">
        <v>1283.03003</v>
      </c>
      <c r="H167" s="0" t="n">
        <v>3.56938</v>
      </c>
      <c r="I167" s="0" t="n">
        <v>54.4666</v>
      </c>
      <c r="J167" s="0" t="n">
        <v>15.56</v>
      </c>
      <c r="K167" s="0" t="n">
        <v>1.9541</v>
      </c>
      <c r="L167" s="0" t="n">
        <v>0.9525</v>
      </c>
      <c r="M167" s="0" t="n">
        <v>24.5588</v>
      </c>
      <c r="N167" s="0" t="n">
        <v>0.9525</v>
      </c>
      <c r="O167" s="0" t="n">
        <v>15.56</v>
      </c>
      <c r="P167" s="0" t="n">
        <f aca="false">LN(G167/4200)</f>
        <v>-1.18586003385024</v>
      </c>
      <c r="Q167" s="0" t="n">
        <f aca="false">LN((H167*3600)/13250)</f>
        <v>-0.0306717957286946</v>
      </c>
      <c r="R167" s="0" t="n">
        <f aca="false">LN(I167/70.1)</f>
        <v>-0.252335124273709</v>
      </c>
      <c r="S167" s="0" t="n">
        <f aca="false">LN((K167*3600)/10500)</f>
        <v>-0.400511682317653</v>
      </c>
      <c r="T167" s="0" t="n">
        <f aca="false">LN(L167/0.45)</f>
        <v>0.749842524236491</v>
      </c>
      <c r="U167" s="0" t="n">
        <f aca="false">LN(N167/0.45)</f>
        <v>0.749842524236491</v>
      </c>
      <c r="V167" s="0" t="n">
        <f aca="false">SQRT(P167^2+Q167^2+R167^2)</f>
        <v>1.21279750736829</v>
      </c>
      <c r="W167" s="0" t="n">
        <f aca="false">SQRT(S167^2+T167^2+U167^2)</f>
        <v>1.13355071786825</v>
      </c>
      <c r="X167" s="0" t="n">
        <f aca="false">SQRT(P167^2+Q167^2+R167^2+S167^2+T167^2+U167^2)</f>
        <v>1.66006476495899</v>
      </c>
    </row>
    <row r="168" customFormat="false" ht="12.8" hidden="false" customHeight="false" outlineLevel="0" collapsed="false">
      <c r="A168" s="0" t="n">
        <v>0.0004333333333</v>
      </c>
      <c r="B168" s="0" t="n">
        <v>0.273</v>
      </c>
      <c r="C168" s="0" t="n">
        <v>11666.66667</v>
      </c>
      <c r="D168" s="0" t="n">
        <v>0.6423333333</v>
      </c>
      <c r="E168" s="0" t="n">
        <v>1.5</v>
      </c>
      <c r="F168" s="0" t="n">
        <v>1</v>
      </c>
      <c r="G168" s="0" t="n">
        <v>1282.9856</v>
      </c>
      <c r="H168" s="0" t="n">
        <v>3.5541</v>
      </c>
      <c r="I168" s="0" t="n">
        <v>54.4684</v>
      </c>
      <c r="J168" s="0" t="n">
        <v>15.56</v>
      </c>
      <c r="K168" s="0" t="n">
        <v>1.93743</v>
      </c>
      <c r="L168" s="0" t="n">
        <v>0.9511</v>
      </c>
      <c r="M168" s="0" t="n">
        <v>24.559</v>
      </c>
      <c r="N168" s="0" t="n">
        <v>0.9511</v>
      </c>
      <c r="O168" s="0" t="n">
        <v>15.56</v>
      </c>
      <c r="P168" s="0" t="n">
        <f aca="false">LN(G168/4200)</f>
        <v>-1.18589466341328</v>
      </c>
      <c r="Q168" s="0" t="n">
        <f aca="false">LN((H168*3600)/13250)</f>
        <v>-0.0349618403234808</v>
      </c>
      <c r="R168" s="0" t="n">
        <f aca="false">LN(I168/70.1)</f>
        <v>-0.252302077043706</v>
      </c>
      <c r="S168" s="0" t="n">
        <f aca="false">LN((K168*3600)/10500)</f>
        <v>-0.409079059140976</v>
      </c>
      <c r="T168" s="0" t="n">
        <f aca="false">LN(L168/0.45)</f>
        <v>0.748371626723974</v>
      </c>
      <c r="U168" s="0" t="n">
        <f aca="false">LN(N168/0.45)</f>
        <v>0.748371626723974</v>
      </c>
      <c r="V168" s="0" t="n">
        <f aca="false">SQRT(P168^2+Q168^2+R168^2)</f>
        <v>1.21294056782328</v>
      </c>
      <c r="W168" s="0" t="n">
        <f aca="false">SQRT(S168^2+T168^2+U168^2)</f>
        <v>1.13466552780925</v>
      </c>
      <c r="X168" s="0" t="n">
        <f aca="false">SQRT(P168^2+Q168^2+R168^2+S168^2+T168^2+U168^2)</f>
        <v>1.66093066714722</v>
      </c>
    </row>
    <row r="169" customFormat="false" ht="12.8" hidden="false" customHeight="false" outlineLevel="0" collapsed="false">
      <c r="A169" s="0" t="n">
        <v>0.0006</v>
      </c>
      <c r="B169" s="0" t="n">
        <v>0.273</v>
      </c>
      <c r="C169" s="0" t="n">
        <v>11666.66667</v>
      </c>
      <c r="D169" s="0" t="n">
        <v>0.6423333333</v>
      </c>
      <c r="E169" s="0" t="n">
        <v>1.5</v>
      </c>
      <c r="F169" s="0" t="n">
        <v>1</v>
      </c>
      <c r="G169" s="0" t="n">
        <v>1282.92297</v>
      </c>
      <c r="H169" s="0" t="n">
        <v>3.54437</v>
      </c>
      <c r="I169" s="0" t="n">
        <v>54.4697</v>
      </c>
      <c r="J169" s="0" t="n">
        <v>15.56</v>
      </c>
      <c r="K169" s="0" t="n">
        <v>1.92771</v>
      </c>
      <c r="L169" s="0" t="n">
        <v>0.9518</v>
      </c>
      <c r="M169" s="0" t="n">
        <v>24.5588</v>
      </c>
      <c r="N169" s="0" t="n">
        <v>0.9518</v>
      </c>
      <c r="O169" s="0" t="n">
        <v>15.56</v>
      </c>
      <c r="P169" s="0" t="n">
        <f aca="false">LN(G169/4200)</f>
        <v>-1.1859434804294</v>
      </c>
      <c r="Q169" s="0" t="n">
        <f aca="false">LN((H169*3600)/13250)</f>
        <v>-0.0377032778709526</v>
      </c>
      <c r="R169" s="0" t="n">
        <f aca="false">LN(I169/70.1)</f>
        <v>-0.252278210279001</v>
      </c>
      <c r="S169" s="0" t="n">
        <f aca="false">LN((K169*3600)/10500)</f>
        <v>-0.41410864176428</v>
      </c>
      <c r="T169" s="0" t="n">
        <f aca="false">LN(L169/0.45)</f>
        <v>0.749107345922645</v>
      </c>
      <c r="U169" s="0" t="n">
        <f aca="false">LN(N169/0.45)</f>
        <v>0.749107345922645</v>
      </c>
      <c r="V169" s="0" t="n">
        <f aca="false">SQRT(P169^2+Q169^2+R169^2)</f>
        <v>1.2130654439546</v>
      </c>
      <c r="W169" s="0" t="n">
        <f aca="false">SQRT(S169^2+T169^2+U169^2)</f>
        <v>1.13745751508107</v>
      </c>
      <c r="X169" s="0" t="n">
        <f aca="false">SQRT(P169^2+Q169^2+R169^2+S169^2+T169^2+U169^2)</f>
        <v>1.66293035630816</v>
      </c>
    </row>
    <row r="170" customFormat="false" ht="12.8" hidden="false" customHeight="false" outlineLevel="0" collapsed="false">
      <c r="A170" s="0" t="n">
        <v>0.0001</v>
      </c>
      <c r="B170" s="0" t="n">
        <v>0.311</v>
      </c>
      <c r="C170" s="0" t="n">
        <v>11666.66667</v>
      </c>
      <c r="D170" s="0" t="n">
        <v>0.6423333333</v>
      </c>
      <c r="E170" s="0" t="n">
        <v>1.5</v>
      </c>
      <c r="F170" s="0" t="n">
        <v>1</v>
      </c>
      <c r="G170" s="0" t="n">
        <v>1282.07324</v>
      </c>
      <c r="H170" s="0" t="n">
        <v>3.6291</v>
      </c>
      <c r="I170" s="0" t="n">
        <v>54.053</v>
      </c>
      <c r="J170" s="0" t="n">
        <v>15.56</v>
      </c>
      <c r="K170" s="0" t="n">
        <v>2.0041</v>
      </c>
      <c r="L170" s="0" t="n">
        <v>0.9771</v>
      </c>
      <c r="M170" s="0" t="n">
        <v>24.1692</v>
      </c>
      <c r="N170" s="0" t="n">
        <v>0.9771</v>
      </c>
      <c r="O170" s="0" t="n">
        <v>15.56</v>
      </c>
      <c r="P170" s="0" t="n">
        <f aca="false">LN(G170/4200)</f>
        <v>-1.18660603893749</v>
      </c>
      <c r="Q170" s="0" t="n">
        <f aca="false">LN((H170*3600)/13250)</f>
        <v>-0.0140790233183917</v>
      </c>
      <c r="R170" s="0" t="n">
        <f aca="false">LN(I170/70.1)</f>
        <v>-0.259957747332814</v>
      </c>
      <c r="S170" s="0" t="n">
        <f aca="false">LN((K170*3600)/10500)</f>
        <v>-0.375246329524168</v>
      </c>
      <c r="T170" s="0" t="n">
        <f aca="false">LN(L170/0.45)</f>
        <v>0.775341418185932</v>
      </c>
      <c r="U170" s="0" t="n">
        <f aca="false">LN(N170/0.45)</f>
        <v>0.775341418185932</v>
      </c>
      <c r="V170" s="0" t="n">
        <f aca="false">SQRT(P170^2+Q170^2+R170^2)</f>
        <v>1.21482926411034</v>
      </c>
      <c r="W170" s="0" t="n">
        <f aca="false">SQRT(S170^2+T170^2+U170^2)</f>
        <v>1.15892986730453</v>
      </c>
      <c r="X170" s="0" t="n">
        <f aca="false">SQRT(P170^2+Q170^2+R170^2+S170^2+T170^2+U170^2)</f>
        <v>1.67896652088997</v>
      </c>
    </row>
    <row r="171" customFormat="false" ht="12.8" hidden="false" customHeight="false" outlineLevel="0" collapsed="false">
      <c r="A171" s="0" t="n">
        <v>0.0002666666667</v>
      </c>
      <c r="B171" s="0" t="n">
        <v>0.311</v>
      </c>
      <c r="C171" s="0" t="n">
        <v>11666.66667</v>
      </c>
      <c r="D171" s="0" t="n">
        <v>0.6423333333</v>
      </c>
      <c r="E171" s="0" t="n">
        <v>1.5</v>
      </c>
      <c r="F171" s="0" t="n">
        <v>1</v>
      </c>
      <c r="G171" s="0" t="n">
        <v>1282.23926</v>
      </c>
      <c r="H171" s="0" t="n">
        <v>3.59437</v>
      </c>
      <c r="I171" s="0" t="n">
        <v>54.057</v>
      </c>
      <c r="J171" s="0" t="n">
        <v>15.56</v>
      </c>
      <c r="K171" s="0" t="n">
        <v>1.96938</v>
      </c>
      <c r="L171" s="0" t="n">
        <v>0.9763</v>
      </c>
      <c r="M171" s="0" t="n">
        <v>24.1692</v>
      </c>
      <c r="N171" s="0" t="n">
        <v>0.9763</v>
      </c>
      <c r="O171" s="0" t="n">
        <v>15.56</v>
      </c>
      <c r="P171" s="0" t="n">
        <f aca="false">LN(G171/4200)</f>
        <v>-1.1864765539389</v>
      </c>
      <c r="Q171" s="0" t="n">
        <f aca="false">LN((H171*3600)/13250)</f>
        <v>-0.0236949745476768</v>
      </c>
      <c r="R171" s="0" t="n">
        <f aca="false">LN(I171/70.1)</f>
        <v>-0.259883748627757</v>
      </c>
      <c r="S171" s="0" t="n">
        <f aca="false">LN((K171*3600)/10500)</f>
        <v>-0.392722639298687</v>
      </c>
      <c r="T171" s="0" t="n">
        <f aca="false">LN(L171/0.45)</f>
        <v>0.77452233346726</v>
      </c>
      <c r="U171" s="0" t="n">
        <f aca="false">LN(N171/0.45)</f>
        <v>0.77452233346726</v>
      </c>
      <c r="V171" s="0" t="n">
        <f aca="false">SQRT(P171^2+Q171^2+R171^2)</f>
        <v>1.21483646128454</v>
      </c>
      <c r="W171" s="0" t="n">
        <f aca="false">SQRT(S171^2+T171^2+U171^2)</f>
        <v>1.16361538383474</v>
      </c>
      <c r="X171" s="0" t="n">
        <f aca="false">SQRT(P171^2+Q171^2+R171^2+S171^2+T171^2+U171^2)</f>
        <v>1.68220937732591</v>
      </c>
    </row>
    <row r="172" customFormat="false" ht="12.8" hidden="false" customHeight="false" outlineLevel="0" collapsed="false">
      <c r="A172" s="0" t="n">
        <v>0.0004333333333</v>
      </c>
      <c r="B172" s="0" t="n">
        <v>0.311</v>
      </c>
      <c r="C172" s="0" t="n">
        <v>11666.66667</v>
      </c>
      <c r="D172" s="0" t="n">
        <v>0.6423333333</v>
      </c>
      <c r="E172" s="0" t="n">
        <v>1.5</v>
      </c>
      <c r="F172" s="0" t="n">
        <v>1</v>
      </c>
      <c r="G172" s="0" t="n">
        <v>1282.31763</v>
      </c>
      <c r="H172" s="0" t="n">
        <v>3.57771</v>
      </c>
      <c r="I172" s="0" t="n">
        <v>54.059</v>
      </c>
      <c r="J172" s="0" t="n">
        <v>15.56</v>
      </c>
      <c r="K172" s="0" t="n">
        <v>1.95271</v>
      </c>
      <c r="L172" s="0" t="n">
        <v>0.9756</v>
      </c>
      <c r="M172" s="0" t="n">
        <v>24.1692</v>
      </c>
      <c r="N172" s="0" t="n">
        <v>0.9756</v>
      </c>
      <c r="O172" s="0" t="n">
        <v>15.56</v>
      </c>
      <c r="P172" s="0" t="n">
        <f aca="false">LN(G172/4200)</f>
        <v>-1.18641543616816</v>
      </c>
      <c r="Q172" s="0" t="n">
        <f aca="false">LN((H172*3600)/13250)</f>
        <v>-0.0283407760348441</v>
      </c>
      <c r="R172" s="0" t="n">
        <f aca="false">LN(I172/70.1)</f>
        <v>-0.259846751328556</v>
      </c>
      <c r="S172" s="0" t="n">
        <f aca="false">LN((K172*3600)/10500)</f>
        <v>-0.401223260335858</v>
      </c>
      <c r="T172" s="0" t="n">
        <f aca="false">LN(L172/0.45)</f>
        <v>0.7738050835774</v>
      </c>
      <c r="U172" s="0" t="n">
        <f aca="false">LN(N172/0.45)</f>
        <v>0.7738050835774</v>
      </c>
      <c r="V172" s="0" t="n">
        <f aca="false">SQRT(P172^2+Q172^2+R172^2)</f>
        <v>1.21486835539508</v>
      </c>
      <c r="W172" s="0" t="n">
        <f aca="false">SQRT(S172^2+T172^2+U172^2)</f>
        <v>1.16555940190751</v>
      </c>
      <c r="X172" s="0" t="n">
        <f aca="false">SQRT(P172^2+Q172^2+R172^2+S172^2+T172^2+U172^2)</f>
        <v>1.6835776906087</v>
      </c>
    </row>
    <row r="173" customFormat="false" ht="12.8" hidden="false" customHeight="false" outlineLevel="0" collapsed="false">
      <c r="A173" s="0" t="n">
        <v>0.0006</v>
      </c>
      <c r="B173" s="0" t="n">
        <v>0.311</v>
      </c>
      <c r="C173" s="0" t="n">
        <v>11666.66667</v>
      </c>
      <c r="D173" s="0" t="n">
        <v>0.6423333333</v>
      </c>
      <c r="E173" s="0" t="n">
        <v>1.5</v>
      </c>
      <c r="F173" s="0" t="n">
        <v>1</v>
      </c>
      <c r="G173" s="0" t="n">
        <v>1282.24561</v>
      </c>
      <c r="H173" s="0" t="n">
        <v>3.56799</v>
      </c>
      <c r="I173" s="0" t="n">
        <v>54.0602</v>
      </c>
      <c r="J173" s="0" t="n">
        <v>15.56</v>
      </c>
      <c r="K173" s="0" t="n">
        <v>1.94299</v>
      </c>
      <c r="L173" s="0" t="n">
        <v>0.9768</v>
      </c>
      <c r="M173" s="0" t="n">
        <v>24.1694</v>
      </c>
      <c r="N173" s="0" t="n">
        <v>0.9768</v>
      </c>
      <c r="O173" s="0" t="n">
        <v>15.56</v>
      </c>
      <c r="P173" s="0" t="n">
        <f aca="false">LN(G173/4200)</f>
        <v>-1.18647160167727</v>
      </c>
      <c r="Q173" s="0" t="n">
        <f aca="false">LN((H173*3600)/13250)</f>
        <v>-0.0310612949469145</v>
      </c>
      <c r="R173" s="0" t="n">
        <f aca="false">LN(I173/70.1)</f>
        <v>-0.259824553606041</v>
      </c>
      <c r="S173" s="0" t="n">
        <f aca="false">LN((K173*3600)/10500)</f>
        <v>-0.406213387999746</v>
      </c>
      <c r="T173" s="0" t="n">
        <f aca="false">LN(L173/0.45)</f>
        <v>0.77503434003213</v>
      </c>
      <c r="U173" s="0" t="n">
        <f aca="false">LN(N173/0.45)</f>
        <v>0.77503434003213</v>
      </c>
      <c r="V173" s="0" t="n">
        <f aca="false">SQRT(P173^2+Q173^2+R173^2)</f>
        <v>1.21498496463413</v>
      </c>
      <c r="W173" s="0" t="n">
        <f aca="false">SQRT(S173^2+T173^2+U173^2)</f>
        <v>1.16891649532732</v>
      </c>
      <c r="X173" s="0" t="n">
        <f aca="false">SQRT(P173^2+Q173^2+R173^2+S173^2+T173^2+U173^2)</f>
        <v>1.68598761482263</v>
      </c>
    </row>
    <row r="174" customFormat="false" ht="12.8" hidden="false" customHeight="false" outlineLevel="0" collapsed="false">
      <c r="A174" s="0" t="n">
        <v>0.0001</v>
      </c>
      <c r="B174" s="0" t="n">
        <v>0.349</v>
      </c>
      <c r="C174" s="0" t="n">
        <v>11666.66667</v>
      </c>
      <c r="D174" s="0" t="n">
        <v>0.6423333333</v>
      </c>
      <c r="E174" s="0" t="n">
        <v>1.5</v>
      </c>
      <c r="F174" s="0" t="n">
        <v>1</v>
      </c>
      <c r="G174" s="0" t="n">
        <v>1281.39966</v>
      </c>
      <c r="H174" s="0" t="n">
        <v>3.65549</v>
      </c>
      <c r="I174" s="0" t="n">
        <v>53.6224</v>
      </c>
      <c r="J174" s="0" t="n">
        <v>15.56</v>
      </c>
      <c r="K174" s="0" t="n">
        <v>2.02076</v>
      </c>
      <c r="L174" s="0" t="n">
        <v>1.0019</v>
      </c>
      <c r="M174" s="0" t="n">
        <v>23.7583</v>
      </c>
      <c r="N174" s="0" t="n">
        <v>1.0019</v>
      </c>
      <c r="O174" s="0" t="n">
        <v>15.56</v>
      </c>
      <c r="P174" s="0" t="n">
        <f aca="false">LN(G174/4200)</f>
        <v>-1.18713156040136</v>
      </c>
      <c r="Q174" s="0" t="n">
        <f aca="false">LN((H174*3600)/13250)</f>
        <v>-0.00683355982655971</v>
      </c>
      <c r="R174" s="0" t="n">
        <f aca="false">LN(I174/70.1)</f>
        <v>-0.267955902816276</v>
      </c>
      <c r="S174" s="0" t="n">
        <f aca="false">LN((K174*3600)/10500)</f>
        <v>-0.366967733424164</v>
      </c>
      <c r="T174" s="0" t="n">
        <f aca="false">LN(L174/0.45)</f>
        <v>0.800405893500852</v>
      </c>
      <c r="U174" s="0" t="n">
        <f aca="false">LN(N174/0.45)</f>
        <v>0.800405893500852</v>
      </c>
      <c r="V174" s="0" t="n">
        <f aca="false">SQRT(P174^2+Q174^2+R174^2)</f>
        <v>1.2170161893315</v>
      </c>
      <c r="W174" s="0" t="n">
        <f aca="false">SQRT(S174^2+T174^2+U174^2)</f>
        <v>1.18994306841809</v>
      </c>
      <c r="X174" s="0" t="n">
        <f aca="false">SQRT(P174^2+Q174^2+R174^2+S174^2+T174^2+U174^2)</f>
        <v>1.70208487190599</v>
      </c>
    </row>
    <row r="175" customFormat="false" ht="12.8" hidden="false" customHeight="false" outlineLevel="0" collapsed="false">
      <c r="A175" s="0" t="n">
        <v>0.0002666666667</v>
      </c>
      <c r="B175" s="0" t="n">
        <v>0.349</v>
      </c>
      <c r="C175" s="0" t="n">
        <v>11666.66667</v>
      </c>
      <c r="D175" s="0" t="n">
        <v>0.6423333333</v>
      </c>
      <c r="E175" s="0" t="n">
        <v>1.5</v>
      </c>
      <c r="F175" s="0" t="n">
        <v>1</v>
      </c>
      <c r="G175" s="0" t="n">
        <v>1281.38147</v>
      </c>
      <c r="H175" s="0" t="n">
        <v>3.62076</v>
      </c>
      <c r="I175" s="0" t="n">
        <v>53.6266</v>
      </c>
      <c r="J175" s="0" t="n">
        <v>15.56</v>
      </c>
      <c r="K175" s="0" t="n">
        <v>1.98604</v>
      </c>
      <c r="L175" s="0" t="n">
        <v>1.0027</v>
      </c>
      <c r="M175" s="0" t="n">
        <v>23.7583</v>
      </c>
      <c r="N175" s="0" t="n">
        <v>1.0027</v>
      </c>
      <c r="O175" s="0" t="n">
        <v>15.56</v>
      </c>
      <c r="P175" s="0" t="n">
        <f aca="false">LN(G175/4200)</f>
        <v>-1.18714575591716</v>
      </c>
      <c r="Q175" s="0" t="n">
        <f aca="false">LN((H175*3600)/13250)</f>
        <v>-0.0163797584164212</v>
      </c>
      <c r="R175" s="0" t="n">
        <f aca="false">LN(I175/70.1)</f>
        <v>-0.267877580407636</v>
      </c>
      <c r="S175" s="0" t="n">
        <f aca="false">LN((K175*3600)/10500)</f>
        <v>-0.384298705294351</v>
      </c>
      <c r="T175" s="0" t="n">
        <f aca="false">LN(L175/0.45)</f>
        <v>0.801204057765514</v>
      </c>
      <c r="U175" s="0" t="n">
        <f aca="false">LN(N175/0.45)</f>
        <v>0.801204057765514</v>
      </c>
      <c r="V175" s="0" t="n">
        <f aca="false">SQRT(P175^2+Q175^2+R175^2)</f>
        <v>1.21710383302451</v>
      </c>
      <c r="W175" s="0" t="n">
        <f aca="false">SQRT(S175^2+T175^2+U175^2)</f>
        <v>1.19647038377503</v>
      </c>
      <c r="X175" s="0" t="n">
        <f aca="false">SQRT(P175^2+Q175^2+R175^2+S175^2+T175^2+U175^2)</f>
        <v>1.7067170590387</v>
      </c>
    </row>
    <row r="176" customFormat="false" ht="12.8" hidden="false" customHeight="false" outlineLevel="0" collapsed="false">
      <c r="A176" s="0" t="n">
        <v>0.0004333333333</v>
      </c>
      <c r="B176" s="0" t="n">
        <v>0.349</v>
      </c>
      <c r="C176" s="0" t="n">
        <v>11666.66667</v>
      </c>
      <c r="D176" s="0" t="n">
        <v>0.6423333333</v>
      </c>
      <c r="E176" s="0" t="n">
        <v>1.5</v>
      </c>
      <c r="F176" s="0" t="n">
        <v>1</v>
      </c>
      <c r="G176" s="0" t="n">
        <v>1281.4187</v>
      </c>
      <c r="H176" s="0" t="n">
        <v>3.60271</v>
      </c>
      <c r="I176" s="0" t="n">
        <v>53.6286</v>
      </c>
      <c r="J176" s="0" t="n">
        <v>15.56</v>
      </c>
      <c r="K176" s="0" t="n">
        <v>1.96938</v>
      </c>
      <c r="L176" s="0" t="n">
        <v>1.0028</v>
      </c>
      <c r="M176" s="0" t="n">
        <v>23.7582</v>
      </c>
      <c r="N176" s="0" t="n">
        <v>1.0028</v>
      </c>
      <c r="O176" s="0" t="n">
        <v>15.56</v>
      </c>
      <c r="P176" s="0" t="n">
        <f aca="false">LN(G176/4200)</f>
        <v>-1.18711670175957</v>
      </c>
      <c r="Q176" s="0" t="n">
        <f aca="false">LN((H176*3600)/13250)</f>
        <v>-0.0213773669254032</v>
      </c>
      <c r="R176" s="0" t="n">
        <f aca="false">LN(I176/70.1)</f>
        <v>-0.267840286178541</v>
      </c>
      <c r="S176" s="0" t="n">
        <f aca="false">LN((K176*3600)/10500)</f>
        <v>-0.392722639298687</v>
      </c>
      <c r="T176" s="0" t="n">
        <f aca="false">LN(L176/0.45)</f>
        <v>0.801303783519773</v>
      </c>
      <c r="U176" s="0" t="n">
        <f aca="false">LN(N176/0.45)</f>
        <v>0.801303783519773</v>
      </c>
      <c r="V176" s="0" t="n">
        <f aca="false">SQRT(P176^2+Q176^2+R176^2)</f>
        <v>1.21714480416809</v>
      </c>
      <c r="W176" s="0" t="n">
        <f aca="false">SQRT(S176^2+T176^2+U176^2)</f>
        <v>1.19933589055941</v>
      </c>
      <c r="X176" s="0" t="n">
        <f aca="false">SQRT(P176^2+Q176^2+R176^2+S176^2+T176^2+U176^2)</f>
        <v>1.70875628826855</v>
      </c>
    </row>
    <row r="177" customFormat="false" ht="12.8" hidden="false" customHeight="false" outlineLevel="0" collapsed="false">
      <c r="A177" s="0" t="n">
        <v>0.0006</v>
      </c>
      <c r="B177" s="0" t="n">
        <v>0.349</v>
      </c>
      <c r="C177" s="0" t="n">
        <v>11666.66667</v>
      </c>
      <c r="D177" s="0" t="n">
        <v>0.6423333333</v>
      </c>
      <c r="E177" s="0" t="n">
        <v>1.5</v>
      </c>
      <c r="F177" s="0" t="n">
        <v>1</v>
      </c>
      <c r="G177" s="0" t="n">
        <v>1281.48999</v>
      </c>
      <c r="H177" s="0" t="n">
        <v>3.59299</v>
      </c>
      <c r="I177" s="0" t="n">
        <v>53.6299</v>
      </c>
      <c r="J177" s="0" t="n">
        <v>15.56</v>
      </c>
      <c r="K177" s="0" t="n">
        <v>1.95826</v>
      </c>
      <c r="L177" s="0" t="n">
        <v>1.0022</v>
      </c>
      <c r="M177" s="0" t="n">
        <v>23.7583</v>
      </c>
      <c r="N177" s="0" t="n">
        <v>1.0022</v>
      </c>
      <c r="O177" s="0" t="n">
        <v>15.56</v>
      </c>
      <c r="P177" s="0" t="n">
        <f aca="false">LN(G177/4200)</f>
        <v>-1.18706106965664</v>
      </c>
      <c r="Q177" s="0" t="n">
        <f aca="false">LN((H177*3600)/13250)</f>
        <v>-0.0240789820321935</v>
      </c>
      <c r="R177" s="0" t="n">
        <f aca="false">LN(I177/70.1)</f>
        <v>-0.267816045675456</v>
      </c>
      <c r="S177" s="0" t="n">
        <f aca="false">LN((K177*3600)/10500)</f>
        <v>-0.39838508784896</v>
      </c>
      <c r="T177" s="0" t="n">
        <f aca="false">LN(L177/0.45)</f>
        <v>0.800705279761259</v>
      </c>
      <c r="U177" s="0" t="n">
        <f aca="false">LN(N177/0.45)</f>
        <v>0.800705279761259</v>
      </c>
      <c r="V177" s="0" t="n">
        <f aca="false">SQRT(P177^2+Q177^2+R177^2)</f>
        <v>1.2171356599785</v>
      </c>
      <c r="W177" s="0" t="n">
        <f aca="false">SQRT(S177^2+T177^2+U177^2)</f>
        <v>1.20040350228393</v>
      </c>
      <c r="X177" s="0" t="n">
        <f aca="false">SQRT(P177^2+Q177^2+R177^2+S177^2+T177^2+U177^2)</f>
        <v>1.70949927846924</v>
      </c>
    </row>
    <row r="178" customFormat="false" ht="12.8" hidden="false" customHeight="false" outlineLevel="0" collapsed="false">
      <c r="A178" s="0" t="n">
        <v>0.0001</v>
      </c>
      <c r="B178" s="0" t="n">
        <v>0.235</v>
      </c>
      <c r="C178" s="0" t="n">
        <v>15000</v>
      </c>
      <c r="D178" s="0" t="n">
        <v>0.6423333333</v>
      </c>
      <c r="E178" s="0" t="n">
        <v>1.5</v>
      </c>
      <c r="F178" s="0" t="n">
        <v>1</v>
      </c>
      <c r="G178" s="0" t="n">
        <v>1273.95874</v>
      </c>
      <c r="H178" s="0" t="n">
        <v>3.80132</v>
      </c>
      <c r="I178" s="0" t="n">
        <v>52.2355</v>
      </c>
      <c r="J178" s="0" t="n">
        <v>15.56</v>
      </c>
      <c r="K178" s="0" t="n">
        <v>2.14299</v>
      </c>
      <c r="L178" s="0" t="n">
        <v>1.1946</v>
      </c>
      <c r="M178" s="0" t="n">
        <v>22.5686</v>
      </c>
      <c r="N178" s="0" t="n">
        <v>1.1946</v>
      </c>
      <c r="O178" s="0" t="n">
        <v>15.56</v>
      </c>
      <c r="P178" s="0" t="n">
        <f aca="false">LN(G178/4200)</f>
        <v>-1.19295535484904</v>
      </c>
      <c r="Q178" s="0" t="n">
        <f aca="false">LN((H178*3600)/13250)</f>
        <v>0.0322846678647839</v>
      </c>
      <c r="R178" s="0" t="n">
        <f aca="false">LN(I178/70.1)</f>
        <v>-0.294160453670916</v>
      </c>
      <c r="S178" s="0" t="n">
        <f aca="false">LN((K178*3600)/10500)</f>
        <v>-0.308239361576437</v>
      </c>
      <c r="T178" s="0" t="n">
        <f aca="false">LN(L178/0.45)</f>
        <v>0.97631909753384</v>
      </c>
      <c r="U178" s="0" t="n">
        <f aca="false">LN(N178/0.45)</f>
        <v>0.97631909753384</v>
      </c>
      <c r="V178" s="0" t="n">
        <f aca="false">SQRT(P178^2+Q178^2+R178^2)</f>
        <v>1.22911152909165</v>
      </c>
      <c r="W178" s="0" t="n">
        <f aca="false">SQRT(S178^2+T178^2+U178^2)</f>
        <v>1.41471179554128</v>
      </c>
      <c r="X178" s="0" t="n">
        <f aca="false">SQRT(P178^2+Q178^2+R178^2+S178^2+T178^2+U178^2)</f>
        <v>1.87406633164081</v>
      </c>
    </row>
    <row r="179" customFormat="false" ht="12.8" hidden="false" customHeight="false" outlineLevel="0" collapsed="false">
      <c r="A179" s="0" t="n">
        <v>0.0002666666667</v>
      </c>
      <c r="B179" s="0" t="n">
        <v>0.235</v>
      </c>
      <c r="C179" s="0" t="n">
        <v>15000</v>
      </c>
      <c r="D179" s="0" t="n">
        <v>0.6423333333</v>
      </c>
      <c r="E179" s="0" t="n">
        <v>1.5</v>
      </c>
      <c r="F179" s="0" t="n">
        <v>1</v>
      </c>
      <c r="G179" s="0" t="n">
        <v>1274.11987</v>
      </c>
      <c r="H179" s="0" t="n">
        <v>3.75826</v>
      </c>
      <c r="I179" s="0" t="n">
        <v>52.2408</v>
      </c>
      <c r="J179" s="0" t="n">
        <v>15.56</v>
      </c>
      <c r="K179" s="0" t="n">
        <v>2.09993</v>
      </c>
      <c r="L179" s="0" t="n">
        <v>1.1944</v>
      </c>
      <c r="M179" s="0" t="n">
        <v>22.5687</v>
      </c>
      <c r="N179" s="0" t="n">
        <v>1.1944</v>
      </c>
      <c r="O179" s="0" t="n">
        <v>15.56</v>
      </c>
      <c r="P179" s="0" t="n">
        <f aca="false">LN(G179/4200)</f>
        <v>-1.19282888308354</v>
      </c>
      <c r="Q179" s="0" t="n">
        <f aca="false">LN((H179*3600)/13250)</f>
        <v>0.0208923773649782</v>
      </c>
      <c r="R179" s="0" t="n">
        <f aca="false">LN(I179/70.1)</f>
        <v>-0.294058995253944</v>
      </c>
      <c r="S179" s="0" t="n">
        <f aca="false">LN((K179*3600)/10500)</f>
        <v>-0.328537400860937</v>
      </c>
      <c r="T179" s="0" t="n">
        <f aca="false">LN(L179/0.45)</f>
        <v>0.976151663460615</v>
      </c>
      <c r="U179" s="0" t="n">
        <f aca="false">LN(N179/0.45)</f>
        <v>0.976151663460615</v>
      </c>
      <c r="V179" s="0" t="n">
        <f aca="false">SQRT(P179^2+Q179^2+R179^2)</f>
        <v>1.22871800200048</v>
      </c>
      <c r="W179" s="0" t="n">
        <f aca="false">SQRT(S179^2+T179^2+U179^2)</f>
        <v>1.41904226995474</v>
      </c>
      <c r="X179" s="0" t="n">
        <f aca="false">SQRT(P179^2+Q179^2+R179^2+S179^2+T179^2+U179^2)</f>
        <v>1.87707988438382</v>
      </c>
    </row>
    <row r="180" customFormat="false" ht="12.8" hidden="false" customHeight="false" outlineLevel="0" collapsed="false">
      <c r="A180" s="0" t="n">
        <v>0.0004333333333</v>
      </c>
      <c r="B180" s="0" t="n">
        <v>0.235</v>
      </c>
      <c r="C180" s="0" t="n">
        <v>15000</v>
      </c>
      <c r="D180" s="0" t="n">
        <v>0.6423333333</v>
      </c>
      <c r="E180" s="0" t="n">
        <v>1.5</v>
      </c>
      <c r="F180" s="0" t="n">
        <v>1</v>
      </c>
      <c r="G180" s="0" t="n">
        <v>1274.12231</v>
      </c>
      <c r="H180" s="0" t="n">
        <v>3.73743</v>
      </c>
      <c r="I180" s="0" t="n">
        <v>52.2434</v>
      </c>
      <c r="J180" s="0" t="n">
        <v>15.56</v>
      </c>
      <c r="K180" s="0" t="n">
        <v>2.0791</v>
      </c>
      <c r="L180" s="0" t="n">
        <v>1.1937</v>
      </c>
      <c r="M180" s="0" t="n">
        <v>22.5688</v>
      </c>
      <c r="N180" s="0" t="n">
        <v>1.1937</v>
      </c>
      <c r="O180" s="0" t="n">
        <v>15.56</v>
      </c>
      <c r="P180" s="0" t="n">
        <f aca="false">LN(G180/4200)</f>
        <v>-1.19282696803793</v>
      </c>
      <c r="Q180" s="0" t="n">
        <f aca="false">LN((H180*3600)/13250)</f>
        <v>0.0153345024742561</v>
      </c>
      <c r="R180" s="0" t="n">
        <f aca="false">LN(I180/70.1)</f>
        <v>-0.294009226963609</v>
      </c>
      <c r="S180" s="0" t="n">
        <f aca="false">LN((K180*3600)/10500)</f>
        <v>-0.338506303934208</v>
      </c>
      <c r="T180" s="0" t="n">
        <f aca="false">LN(L180/0.45)</f>
        <v>0.975565423336627</v>
      </c>
      <c r="U180" s="0" t="n">
        <f aca="false">LN(N180/0.45)</f>
        <v>0.975565423336627</v>
      </c>
      <c r="V180" s="0" t="n">
        <f aca="false">SQRT(P180^2+Q180^2+R180^2)</f>
        <v>1.22862229679606</v>
      </c>
      <c r="W180" s="0" t="n">
        <f aca="false">SQRT(S180^2+T180^2+U180^2)</f>
        <v>1.42057815984308</v>
      </c>
      <c r="X180" s="0" t="n">
        <f aca="false">SQRT(P180^2+Q180^2+R180^2+S180^2+T180^2+U180^2)</f>
        <v>1.87817865401766</v>
      </c>
    </row>
    <row r="181" customFormat="false" ht="12.8" hidden="false" customHeight="false" outlineLevel="0" collapsed="false">
      <c r="A181" s="0" t="n">
        <v>0.0006</v>
      </c>
      <c r="B181" s="0" t="n">
        <v>0.235</v>
      </c>
      <c r="C181" s="0" t="n">
        <v>15000</v>
      </c>
      <c r="D181" s="0" t="n">
        <v>0.6423333333</v>
      </c>
      <c r="E181" s="0" t="n">
        <v>1.5</v>
      </c>
      <c r="F181" s="0" t="n">
        <v>1</v>
      </c>
      <c r="G181" s="0" t="n">
        <v>1274.19409</v>
      </c>
      <c r="H181" s="0" t="n">
        <v>3.72493</v>
      </c>
      <c r="I181" s="0" t="n">
        <v>52.245</v>
      </c>
      <c r="J181" s="0" t="n">
        <v>15.56</v>
      </c>
      <c r="K181" s="0" t="n">
        <v>2.0666</v>
      </c>
      <c r="L181" s="0" t="n">
        <v>1.1949</v>
      </c>
      <c r="M181" s="0" t="n">
        <v>22.5688</v>
      </c>
      <c r="N181" s="0" t="n">
        <v>1.1949</v>
      </c>
      <c r="O181" s="0" t="n">
        <v>15.56</v>
      </c>
      <c r="P181" s="0" t="n">
        <f aca="false">LN(G181/4200)</f>
        <v>-1.19277063280419</v>
      </c>
      <c r="Q181" s="0" t="n">
        <f aca="false">LN((H181*3600)/13250)</f>
        <v>0.0119843527384764</v>
      </c>
      <c r="R181" s="0" t="n">
        <f aca="false">LN(I181/70.1)</f>
        <v>-0.29397860155447</v>
      </c>
      <c r="S181" s="0" t="n">
        <f aca="false">LN((K181*3600)/10500)</f>
        <v>-0.344536666903296</v>
      </c>
      <c r="T181" s="0" t="n">
        <f aca="false">LN(L181/0.45)</f>
        <v>0.976570196091343</v>
      </c>
      <c r="U181" s="0" t="n">
        <f aca="false">LN(N181/0.45)</f>
        <v>0.976570196091343</v>
      </c>
      <c r="V181" s="0" t="n">
        <f aca="false">SQRT(P181^2+Q181^2+R181^2)</f>
        <v>1.22852302597981</v>
      </c>
      <c r="W181" s="0" t="n">
        <f aca="false">SQRT(S181^2+T181^2+U181^2)</f>
        <v>1.42340584888099</v>
      </c>
      <c r="X181" s="0" t="n">
        <f aca="false">SQRT(P181^2+Q181^2+R181^2+S181^2+T181^2+U181^2)</f>
        <v>1.88025344993466</v>
      </c>
    </row>
    <row r="182" customFormat="false" ht="12.8" hidden="false" customHeight="false" outlineLevel="0" collapsed="false">
      <c r="A182" s="0" t="n">
        <v>0.0001</v>
      </c>
      <c r="B182" s="0" t="n">
        <v>0.273</v>
      </c>
      <c r="C182" s="0" t="n">
        <v>15000</v>
      </c>
      <c r="D182" s="0" t="n">
        <v>0.6423333333</v>
      </c>
      <c r="E182" s="0" t="n">
        <v>1.5</v>
      </c>
      <c r="F182" s="0" t="n">
        <v>1</v>
      </c>
      <c r="G182" s="0" t="n">
        <v>1272.97656</v>
      </c>
      <c r="H182" s="0" t="n">
        <v>3.82771</v>
      </c>
      <c r="I182" s="0" t="n">
        <v>51.8221</v>
      </c>
      <c r="J182" s="0" t="n">
        <v>15.56</v>
      </c>
      <c r="K182" s="0" t="n">
        <v>2.16104</v>
      </c>
      <c r="L182" s="0" t="n">
        <v>1.2246</v>
      </c>
      <c r="M182" s="0" t="n">
        <v>22.1762</v>
      </c>
      <c r="N182" s="0" t="n">
        <v>1.2246</v>
      </c>
      <c r="O182" s="0" t="n">
        <v>15.56</v>
      </c>
      <c r="P182" s="0" t="n">
        <f aca="false">LN(G182/4200)</f>
        <v>-1.19372661908075</v>
      </c>
      <c r="Q182" s="0" t="n">
        <f aca="false">LN((H182*3600)/13250)</f>
        <v>0.0392030061750333</v>
      </c>
      <c r="R182" s="0" t="n">
        <f aca="false">LN(I182/70.1)</f>
        <v>-0.302106094833828</v>
      </c>
      <c r="S182" s="0" t="n">
        <f aca="false">LN((K182*3600)/10500)</f>
        <v>-0.299851824398874</v>
      </c>
      <c r="T182" s="0" t="n">
        <f aca="false">LN(L182/0.45)</f>
        <v>1.00112195627949</v>
      </c>
      <c r="U182" s="0" t="n">
        <f aca="false">LN(N182/0.45)</f>
        <v>1.00112195627949</v>
      </c>
      <c r="V182" s="0" t="n">
        <f aca="false">SQRT(P182^2+Q182^2+R182^2)</f>
        <v>1.23198547448047</v>
      </c>
      <c r="W182" s="0" t="n">
        <f aca="false">SQRT(S182^2+T182^2+U182^2)</f>
        <v>1.44720470538382</v>
      </c>
      <c r="X182" s="0" t="n">
        <f aca="false">SQRT(P182^2+Q182^2+R182^2+S182^2+T182^2+U182^2)</f>
        <v>1.90057614123085</v>
      </c>
    </row>
    <row r="183" customFormat="false" ht="12.8" hidden="false" customHeight="false" outlineLevel="0" collapsed="false">
      <c r="A183" s="0" t="n">
        <v>0.0002666666667</v>
      </c>
      <c r="B183" s="0" t="n">
        <v>0.273</v>
      </c>
      <c r="C183" s="0" t="n">
        <v>15000</v>
      </c>
      <c r="D183" s="0" t="n">
        <v>0.6423333333</v>
      </c>
      <c r="E183" s="0" t="n">
        <v>1.5</v>
      </c>
      <c r="F183" s="0" t="n">
        <v>1</v>
      </c>
      <c r="G183" s="0" t="n">
        <v>1272.99048</v>
      </c>
      <c r="H183" s="0" t="n">
        <v>3.78326</v>
      </c>
      <c r="I183" s="0" t="n">
        <v>51.8281</v>
      </c>
      <c r="J183" s="0" t="n">
        <v>15.56</v>
      </c>
      <c r="K183" s="0" t="n">
        <v>2.1166</v>
      </c>
      <c r="L183" s="0" t="n">
        <v>1.2242</v>
      </c>
      <c r="M183" s="0" t="n">
        <v>22.1761</v>
      </c>
      <c r="N183" s="0" t="n">
        <v>1.2242</v>
      </c>
      <c r="O183" s="0" t="n">
        <v>15.56</v>
      </c>
      <c r="P183" s="0" t="n">
        <f aca="false">LN(G183/4200)</f>
        <v>-1.1937156841395</v>
      </c>
      <c r="Q183" s="0" t="n">
        <f aca="false">LN((H183*3600)/13250)</f>
        <v>0.0275223648413653</v>
      </c>
      <c r="R183" s="0" t="n">
        <f aca="false">LN(I183/70.1)</f>
        <v>-0.301990320816862</v>
      </c>
      <c r="S183" s="0" t="n">
        <f aca="false">LN((K183*3600)/10500)</f>
        <v>-0.320630384023926</v>
      </c>
      <c r="T183" s="0" t="n">
        <f aca="false">LN(L183/0.45)</f>
        <v>1.0007952656526</v>
      </c>
      <c r="U183" s="0" t="n">
        <f aca="false">LN(N183/0.45)</f>
        <v>1.0007952656526</v>
      </c>
      <c r="V183" s="0" t="n">
        <f aca="false">SQRT(P183^2+Q183^2+R183^2)</f>
        <v>1.23163012669964</v>
      </c>
      <c r="W183" s="0" t="n">
        <f aca="false">SQRT(S183^2+T183^2+U183^2)</f>
        <v>1.45120162991387</v>
      </c>
      <c r="X183" s="0" t="n">
        <f aca="false">SQRT(P183^2+Q183^2+R183^2+S183^2+T183^2+U183^2)</f>
        <v>1.90339143101435</v>
      </c>
    </row>
    <row r="184" customFormat="false" ht="12.8" hidden="false" customHeight="false" outlineLevel="0" collapsed="false">
      <c r="A184" s="0" t="n">
        <v>0.0004333333333</v>
      </c>
      <c r="B184" s="0" t="n">
        <v>0.273</v>
      </c>
      <c r="C184" s="0" t="n">
        <v>15000</v>
      </c>
      <c r="D184" s="0" t="n">
        <v>0.6423333333</v>
      </c>
      <c r="E184" s="0" t="n">
        <v>1.5</v>
      </c>
      <c r="F184" s="0" t="n">
        <v>1</v>
      </c>
      <c r="G184" s="0" t="n">
        <v>1273.08032</v>
      </c>
      <c r="H184" s="0" t="n">
        <v>3.76243</v>
      </c>
      <c r="I184" s="0" t="n">
        <v>51.8307</v>
      </c>
      <c r="J184" s="0" t="n">
        <v>15.56</v>
      </c>
      <c r="K184" s="0" t="n">
        <v>2.09576</v>
      </c>
      <c r="L184" s="0" t="n">
        <v>1.2245</v>
      </c>
      <c r="M184" s="0" t="n">
        <v>22.1761</v>
      </c>
      <c r="N184" s="0" t="n">
        <v>1.2245</v>
      </c>
      <c r="O184" s="0" t="n">
        <v>15.56</v>
      </c>
      <c r="P184" s="0" t="n">
        <f aca="false">LN(G184/4200)</f>
        <v>-1.1936451126534</v>
      </c>
      <c r="Q184" s="0" t="n">
        <f aca="false">LN((H184*3600)/13250)</f>
        <v>0.0220013182805958</v>
      </c>
      <c r="R184" s="0" t="n">
        <f aca="false">LN(I184/70.1)</f>
        <v>-0.301940156238446</v>
      </c>
      <c r="S184" s="0" t="n">
        <f aca="false">LN((K184*3600)/10500)</f>
        <v>-0.330525155615474</v>
      </c>
      <c r="T184" s="0" t="n">
        <f aca="false">LN(L184/0.45)</f>
        <v>1.00104029362786</v>
      </c>
      <c r="U184" s="0" t="n">
        <f aca="false">LN(N184/0.45)</f>
        <v>1.00104029362786</v>
      </c>
      <c r="V184" s="0" t="n">
        <f aca="false">SQRT(P184^2+Q184^2+R184^2)</f>
        <v>1.23143841539751</v>
      </c>
      <c r="W184" s="0" t="n">
        <f aca="false">SQRT(S184^2+T184^2+U184^2)</f>
        <v>1.45375727596725</v>
      </c>
      <c r="X184" s="0" t="n">
        <f aca="false">SQRT(P184^2+Q184^2+R184^2+S184^2+T184^2+U184^2)</f>
        <v>1.90521673001904</v>
      </c>
    </row>
    <row r="185" customFormat="false" ht="12.8" hidden="false" customHeight="false" outlineLevel="0" collapsed="false">
      <c r="A185" s="0" t="n">
        <v>0.0006</v>
      </c>
      <c r="B185" s="0" t="n">
        <v>0.273</v>
      </c>
      <c r="C185" s="0" t="n">
        <v>15000</v>
      </c>
      <c r="D185" s="0" t="n">
        <v>0.6423333333</v>
      </c>
      <c r="E185" s="0" t="n">
        <v>1.5</v>
      </c>
      <c r="F185" s="0" t="n">
        <v>1</v>
      </c>
      <c r="G185" s="0" t="n">
        <v>1273.06421</v>
      </c>
      <c r="H185" s="0" t="n">
        <v>3.74993</v>
      </c>
      <c r="I185" s="0" t="n">
        <v>51.8324</v>
      </c>
      <c r="J185" s="0" t="n">
        <v>15.56</v>
      </c>
      <c r="K185" s="0" t="n">
        <v>2.08188</v>
      </c>
      <c r="L185" s="0" t="n">
        <v>1.2238</v>
      </c>
      <c r="M185" s="0" t="n">
        <v>22.1761</v>
      </c>
      <c r="N185" s="0" t="n">
        <v>1.2238</v>
      </c>
      <c r="O185" s="0" t="n">
        <v>15.56</v>
      </c>
      <c r="P185" s="0" t="n">
        <f aca="false">LN(G185/4200)</f>
        <v>-1.19365776708037</v>
      </c>
      <c r="Q185" s="0" t="n">
        <f aca="false">LN((H185*3600)/13250)</f>
        <v>0.0186734661712615</v>
      </c>
      <c r="R185" s="0" t="n">
        <f aca="false">LN(I185/70.1)</f>
        <v>-0.301907357682351</v>
      </c>
      <c r="S185" s="0" t="n">
        <f aca="false">LN((K185*3600)/10500)</f>
        <v>-0.337170080057313</v>
      </c>
      <c r="T185" s="0" t="n">
        <f aca="false">LN(L185/0.45)</f>
        <v>1.00046846826407</v>
      </c>
      <c r="U185" s="0" t="n">
        <f aca="false">LN(N185/0.45)</f>
        <v>1.00046846826407</v>
      </c>
      <c r="V185" s="0" t="n">
        <f aca="false">SQRT(P185^2+Q185^2+R185^2)</f>
        <v>1.23138767895122</v>
      </c>
      <c r="W185" s="0" t="n">
        <f aca="false">SQRT(S185^2+T185^2+U185^2)</f>
        <v>1.45449578028511</v>
      </c>
      <c r="X185" s="0" t="n">
        <f aca="false">SQRT(P185^2+Q185^2+R185^2+S185^2+T185^2+U185^2)</f>
        <v>1.90574751495051</v>
      </c>
    </row>
    <row r="186" customFormat="false" ht="12.8" hidden="false" customHeight="false" outlineLevel="0" collapsed="false">
      <c r="A186" s="0" t="n">
        <v>0.0001</v>
      </c>
      <c r="B186" s="0" t="n">
        <v>0.311</v>
      </c>
      <c r="C186" s="0" t="n">
        <v>15000</v>
      </c>
      <c r="D186" s="0" t="n">
        <v>0.6423333333</v>
      </c>
      <c r="E186" s="0" t="n">
        <v>1.5</v>
      </c>
      <c r="F186" s="0" t="n">
        <v>1</v>
      </c>
      <c r="G186" s="0" t="n">
        <v>1271.8645</v>
      </c>
      <c r="H186" s="0" t="n">
        <v>3.85549</v>
      </c>
      <c r="I186" s="0" t="n">
        <v>51.388</v>
      </c>
      <c r="J186" s="0" t="n">
        <v>15.56</v>
      </c>
      <c r="K186" s="0" t="n">
        <v>2.1791</v>
      </c>
      <c r="L186" s="0" t="n">
        <v>1.255</v>
      </c>
      <c r="M186" s="0" t="n">
        <v>21.7633</v>
      </c>
      <c r="N186" s="0" t="n">
        <v>1.255</v>
      </c>
      <c r="O186" s="0" t="n">
        <v>15.56</v>
      </c>
      <c r="P186" s="0" t="n">
        <f aca="false">LN(G186/4200)</f>
        <v>-1.19460059120283</v>
      </c>
      <c r="Q186" s="0" t="n">
        <f aca="false">LN((H186*3600)/13250)</f>
        <v>0.0464343996200322</v>
      </c>
      <c r="R186" s="0" t="n">
        <f aca="false">LN(I186/70.1)</f>
        <v>-0.310518111871181</v>
      </c>
      <c r="S186" s="0" t="n">
        <f aca="false">LN((K186*3600)/10500)</f>
        <v>-0.291529464180675</v>
      </c>
      <c r="T186" s="0" t="n">
        <f aca="false">LN(L186/0.45)</f>
        <v>1.02564326880152</v>
      </c>
      <c r="U186" s="0" t="n">
        <f aca="false">LN(N186/0.45)</f>
        <v>1.02564326880152</v>
      </c>
      <c r="V186" s="0" t="n">
        <f aca="false">SQRT(P186^2+Q186^2+R186^2)</f>
        <v>1.23517133377126</v>
      </c>
      <c r="W186" s="0" t="n">
        <f aca="false">SQRT(S186^2+T186^2+U186^2)</f>
        <v>1.47948560593241</v>
      </c>
      <c r="X186" s="0" t="n">
        <f aca="false">SQRT(P186^2+Q186^2+R186^2+S186^2+T186^2+U186^2)</f>
        <v>1.92731053074783</v>
      </c>
    </row>
    <row r="187" customFormat="false" ht="12.8" hidden="false" customHeight="false" outlineLevel="0" collapsed="false">
      <c r="A187" s="0" t="n">
        <v>0.0002666666667</v>
      </c>
      <c r="B187" s="0" t="n">
        <v>0.311</v>
      </c>
      <c r="C187" s="0" t="n">
        <v>15000</v>
      </c>
      <c r="D187" s="0" t="n">
        <v>0.6423333333</v>
      </c>
      <c r="E187" s="0" t="n">
        <v>1.5</v>
      </c>
      <c r="F187" s="0" t="n">
        <v>1</v>
      </c>
      <c r="G187" s="0" t="n">
        <v>1271.8916</v>
      </c>
      <c r="H187" s="0" t="n">
        <v>3.81104</v>
      </c>
      <c r="I187" s="0" t="n">
        <v>51.3943</v>
      </c>
      <c r="J187" s="0" t="n">
        <v>15.56</v>
      </c>
      <c r="K187" s="0" t="n">
        <v>2.13465</v>
      </c>
      <c r="L187" s="0" t="n">
        <v>1.2568</v>
      </c>
      <c r="M187" s="0" t="n">
        <v>21.7633</v>
      </c>
      <c r="N187" s="0" t="n">
        <v>1.2568</v>
      </c>
      <c r="O187" s="0" t="n">
        <v>15.56</v>
      </c>
      <c r="P187" s="0" t="n">
        <f aca="false">LN(G187/4200)</f>
        <v>-1.19457928412862</v>
      </c>
      <c r="Q187" s="0" t="n">
        <f aca="false">LN((H187*3600)/13250)</f>
        <v>0.0348384107993005</v>
      </c>
      <c r="R187" s="0" t="n">
        <f aca="false">LN(I187/70.1)</f>
        <v>-0.310395522670358</v>
      </c>
      <c r="S187" s="0" t="n">
        <f aca="false">LN((K187*3600)/10500)</f>
        <v>-0.312138712885772</v>
      </c>
      <c r="T187" s="0" t="n">
        <f aca="false">LN(L187/0.45)</f>
        <v>1.02707650417705</v>
      </c>
      <c r="U187" s="0" t="n">
        <f aca="false">LN(N187/0.45)</f>
        <v>1.02707650417705</v>
      </c>
      <c r="V187" s="0" t="n">
        <f aca="false">SQRT(P187^2+Q187^2+R187^2)</f>
        <v>1.23473833723185</v>
      </c>
      <c r="W187" s="0" t="n">
        <f aca="false">SQRT(S187^2+T187^2+U187^2)</f>
        <v>1.48566579921161</v>
      </c>
      <c r="X187" s="0" t="n">
        <f aca="false">SQRT(P187^2+Q187^2+R187^2+S187^2+T187^2+U187^2)</f>
        <v>1.93178198262049</v>
      </c>
    </row>
    <row r="188" customFormat="false" ht="12.8" hidden="false" customHeight="false" outlineLevel="0" collapsed="false">
      <c r="A188" s="0" t="n">
        <v>0.0004333333333</v>
      </c>
      <c r="B188" s="0" t="n">
        <v>0.311</v>
      </c>
      <c r="C188" s="0" t="n">
        <v>15000</v>
      </c>
      <c r="D188" s="0" t="n">
        <v>0.6423333333</v>
      </c>
      <c r="E188" s="0" t="n">
        <v>1.5</v>
      </c>
      <c r="F188" s="0" t="n">
        <v>1</v>
      </c>
      <c r="G188" s="0" t="n">
        <v>1272.07129</v>
      </c>
      <c r="H188" s="0" t="n">
        <v>3.78882</v>
      </c>
      <c r="I188" s="0" t="n">
        <v>51.3973</v>
      </c>
      <c r="J188" s="0" t="n">
        <v>15.56</v>
      </c>
      <c r="K188" s="0" t="n">
        <v>2.11243</v>
      </c>
      <c r="L188" s="0" t="n">
        <v>1.2557</v>
      </c>
      <c r="M188" s="0" t="n">
        <v>21.7632</v>
      </c>
      <c r="N188" s="0" t="n">
        <v>1.2557</v>
      </c>
      <c r="O188" s="0" t="n">
        <v>15.56</v>
      </c>
      <c r="P188" s="0" t="n">
        <f aca="false">LN(G188/4200)</f>
        <v>-1.1944380163444</v>
      </c>
      <c r="Q188" s="0" t="n">
        <f aca="false">LN((H188*3600)/13250)</f>
        <v>0.0289909179996116</v>
      </c>
      <c r="R188" s="0" t="n">
        <f aca="false">LN(I188/70.1)</f>
        <v>-0.31033715214201</v>
      </c>
      <c r="S188" s="0" t="n">
        <f aca="false">LN((K188*3600)/10500)</f>
        <v>-0.322602468095909</v>
      </c>
      <c r="T188" s="0" t="n">
        <f aca="false">LN(L188/0.45)</f>
        <v>1.02620088223055</v>
      </c>
      <c r="U188" s="0" t="n">
        <f aca="false">LN(N188/0.45)</f>
        <v>1.02620088223055</v>
      </c>
      <c r="V188" s="0" t="n">
        <f aca="false">SQRT(P188^2+Q188^2+R188^2)</f>
        <v>1.23443582101899</v>
      </c>
      <c r="W188" s="0" t="n">
        <f aca="false">SQRT(S188^2+T188^2+U188^2)</f>
        <v>1.48669057096731</v>
      </c>
      <c r="X188" s="0" t="n">
        <f aca="false">SQRT(P188^2+Q188^2+R188^2+S188^2+T188^2+U188^2)</f>
        <v>1.93237694304655</v>
      </c>
    </row>
    <row r="189" customFormat="false" ht="12.8" hidden="false" customHeight="false" outlineLevel="0" collapsed="false">
      <c r="A189" s="0" t="n">
        <v>0.0006</v>
      </c>
      <c r="B189" s="0" t="n">
        <v>0.311</v>
      </c>
      <c r="C189" s="0" t="n">
        <v>15000</v>
      </c>
      <c r="D189" s="0" t="n">
        <v>0.6423333333</v>
      </c>
      <c r="E189" s="0" t="n">
        <v>1.5</v>
      </c>
      <c r="F189" s="0" t="n">
        <v>1</v>
      </c>
      <c r="G189" s="0" t="n">
        <v>1272.11597</v>
      </c>
      <c r="H189" s="0" t="n">
        <v>3.77493</v>
      </c>
      <c r="I189" s="0" t="n">
        <v>51.3992</v>
      </c>
      <c r="J189" s="0" t="n">
        <v>15.56</v>
      </c>
      <c r="K189" s="0" t="n">
        <v>2.09854</v>
      </c>
      <c r="L189" s="0" t="n">
        <v>1.2558</v>
      </c>
      <c r="M189" s="0" t="n">
        <v>21.7634</v>
      </c>
      <c r="N189" s="0" t="n">
        <v>1.2558</v>
      </c>
      <c r="O189" s="0" t="n">
        <v>15.56</v>
      </c>
      <c r="P189" s="0" t="n">
        <f aca="false">LN(G189/4200)</f>
        <v>-1.1944028931436</v>
      </c>
      <c r="Q189" s="0" t="n">
        <f aca="false">LN((H189*3600)/13250)</f>
        <v>0.025318132512539</v>
      </c>
      <c r="R189" s="0" t="n">
        <f aca="false">LN(I189/70.1)</f>
        <v>-0.310300185902883</v>
      </c>
      <c r="S189" s="0" t="n">
        <f aca="false">LN((K189*3600)/10500)</f>
        <v>-0.329199546857353</v>
      </c>
      <c r="T189" s="0" t="n">
        <f aca="false">LN(L189/0.45)</f>
        <v>1.02628051591564</v>
      </c>
      <c r="U189" s="0" t="n">
        <f aca="false">LN(N189/0.45)</f>
        <v>1.02628051591564</v>
      </c>
      <c r="V189" s="0" t="n">
        <f aca="false">SQRT(P189^2+Q189^2+R189^2)</f>
        <v>1.23431174520665</v>
      </c>
      <c r="W189" s="0" t="n">
        <f aca="false">SQRT(S189^2+T189^2+U189^2)</f>
        <v>1.48824585883759</v>
      </c>
      <c r="X189" s="0" t="n">
        <f aca="false">SQRT(P189^2+Q189^2+R189^2+S189^2+T189^2+U189^2)</f>
        <v>1.93349456184969</v>
      </c>
    </row>
    <row r="190" customFormat="false" ht="12.8" hidden="false" customHeight="false" outlineLevel="0" collapsed="false">
      <c r="A190" s="0" t="n">
        <v>0.0001</v>
      </c>
      <c r="B190" s="0" t="n">
        <v>0.349</v>
      </c>
      <c r="C190" s="0" t="n">
        <v>15000</v>
      </c>
      <c r="D190" s="0" t="n">
        <v>0.6423333333</v>
      </c>
      <c r="E190" s="0" t="n">
        <v>1.5</v>
      </c>
      <c r="F190" s="0" t="n">
        <v>1</v>
      </c>
      <c r="G190" s="0" t="n">
        <v>1270.55444</v>
      </c>
      <c r="H190" s="0" t="n">
        <v>3.88465</v>
      </c>
      <c r="I190" s="0" t="n">
        <v>50.9314</v>
      </c>
      <c r="J190" s="0" t="n">
        <v>15.56</v>
      </c>
      <c r="K190" s="0" t="n">
        <v>2.19993</v>
      </c>
      <c r="L190" s="0" t="n">
        <v>1.2905</v>
      </c>
      <c r="M190" s="0" t="n">
        <v>21.3285</v>
      </c>
      <c r="N190" s="0" t="n">
        <v>1.2905</v>
      </c>
      <c r="O190" s="0" t="n">
        <v>15.56</v>
      </c>
      <c r="P190" s="0" t="n">
        <f aca="false">LN(G190/4200)</f>
        <v>-1.1956311531573</v>
      </c>
      <c r="Q190" s="0" t="n">
        <f aca="false">LN((H190*3600)/13250)</f>
        <v>0.0539691827009978</v>
      </c>
      <c r="R190" s="0" t="n">
        <f aca="false">LN(I190/70.1)</f>
        <v>-0.319443164811845</v>
      </c>
      <c r="S190" s="0" t="n">
        <f aca="false">LN((K190*3600)/10500)</f>
        <v>-0.28201587002517</v>
      </c>
      <c r="T190" s="0" t="n">
        <f aca="false">LN(L190/0.45)</f>
        <v>1.0535374363943</v>
      </c>
      <c r="U190" s="0" t="n">
        <f aca="false">LN(N190/0.45)</f>
        <v>1.0535374363943</v>
      </c>
      <c r="V190" s="0" t="n">
        <f aca="false">SQRT(P190^2+Q190^2+R190^2)</f>
        <v>1.23874551972013</v>
      </c>
      <c r="W190" s="0" t="n">
        <f aca="false">SQRT(S190^2+T190^2+U190^2)</f>
        <v>1.51638227723573</v>
      </c>
      <c r="X190" s="0" t="n">
        <f aca="false">SQRT(P190^2+Q190^2+R190^2+S190^2+T190^2+U190^2)</f>
        <v>1.95803617774067</v>
      </c>
    </row>
    <row r="191" customFormat="false" ht="12.8" hidden="false" customHeight="false" outlineLevel="0" collapsed="false">
      <c r="A191" s="0" t="n">
        <v>0.0002666666667</v>
      </c>
      <c r="B191" s="0" t="n">
        <v>0.349</v>
      </c>
      <c r="C191" s="0" t="n">
        <v>15000</v>
      </c>
      <c r="D191" s="0" t="n">
        <v>0.6423333333</v>
      </c>
      <c r="E191" s="0" t="n">
        <v>1.5</v>
      </c>
      <c r="F191" s="0" t="n">
        <v>1</v>
      </c>
      <c r="G191" s="0" t="n">
        <v>1270.52307</v>
      </c>
      <c r="H191" s="0" t="n">
        <v>3.83882</v>
      </c>
      <c r="I191" s="0" t="n">
        <v>50.9379</v>
      </c>
      <c r="J191" s="0" t="n">
        <v>15.56</v>
      </c>
      <c r="K191" s="0" t="n">
        <v>2.15271</v>
      </c>
      <c r="L191" s="0" t="n">
        <v>1.29</v>
      </c>
      <c r="M191" s="0" t="n">
        <v>21.3284</v>
      </c>
      <c r="N191" s="0" t="n">
        <v>1.29</v>
      </c>
      <c r="O191" s="0" t="n">
        <v>15.56</v>
      </c>
      <c r="P191" s="0" t="n">
        <f aca="false">LN(G191/4200)</f>
        <v>-1.19565584347067</v>
      </c>
      <c r="Q191" s="0" t="n">
        <f aca="false">LN((H191*3600)/13250)</f>
        <v>0.0421013207390431</v>
      </c>
      <c r="R191" s="0" t="n">
        <f aca="false">LN(I191/70.1)</f>
        <v>-0.319315550309559</v>
      </c>
      <c r="S191" s="0" t="n">
        <f aca="false">LN((K191*3600)/10500)</f>
        <v>-0.303713898164817</v>
      </c>
      <c r="T191" s="0" t="n">
        <f aca="false">LN(L191/0.45)</f>
        <v>1.05314991459135</v>
      </c>
      <c r="U191" s="0" t="n">
        <f aca="false">LN(N191/0.45)</f>
        <v>1.05314991459135</v>
      </c>
      <c r="V191" s="0" t="n">
        <f aca="false">SQRT(P191^2+Q191^2+R191^2)</f>
        <v>1.23827615575163</v>
      </c>
      <c r="W191" s="0" t="n">
        <f aca="false">SQRT(S191^2+T191^2+U191^2)</f>
        <v>1.52003013692032</v>
      </c>
      <c r="X191" s="0" t="n">
        <f aca="false">SQRT(P191^2+Q191^2+R191^2+S191^2+T191^2+U191^2)</f>
        <v>1.9605661057585</v>
      </c>
    </row>
    <row r="192" customFormat="false" ht="12.8" hidden="false" customHeight="false" outlineLevel="0" collapsed="false">
      <c r="A192" s="0" t="n">
        <v>0.0004333333333</v>
      </c>
      <c r="B192" s="0" t="n">
        <v>0.349</v>
      </c>
      <c r="C192" s="0" t="n">
        <v>15000</v>
      </c>
      <c r="D192" s="0" t="n">
        <v>0.6423333333</v>
      </c>
      <c r="E192" s="0" t="n">
        <v>1.5</v>
      </c>
      <c r="F192" s="0" t="n">
        <v>1</v>
      </c>
      <c r="G192" s="0" t="n">
        <v>1270.59814</v>
      </c>
      <c r="H192" s="0" t="n">
        <v>3.8166</v>
      </c>
      <c r="I192" s="0" t="n">
        <v>50.941</v>
      </c>
      <c r="J192" s="0" t="n">
        <v>15.56</v>
      </c>
      <c r="K192" s="0" t="n">
        <v>2.13049</v>
      </c>
      <c r="L192" s="0" t="n">
        <v>1.2901</v>
      </c>
      <c r="M192" s="0" t="n">
        <v>21.3286</v>
      </c>
      <c r="N192" s="0" t="n">
        <v>1.2901</v>
      </c>
      <c r="O192" s="0" t="n">
        <v>15.56</v>
      </c>
      <c r="P192" s="0" t="n">
        <f aca="false">LN(G192/4200)</f>
        <v>-1.19559675931543</v>
      </c>
      <c r="Q192" s="0" t="n">
        <f aca="false">LN((H192*3600)/13250)</f>
        <v>0.0362962669605097</v>
      </c>
      <c r="R192" s="0" t="n">
        <f aca="false">LN(I192/70.1)</f>
        <v>-0.319254693743559</v>
      </c>
      <c r="S192" s="0" t="n">
        <f aca="false">LN((K192*3600)/10500)</f>
        <v>-0.314089411488465</v>
      </c>
      <c r="T192" s="0" t="n">
        <f aca="false">LN(L192/0.45)</f>
        <v>1.05322743096673</v>
      </c>
      <c r="U192" s="0" t="n">
        <f aca="false">LN(N192/0.45)</f>
        <v>1.05322743096673</v>
      </c>
      <c r="V192" s="0" t="n">
        <f aca="false">SQRT(P192^2+Q192^2+R192^2)</f>
        <v>1.23801962397941</v>
      </c>
      <c r="W192" s="0" t="n">
        <f aca="false">SQRT(S192^2+T192^2+U192^2)</f>
        <v>1.52224446167188</v>
      </c>
      <c r="X192" s="0" t="n">
        <f aca="false">SQRT(P192^2+Q192^2+R192^2+S192^2+T192^2+U192^2)</f>
        <v>1.9621215024684</v>
      </c>
    </row>
    <row r="193" customFormat="false" ht="12.8" hidden="false" customHeight="false" outlineLevel="0" collapsed="false">
      <c r="A193" s="0" t="n">
        <v>0.0006</v>
      </c>
      <c r="B193" s="0" t="n">
        <v>0.349</v>
      </c>
      <c r="C193" s="0" t="n">
        <v>15000</v>
      </c>
      <c r="D193" s="0" t="n">
        <v>0.6423333333</v>
      </c>
      <c r="E193" s="0" t="n">
        <v>1.5</v>
      </c>
      <c r="F193" s="0" t="n">
        <v>1</v>
      </c>
      <c r="G193" s="0" t="n">
        <v>1270.78345</v>
      </c>
      <c r="H193" s="0" t="n">
        <v>3.80132</v>
      </c>
      <c r="I193" s="0" t="n">
        <v>50.943</v>
      </c>
      <c r="J193" s="0" t="n">
        <v>15.56</v>
      </c>
      <c r="K193" s="0" t="n">
        <v>2.11521</v>
      </c>
      <c r="L193" s="0" t="n">
        <v>1.2883</v>
      </c>
      <c r="M193" s="0" t="n">
        <v>21.3285</v>
      </c>
      <c r="N193" s="0" t="n">
        <v>1.2883</v>
      </c>
      <c r="O193" s="0" t="n">
        <v>15.56</v>
      </c>
      <c r="P193" s="0" t="n">
        <f aca="false">LN(G193/4200)</f>
        <v>-1.19545092525332</v>
      </c>
      <c r="Q193" s="0" t="n">
        <f aca="false">LN((H193*3600)/13250)</f>
        <v>0.0322846678647839</v>
      </c>
      <c r="R193" s="0" t="n">
        <f aca="false">LN(I193/70.1)</f>
        <v>-0.319215433408271</v>
      </c>
      <c r="S193" s="0" t="n">
        <f aca="false">LN((K193*3600)/10500)</f>
        <v>-0.321287313352034</v>
      </c>
      <c r="T193" s="0" t="n">
        <f aca="false">LN(L193/0.45)</f>
        <v>1.05183121603311</v>
      </c>
      <c r="U193" s="0" t="n">
        <f aca="false">LN(N193/0.45)</f>
        <v>1.05183121603311</v>
      </c>
      <c r="V193" s="0" t="n">
        <f aca="false">SQRT(P193^2+Q193^2+R193^2)</f>
        <v>1.23775753174609</v>
      </c>
      <c r="W193" s="0" t="n">
        <f aca="false">SQRT(S193^2+T193^2+U193^2)</f>
        <v>1.52181580743675</v>
      </c>
      <c r="X193" s="0" t="n">
        <f aca="false">SQRT(P193^2+Q193^2+R193^2+S193^2+T193^2+U193^2)</f>
        <v>1.96162357733551</v>
      </c>
    </row>
    <row r="194" customFormat="false" ht="12.8" hidden="false" customHeight="false" outlineLevel="0" collapsed="false">
      <c r="A194" s="0" t="n">
        <v>0.0001</v>
      </c>
      <c r="B194" s="0" t="n">
        <v>0.235</v>
      </c>
      <c r="C194" s="0" t="n">
        <v>5000</v>
      </c>
      <c r="D194" s="0" t="n">
        <v>0.675</v>
      </c>
      <c r="E194" s="0" t="n">
        <v>1.5</v>
      </c>
      <c r="F194" s="0" t="n">
        <v>1</v>
      </c>
      <c r="G194" s="0" t="n">
        <v>1297.72766</v>
      </c>
      <c r="H194" s="0" t="n">
        <v>2.97354</v>
      </c>
      <c r="I194" s="0" t="n">
        <v>60.9474</v>
      </c>
      <c r="J194" s="0" t="n">
        <v>15.56</v>
      </c>
      <c r="K194" s="0" t="n">
        <v>1.48882</v>
      </c>
      <c r="L194" s="0" t="n">
        <v>0.3977</v>
      </c>
      <c r="M194" s="0" t="n">
        <v>30.4184</v>
      </c>
      <c r="N194" s="0" t="n">
        <v>0.3977</v>
      </c>
      <c r="O194" s="0" t="n">
        <v>15.56</v>
      </c>
      <c r="P194" s="0" t="n">
        <f aca="false">LN(G194/4200)</f>
        <v>-1.17446974412185</v>
      </c>
      <c r="Q194" s="0" t="n">
        <f aca="false">LN((H194*3600)/13250)</f>
        <v>-0.213310544735382</v>
      </c>
      <c r="R194" s="0" t="n">
        <f aca="false">LN(I194/70.1)</f>
        <v>-0.139911596939463</v>
      </c>
      <c r="S194" s="0" t="n">
        <f aca="false">LN((K194*3600)/10500)</f>
        <v>-0.672457551807911</v>
      </c>
      <c r="T194" s="0" t="n">
        <f aca="false">LN(L194/0.45)</f>
        <v>-0.123549630550721</v>
      </c>
      <c r="U194" s="0" t="n">
        <f aca="false">LN(N194/0.45)</f>
        <v>-0.123549630550721</v>
      </c>
      <c r="V194" s="0" t="n">
        <f aca="false">SQRT(P194^2+Q194^2+R194^2)</f>
        <v>1.20185515904001</v>
      </c>
      <c r="W194" s="0" t="n">
        <f aca="false">SQRT(S194^2+T194^2+U194^2)</f>
        <v>0.694786428625321</v>
      </c>
      <c r="X194" s="0" t="n">
        <f aca="false">SQRT(P194^2+Q194^2+R194^2+S194^2+T194^2+U194^2)</f>
        <v>1.38823053010407</v>
      </c>
    </row>
    <row r="195" customFormat="false" ht="12.8" hidden="false" customHeight="false" outlineLevel="0" collapsed="false">
      <c r="A195" s="0" t="n">
        <v>0.0002666666667</v>
      </c>
      <c r="B195" s="0" t="n">
        <v>0.235</v>
      </c>
      <c r="C195" s="0" t="n">
        <v>5000</v>
      </c>
      <c r="D195" s="0" t="n">
        <v>0.675</v>
      </c>
      <c r="E195" s="0" t="n">
        <v>1.5</v>
      </c>
      <c r="F195" s="0" t="n">
        <v>1</v>
      </c>
      <c r="G195" s="0" t="n">
        <v>1297.63501</v>
      </c>
      <c r="H195" s="0" t="n">
        <v>2.96104</v>
      </c>
      <c r="I195" s="0" t="n">
        <v>60.9489</v>
      </c>
      <c r="J195" s="0" t="n">
        <v>15.56</v>
      </c>
      <c r="K195" s="0" t="n">
        <v>1.47632</v>
      </c>
      <c r="L195" s="0" t="n">
        <v>0.3975</v>
      </c>
      <c r="M195" s="0" t="n">
        <v>30.4184</v>
      </c>
      <c r="N195" s="0" t="n">
        <v>0.3975</v>
      </c>
      <c r="O195" s="0" t="n">
        <v>15.56</v>
      </c>
      <c r="P195" s="0" t="n">
        <f aca="false">LN(G195/4200)</f>
        <v>-1.17454114069475</v>
      </c>
      <c r="Q195" s="0" t="n">
        <f aca="false">LN((H195*3600)/13250)</f>
        <v>-0.217523148992279</v>
      </c>
      <c r="R195" s="0" t="n">
        <f aca="false">LN(I195/70.1)</f>
        <v>-0.139886985856107</v>
      </c>
      <c r="S195" s="0" t="n">
        <f aca="false">LN((K195*3600)/10500)</f>
        <v>-0.680888906853305</v>
      </c>
      <c r="T195" s="0" t="n">
        <f aca="false">LN(L195/0.45)</f>
        <v>-0.124052648669979</v>
      </c>
      <c r="U195" s="0" t="n">
        <f aca="false">LN(N195/0.45)</f>
        <v>-0.124052648669979</v>
      </c>
      <c r="V195" s="0" t="n">
        <f aca="false">SQRT(P195^2+Q195^2+R195^2)</f>
        <v>1.20267683953086</v>
      </c>
      <c r="W195" s="0" t="n">
        <f aca="false">SQRT(S195^2+T195^2+U195^2)</f>
        <v>0.703127173959279</v>
      </c>
      <c r="X195" s="0" t="n">
        <f aca="false">SQRT(P195^2+Q195^2+R195^2+S195^2+T195^2+U195^2)</f>
        <v>1.39313294523671</v>
      </c>
    </row>
    <row r="196" customFormat="false" ht="12.8" hidden="false" customHeight="false" outlineLevel="0" collapsed="false">
      <c r="A196" s="0" t="n">
        <v>0.0004333333333</v>
      </c>
      <c r="B196" s="0" t="n">
        <v>0.235</v>
      </c>
      <c r="C196" s="0" t="n">
        <v>5000</v>
      </c>
      <c r="D196" s="0" t="n">
        <v>0.675</v>
      </c>
      <c r="E196" s="0" t="n">
        <v>1.5</v>
      </c>
      <c r="F196" s="0" t="n">
        <v>1</v>
      </c>
      <c r="G196" s="0" t="n">
        <v>1297.72754</v>
      </c>
      <c r="H196" s="0" t="n">
        <v>2.95549</v>
      </c>
      <c r="I196" s="0" t="n">
        <v>60.9496</v>
      </c>
      <c r="J196" s="0" t="n">
        <v>15.56</v>
      </c>
      <c r="K196" s="0" t="n">
        <v>1.47076</v>
      </c>
      <c r="L196" s="0" t="n">
        <v>0.3977</v>
      </c>
      <c r="M196" s="0" t="n">
        <v>30.4184</v>
      </c>
      <c r="N196" s="0" t="n">
        <v>0.3977</v>
      </c>
      <c r="O196" s="0" t="n">
        <v>15.56</v>
      </c>
      <c r="P196" s="0" t="n">
        <f aca="false">LN(G196/4200)</f>
        <v>-1.17446983659117</v>
      </c>
      <c r="Q196" s="0" t="n">
        <f aca="false">LN((H196*3600)/13250)</f>
        <v>-0.219399249215851</v>
      </c>
      <c r="R196" s="0" t="n">
        <f aca="false">LN(I196/70.1)</f>
        <v>-0.139875500891157</v>
      </c>
      <c r="S196" s="0" t="n">
        <f aca="false">LN((K196*3600)/10500)</f>
        <v>-0.684662137710018</v>
      </c>
      <c r="T196" s="0" t="n">
        <f aca="false">LN(L196/0.45)</f>
        <v>-0.123549630550721</v>
      </c>
      <c r="U196" s="0" t="n">
        <f aca="false">LN(N196/0.45)</f>
        <v>-0.123549630550721</v>
      </c>
      <c r="V196" s="0" t="n">
        <f aca="false">SQRT(P196^2+Q196^2+R196^2)</f>
        <v>1.2029466253199</v>
      </c>
      <c r="W196" s="0" t="n">
        <f aca="false">SQRT(S196^2+T196^2+U196^2)</f>
        <v>0.706605452308493</v>
      </c>
      <c r="X196" s="0" t="n">
        <f aca="false">SQRT(P196^2+Q196^2+R196^2+S196^2+T196^2+U196^2)</f>
        <v>1.39512431295588</v>
      </c>
    </row>
    <row r="197" customFormat="false" ht="12.8" hidden="false" customHeight="false" outlineLevel="0" collapsed="false">
      <c r="A197" s="0" t="n">
        <v>0.0006</v>
      </c>
      <c r="B197" s="0" t="n">
        <v>0.235</v>
      </c>
      <c r="C197" s="0" t="n">
        <v>5000</v>
      </c>
      <c r="D197" s="0" t="n">
        <v>0.675</v>
      </c>
      <c r="E197" s="0" t="n">
        <v>1.5</v>
      </c>
      <c r="F197" s="0" t="n">
        <v>1</v>
      </c>
      <c r="G197" s="0" t="n">
        <v>1297.58911</v>
      </c>
      <c r="H197" s="0" t="n">
        <v>2.95271</v>
      </c>
      <c r="I197" s="0" t="n">
        <v>60.9501</v>
      </c>
      <c r="J197" s="0" t="n">
        <v>15.56</v>
      </c>
      <c r="K197" s="0" t="n">
        <v>1.4666</v>
      </c>
      <c r="L197" s="0" t="n">
        <v>0.3974</v>
      </c>
      <c r="M197" s="0" t="n">
        <v>30.4184</v>
      </c>
      <c r="N197" s="0" t="n">
        <v>0.3974</v>
      </c>
      <c r="O197" s="0" t="n">
        <v>15.56</v>
      </c>
      <c r="P197" s="0" t="n">
        <f aca="false">LN(G197/4200)</f>
        <v>-1.1745765133623</v>
      </c>
      <c r="Q197" s="0" t="n">
        <f aca="false">LN((H197*3600)/13250)</f>
        <v>-0.220340314245865</v>
      </c>
      <c r="R197" s="0" t="n">
        <f aca="false">LN(I197/70.1)</f>
        <v>-0.13986729742552</v>
      </c>
      <c r="S197" s="0" t="n">
        <f aca="false">LN((K197*3600)/10500)</f>
        <v>-0.687494615023851</v>
      </c>
      <c r="T197" s="0" t="n">
        <f aca="false">LN(L197/0.45)</f>
        <v>-0.124304252646649</v>
      </c>
      <c r="U197" s="0" t="n">
        <f aca="false">LN(N197/0.45)</f>
        <v>-0.124304252646649</v>
      </c>
      <c r="V197" s="0" t="n">
        <f aca="false">SQRT(P197^2+Q197^2+R197^2)</f>
        <v>1.20322180029844</v>
      </c>
      <c r="W197" s="0" t="n">
        <f aca="false">SQRT(S197^2+T197^2+U197^2)</f>
        <v>0.709613937390521</v>
      </c>
      <c r="X197" s="0" t="n">
        <f aca="false">SQRT(P197^2+Q197^2+R197^2+S197^2+T197^2+U197^2)</f>
        <v>1.39688748324706</v>
      </c>
    </row>
    <row r="198" customFormat="false" ht="12.8" hidden="false" customHeight="false" outlineLevel="0" collapsed="false">
      <c r="A198" s="0" t="n">
        <v>0.0001</v>
      </c>
      <c r="B198" s="0" t="n">
        <v>0.273</v>
      </c>
      <c r="C198" s="0" t="n">
        <v>5000</v>
      </c>
      <c r="D198" s="0" t="n">
        <v>0.675</v>
      </c>
      <c r="E198" s="0" t="n">
        <v>1.5</v>
      </c>
      <c r="F198" s="0" t="n">
        <v>1</v>
      </c>
      <c r="G198" s="0" t="n">
        <v>1298.11621</v>
      </c>
      <c r="H198" s="0" t="n">
        <v>2.99299</v>
      </c>
      <c r="I198" s="0" t="n">
        <v>60.6661</v>
      </c>
      <c r="J198" s="0" t="n">
        <v>15.56</v>
      </c>
      <c r="K198" s="0" t="n">
        <v>1.50132</v>
      </c>
      <c r="L198" s="0" t="n">
        <v>0.4075</v>
      </c>
      <c r="M198" s="0" t="n">
        <v>30.1473</v>
      </c>
      <c r="N198" s="0" t="n">
        <v>0.4075</v>
      </c>
      <c r="O198" s="0" t="n">
        <v>15.56</v>
      </c>
      <c r="P198" s="0" t="n">
        <f aca="false">LN(G198/4200)</f>
        <v>-1.17417038096877</v>
      </c>
      <c r="Q198" s="0" t="n">
        <f aca="false">LN((H198*3600)/13250)</f>
        <v>-0.206790819234488</v>
      </c>
      <c r="R198" s="0" t="n">
        <f aca="false">LN(I198/70.1)</f>
        <v>-0.144537736334824</v>
      </c>
      <c r="S198" s="0" t="n">
        <f aca="false">LN((K198*3600)/10500)</f>
        <v>-0.664096690566242</v>
      </c>
      <c r="T198" s="0" t="n">
        <f aca="false">LN(L198/0.45)</f>
        <v>-0.0992066500834482</v>
      </c>
      <c r="U198" s="0" t="n">
        <f aca="false">LN(N198/0.45)</f>
        <v>-0.0992066500834482</v>
      </c>
      <c r="V198" s="0" t="n">
        <f aca="false">SQRT(P198^2+Q198^2+R198^2)</f>
        <v>1.20097030924533</v>
      </c>
      <c r="W198" s="0" t="n">
        <f aca="false">SQRT(S198^2+T198^2+U198^2)</f>
        <v>0.678754987652094</v>
      </c>
      <c r="X198" s="0" t="n">
        <f aca="false">SQRT(P198^2+Q198^2+R198^2+S198^2+T198^2+U198^2)</f>
        <v>1.37950643961941</v>
      </c>
    </row>
    <row r="199" customFormat="false" ht="12.8" hidden="false" customHeight="false" outlineLevel="0" collapsed="false">
      <c r="A199" s="0" t="n">
        <v>0.0002666666667</v>
      </c>
      <c r="B199" s="0" t="n">
        <v>0.273</v>
      </c>
      <c r="C199" s="0" t="n">
        <v>5000</v>
      </c>
      <c r="D199" s="0" t="n">
        <v>0.675</v>
      </c>
      <c r="E199" s="0" t="n">
        <v>1.5</v>
      </c>
      <c r="F199" s="0" t="n">
        <v>1</v>
      </c>
      <c r="G199" s="0" t="n">
        <v>1298.09839</v>
      </c>
      <c r="H199" s="0" t="n">
        <v>2.98049</v>
      </c>
      <c r="I199" s="0" t="n">
        <v>60.6676</v>
      </c>
      <c r="J199" s="0" t="n">
        <v>15.56</v>
      </c>
      <c r="K199" s="0" t="n">
        <v>1.48882</v>
      </c>
      <c r="L199" s="0" t="n">
        <v>0.4076</v>
      </c>
      <c r="M199" s="0" t="n">
        <v>30.1473</v>
      </c>
      <c r="N199" s="0" t="n">
        <v>0.4076</v>
      </c>
      <c r="O199" s="0" t="n">
        <v>15.56</v>
      </c>
      <c r="P199" s="0" t="n">
        <f aca="false">LN(G199/4200)</f>
        <v>-1.17418410864753</v>
      </c>
      <c r="Q199" s="0" t="n">
        <f aca="false">LN((H199*3600)/13250)</f>
        <v>-0.210975990439706</v>
      </c>
      <c r="R199" s="0" t="n">
        <f aca="false">LN(I199/70.1)</f>
        <v>-0.144513011134816</v>
      </c>
      <c r="S199" s="0" t="n">
        <f aca="false">LN((K199*3600)/10500)</f>
        <v>-0.672457551807911</v>
      </c>
      <c r="T199" s="0" t="n">
        <f aca="false">LN(L199/0.45)</f>
        <v>-0.0989612814157957</v>
      </c>
      <c r="U199" s="0" t="n">
        <f aca="false">LN(N199/0.45)</f>
        <v>-0.0989612814157957</v>
      </c>
      <c r="V199" s="0" t="n">
        <f aca="false">SQRT(P199^2+Q199^2+R199^2)</f>
        <v>1.20170845046944</v>
      </c>
      <c r="W199" s="0" t="n">
        <f aca="false">SQRT(S199^2+T199^2+U199^2)</f>
        <v>0.686866675143293</v>
      </c>
      <c r="X199" s="0" t="n">
        <f aca="false">SQRT(P199^2+Q199^2+R199^2+S199^2+T199^2+U199^2)</f>
        <v>1.38415643239919</v>
      </c>
    </row>
    <row r="200" customFormat="false" ht="12.8" hidden="false" customHeight="false" outlineLevel="0" collapsed="false">
      <c r="A200" s="0" t="n">
        <v>0.0004333333333</v>
      </c>
      <c r="B200" s="0" t="n">
        <v>0.273</v>
      </c>
      <c r="C200" s="0" t="n">
        <v>5000</v>
      </c>
      <c r="D200" s="0" t="n">
        <v>0.675</v>
      </c>
      <c r="E200" s="0" t="n">
        <v>1.5</v>
      </c>
      <c r="F200" s="0" t="n">
        <v>1</v>
      </c>
      <c r="G200" s="0" t="n">
        <v>1298.03674</v>
      </c>
      <c r="H200" s="0" t="n">
        <v>2.97493</v>
      </c>
      <c r="I200" s="0" t="n">
        <v>60.6684</v>
      </c>
      <c r="J200" s="0" t="n">
        <v>15.56</v>
      </c>
      <c r="K200" s="0" t="n">
        <v>1.48187</v>
      </c>
      <c r="L200" s="0" t="n">
        <v>0.4068</v>
      </c>
      <c r="M200" s="0" t="n">
        <v>30.1473</v>
      </c>
      <c r="N200" s="0" t="n">
        <v>0.4068</v>
      </c>
      <c r="O200" s="0" t="n">
        <v>15.56</v>
      </c>
      <c r="P200" s="0" t="n">
        <f aca="false">LN(G200/4200)</f>
        <v>-1.17423160232326</v>
      </c>
      <c r="Q200" s="0" t="n">
        <f aca="false">LN((H200*3600)/13250)</f>
        <v>-0.212843197661159</v>
      </c>
      <c r="R200" s="0" t="n">
        <f aca="false">LN(I200/70.1)</f>
        <v>-0.144499824611443</v>
      </c>
      <c r="S200" s="0" t="n">
        <f aca="false">LN((K200*3600)/10500)</f>
        <v>-0.677136607973327</v>
      </c>
      <c r="T200" s="0" t="n">
        <f aca="false">LN(L200/0.45)</f>
        <v>-0.100925918589961</v>
      </c>
      <c r="U200" s="0" t="n">
        <f aca="false">LN(N200/0.45)</f>
        <v>-0.100925918589961</v>
      </c>
      <c r="V200" s="0" t="n">
        <f aca="false">SQRT(P200^2+Q200^2+R200^2)</f>
        <v>1.2020824772028</v>
      </c>
      <c r="W200" s="0" t="n">
        <f aca="false">SQRT(S200^2+T200^2+U200^2)</f>
        <v>0.6920159448626</v>
      </c>
      <c r="X200" s="0" t="n">
        <f aca="false">SQRT(P200^2+Q200^2+R200^2+S200^2+T200^2+U200^2)</f>
        <v>1.38704302382518</v>
      </c>
    </row>
    <row r="201" customFormat="false" ht="12.8" hidden="false" customHeight="false" outlineLevel="0" collapsed="false">
      <c r="A201" s="0" t="n">
        <v>0.0006</v>
      </c>
      <c r="B201" s="0" t="n">
        <v>0.273</v>
      </c>
      <c r="C201" s="0" t="n">
        <v>5000</v>
      </c>
      <c r="D201" s="0" t="n">
        <v>0.675</v>
      </c>
      <c r="E201" s="0" t="n">
        <v>1.5</v>
      </c>
      <c r="F201" s="0" t="n">
        <v>1</v>
      </c>
      <c r="G201" s="0" t="n">
        <v>1298.07788</v>
      </c>
      <c r="H201" s="0" t="n">
        <v>2.97076</v>
      </c>
      <c r="I201" s="0" t="n">
        <v>60.6689</v>
      </c>
      <c r="J201" s="0" t="n">
        <v>15.56</v>
      </c>
      <c r="K201" s="0" t="n">
        <v>1.4791</v>
      </c>
      <c r="L201" s="0" t="n">
        <v>0.4077</v>
      </c>
      <c r="M201" s="0" t="n">
        <v>30.1473</v>
      </c>
      <c r="N201" s="0" t="n">
        <v>0.4077</v>
      </c>
      <c r="O201" s="0" t="n">
        <v>15.56</v>
      </c>
      <c r="P201" s="0" t="n">
        <f aca="false">LN(G201/4200)</f>
        <v>-1.17419990880735</v>
      </c>
      <c r="Q201" s="0" t="n">
        <f aca="false">LN((H201*3600)/13250)</f>
        <v>-0.214245894634506</v>
      </c>
      <c r="R201" s="0" t="n">
        <f aca="false">LN(I201/70.1)</f>
        <v>-0.144491583122634</v>
      </c>
      <c r="S201" s="0" t="n">
        <f aca="false">LN((K201*3600)/10500)</f>
        <v>-0.679007617006226</v>
      </c>
      <c r="T201" s="0" t="n">
        <f aca="false">LN(L201/0.45)</f>
        <v>-0.0987159729391577</v>
      </c>
      <c r="U201" s="0" t="n">
        <f aca="false">LN(N201/0.45)</f>
        <v>-0.0987159729391577</v>
      </c>
      <c r="V201" s="0" t="n">
        <f aca="false">SQRT(P201^2+Q201^2+R201^2)</f>
        <v>1.20229969092744</v>
      </c>
      <c r="W201" s="0" t="n">
        <f aca="false">SQRT(S201^2+T201^2+U201^2)</f>
        <v>0.693210668252533</v>
      </c>
      <c r="X201" s="0" t="n">
        <f aca="false">SQRT(P201^2+Q201^2+R201^2+S201^2+T201^2+U201^2)</f>
        <v>1.38782764685797</v>
      </c>
    </row>
    <row r="202" customFormat="false" ht="12.8" hidden="false" customHeight="false" outlineLevel="0" collapsed="false">
      <c r="A202" s="0" t="n">
        <v>0.0001</v>
      </c>
      <c r="B202" s="0" t="n">
        <v>0.311</v>
      </c>
      <c r="C202" s="0" t="n">
        <v>5000</v>
      </c>
      <c r="D202" s="0" t="n">
        <v>0.675</v>
      </c>
      <c r="E202" s="0" t="n">
        <v>1.5</v>
      </c>
      <c r="F202" s="0" t="n">
        <v>1</v>
      </c>
      <c r="G202" s="0" t="n">
        <v>1298.40747</v>
      </c>
      <c r="H202" s="0" t="n">
        <v>3.01243</v>
      </c>
      <c r="I202" s="0" t="n">
        <v>60.3691</v>
      </c>
      <c r="J202" s="0" t="n">
        <v>15.56</v>
      </c>
      <c r="K202" s="0" t="n">
        <v>1.51382</v>
      </c>
      <c r="L202" s="0" t="n">
        <v>0.4176</v>
      </c>
      <c r="M202" s="0" t="n">
        <v>29.8608</v>
      </c>
      <c r="N202" s="0" t="n">
        <v>0.4176</v>
      </c>
      <c r="O202" s="0" t="n">
        <v>15.56</v>
      </c>
      <c r="P202" s="0" t="n">
        <f aca="false">LN(G202/4200)</f>
        <v>-1.17394603485288</v>
      </c>
      <c r="Q202" s="0" t="n">
        <f aca="false">LN((H202*3600)/13250)</f>
        <v>-0.200316644937888</v>
      </c>
      <c r="R202" s="0" t="n">
        <f aca="false">LN(I202/70.1)</f>
        <v>-0.149445409410256</v>
      </c>
      <c r="S202" s="0" t="n">
        <f aca="false">LN((K202*3600)/10500)</f>
        <v>-0.655805154110846</v>
      </c>
      <c r="T202" s="0" t="n">
        <f aca="false">LN(L202/0.45)</f>
        <v>-0.0747235461959364</v>
      </c>
      <c r="U202" s="0" t="n">
        <f aca="false">LN(N202/0.45)</f>
        <v>-0.0747235461959364</v>
      </c>
      <c r="V202" s="0" t="n">
        <f aca="false">SQRT(P202^2+Q202^2+R202^2)</f>
        <v>1.20025413199862</v>
      </c>
      <c r="W202" s="0" t="n">
        <f aca="false">SQRT(S202^2+T202^2+U202^2)</f>
        <v>0.664264718971694</v>
      </c>
      <c r="X202" s="0" t="n">
        <f aca="false">SQRT(P202^2+Q202^2+R202^2+S202^2+T202^2+U202^2)</f>
        <v>1.37180814921413</v>
      </c>
    </row>
    <row r="203" customFormat="false" ht="12.8" hidden="false" customHeight="false" outlineLevel="0" collapsed="false">
      <c r="A203" s="0" t="n">
        <v>0.0002666666667</v>
      </c>
      <c r="B203" s="0" t="n">
        <v>0.311</v>
      </c>
      <c r="C203" s="0" t="n">
        <v>5000</v>
      </c>
      <c r="D203" s="0" t="n">
        <v>0.675</v>
      </c>
      <c r="E203" s="0" t="n">
        <v>1.5</v>
      </c>
      <c r="F203" s="0" t="n">
        <v>1</v>
      </c>
      <c r="G203" s="0" t="n">
        <v>1298.47217</v>
      </c>
      <c r="H203" s="0" t="n">
        <v>2.99993</v>
      </c>
      <c r="I203" s="0" t="n">
        <v>60.3707</v>
      </c>
      <c r="J203" s="0" t="n">
        <v>15.56</v>
      </c>
      <c r="K203" s="0" t="n">
        <v>1.50132</v>
      </c>
      <c r="L203" s="0" t="n">
        <v>0.4179</v>
      </c>
      <c r="M203" s="0" t="n">
        <v>29.8608</v>
      </c>
      <c r="N203" s="0" t="n">
        <v>0.4179</v>
      </c>
      <c r="O203" s="0" t="n">
        <v>15.56</v>
      </c>
      <c r="P203" s="0" t="n">
        <f aca="false">LN(G203/4200)</f>
        <v>-1.17389620582036</v>
      </c>
      <c r="Q203" s="0" t="n">
        <f aca="false">LN((H203*3600)/13250)</f>
        <v>-0.204474751907617</v>
      </c>
      <c r="R203" s="0" t="n">
        <f aca="false">LN(I203/70.1)</f>
        <v>-0.149418906136272</v>
      </c>
      <c r="S203" s="0" t="n">
        <f aca="false">LN((K203*3600)/10500)</f>
        <v>-0.664096690566242</v>
      </c>
      <c r="T203" s="0" t="n">
        <f aca="false">LN(L203/0.45)</f>
        <v>-0.0740054133104958</v>
      </c>
      <c r="U203" s="0" t="n">
        <f aca="false">LN(N203/0.45)</f>
        <v>-0.0740054133104958</v>
      </c>
      <c r="V203" s="0" t="n">
        <f aca="false">SQRT(P203^2+Q203^2+R203^2)</f>
        <v>1.20090309172642</v>
      </c>
      <c r="W203" s="0" t="n">
        <f aca="false">SQRT(S203^2+T203^2+U203^2)</f>
        <v>0.672293103355634</v>
      </c>
      <c r="X203" s="0" t="n">
        <f aca="false">SQRT(P203^2+Q203^2+R203^2+S203^2+T203^2+U203^2)</f>
        <v>1.3762798598169</v>
      </c>
    </row>
    <row r="204" customFormat="false" ht="12.8" hidden="false" customHeight="false" outlineLevel="0" collapsed="false">
      <c r="A204" s="0" t="n">
        <v>0.0004333333333</v>
      </c>
      <c r="B204" s="0" t="n">
        <v>0.311</v>
      </c>
      <c r="C204" s="0" t="n">
        <v>5000</v>
      </c>
      <c r="D204" s="0" t="n">
        <v>0.675</v>
      </c>
      <c r="E204" s="0" t="n">
        <v>1.5</v>
      </c>
      <c r="F204" s="0" t="n">
        <v>1</v>
      </c>
      <c r="G204" s="0" t="n">
        <v>1298.38574</v>
      </c>
      <c r="H204" s="0" t="n">
        <v>2.99437</v>
      </c>
      <c r="I204" s="0" t="n">
        <v>60.3715</v>
      </c>
      <c r="J204" s="0" t="n">
        <v>15.56</v>
      </c>
      <c r="K204" s="0" t="n">
        <v>1.49437</v>
      </c>
      <c r="L204" s="0" t="n">
        <v>0.4173</v>
      </c>
      <c r="M204" s="0" t="n">
        <v>29.8608</v>
      </c>
      <c r="N204" s="0" t="n">
        <v>0.4173</v>
      </c>
      <c r="O204" s="0" t="n">
        <v>15.56</v>
      </c>
      <c r="P204" s="0" t="n">
        <f aca="false">LN(G204/4200)</f>
        <v>-1.17396277087939</v>
      </c>
      <c r="Q204" s="0" t="n">
        <f aca="false">LN((H204*3600)/13250)</f>
        <v>-0.206329848113849</v>
      </c>
      <c r="R204" s="0" t="n">
        <f aca="false">LN(I204/70.1)</f>
        <v>-0.149405654762685</v>
      </c>
      <c r="S204" s="0" t="n">
        <f aca="false">LN((K204*3600)/10500)</f>
        <v>-0.668736698356944</v>
      </c>
      <c r="T204" s="0" t="n">
        <f aca="false">LN(L204/0.45)</f>
        <v>-0.0754421951668585</v>
      </c>
      <c r="U204" s="0" t="n">
        <f aca="false">LN(N204/0.45)</f>
        <v>-0.0754421951668585</v>
      </c>
      <c r="V204" s="0" t="n">
        <f aca="false">SQRT(P204^2+Q204^2+R204^2)</f>
        <v>1.20128374804147</v>
      </c>
      <c r="W204" s="0" t="n">
        <f aca="false">SQRT(S204^2+T204^2+U204^2)</f>
        <v>0.677194079531514</v>
      </c>
      <c r="X204" s="0" t="n">
        <f aca="false">SQRT(P204^2+Q204^2+R204^2+S204^2+T204^2+U204^2)</f>
        <v>1.37901213361634</v>
      </c>
    </row>
    <row r="205" customFormat="false" ht="12.8" hidden="false" customHeight="false" outlineLevel="0" collapsed="false">
      <c r="A205" s="0" t="n">
        <v>0.0006</v>
      </c>
      <c r="B205" s="0" t="n">
        <v>0.311</v>
      </c>
      <c r="C205" s="0" t="n">
        <v>5000</v>
      </c>
      <c r="D205" s="0" t="n">
        <v>0.675</v>
      </c>
      <c r="E205" s="0" t="n">
        <v>1.5</v>
      </c>
      <c r="F205" s="0" t="n">
        <v>1</v>
      </c>
      <c r="G205" s="0" t="n">
        <v>1298.4082</v>
      </c>
      <c r="H205" s="0" t="n">
        <v>2.99021</v>
      </c>
      <c r="I205" s="0" t="n">
        <v>60.372</v>
      </c>
      <c r="J205" s="0" t="n">
        <v>15.56</v>
      </c>
      <c r="K205" s="0" t="n">
        <v>1.4916</v>
      </c>
      <c r="L205" s="0" t="n">
        <v>0.4183</v>
      </c>
      <c r="M205" s="0" t="n">
        <v>29.8608</v>
      </c>
      <c r="N205" s="0" t="n">
        <v>0.4183</v>
      </c>
      <c r="O205" s="0" t="n">
        <v>15.56</v>
      </c>
      <c r="P205" s="0" t="n">
        <f aca="false">LN(G205/4200)</f>
        <v>-1.17394547262583</v>
      </c>
      <c r="Q205" s="0" t="n">
        <f aca="false">LN((H205*3600)/13250)</f>
        <v>-0.207720087920159</v>
      </c>
      <c r="R205" s="0" t="n">
        <f aca="false">LN(I205/70.1)</f>
        <v>-0.149397372743363</v>
      </c>
      <c r="S205" s="0" t="n">
        <f aca="false">LN((K205*3600)/10500)</f>
        <v>-0.670592042378885</v>
      </c>
      <c r="T205" s="0" t="n">
        <f aca="false">LN(L205/0.45)</f>
        <v>-0.0730487043162127</v>
      </c>
      <c r="U205" s="0" t="n">
        <f aca="false">LN(N205/0.45)</f>
        <v>-0.0730487043162127</v>
      </c>
      <c r="V205" s="0" t="n">
        <f aca="false">SQRT(P205^2+Q205^2+R205^2)</f>
        <v>1.20150538184682</v>
      </c>
      <c r="W205" s="0" t="n">
        <f aca="false">SQRT(S205^2+T205^2+U205^2)</f>
        <v>0.678502699851989</v>
      </c>
      <c r="X205" s="0" t="n">
        <f aca="false">SQRT(P205^2+Q205^2+R205^2+S205^2+T205^2+U205^2)</f>
        <v>1.37984821495457</v>
      </c>
    </row>
    <row r="206" customFormat="false" ht="12.8" hidden="false" customHeight="false" outlineLevel="0" collapsed="false">
      <c r="A206" s="0" t="n">
        <v>0.0001</v>
      </c>
      <c r="B206" s="0" t="n">
        <v>0.349</v>
      </c>
      <c r="C206" s="0" t="n">
        <v>5000</v>
      </c>
      <c r="D206" s="0" t="n">
        <v>0.675</v>
      </c>
      <c r="E206" s="0" t="n">
        <v>1.5</v>
      </c>
      <c r="F206" s="0" t="n">
        <v>1</v>
      </c>
      <c r="G206" s="0" t="n">
        <v>1298.83838</v>
      </c>
      <c r="H206" s="0" t="n">
        <v>3.03326</v>
      </c>
      <c r="I206" s="0" t="n">
        <v>60.0551</v>
      </c>
      <c r="J206" s="0" t="n">
        <v>15.56</v>
      </c>
      <c r="K206" s="0" t="n">
        <v>1.52771</v>
      </c>
      <c r="L206" s="0" t="n">
        <v>0.4289</v>
      </c>
      <c r="M206" s="0" t="n">
        <v>29.5576</v>
      </c>
      <c r="N206" s="0" t="n">
        <v>0.4289</v>
      </c>
      <c r="O206" s="0" t="n">
        <v>15.56</v>
      </c>
      <c r="P206" s="0" t="n">
        <f aca="false">LN(G206/4200)</f>
        <v>-1.1736142141252</v>
      </c>
      <c r="Q206" s="0" t="n">
        <f aca="false">LN((H206*3600)/13250)</f>
        <v>-0.193425758231888</v>
      </c>
      <c r="R206" s="0" t="n">
        <f aca="false">LN(I206/70.1)</f>
        <v>-0.154660319895189</v>
      </c>
      <c r="S206" s="0" t="n">
        <f aca="false">LN((K206*3600)/10500)</f>
        <v>-0.646671529545511</v>
      </c>
      <c r="T206" s="0" t="n">
        <f aca="false">LN(L206/0.45)</f>
        <v>-0.0480237912415306</v>
      </c>
      <c r="U206" s="0" t="n">
        <f aca="false">LN(N206/0.45)</f>
        <v>-0.0480237912415306</v>
      </c>
      <c r="V206" s="0" t="n">
        <f aca="false">SQRT(P206^2+Q206^2+R206^2)</f>
        <v>1.19945973758787</v>
      </c>
      <c r="W206" s="0" t="n">
        <f aca="false">SQRT(S206^2+T206^2+U206^2)</f>
        <v>0.650228141635804</v>
      </c>
      <c r="X206" s="0" t="n">
        <f aca="false">SQRT(P206^2+Q206^2+R206^2+S206^2+T206^2+U206^2)</f>
        <v>1.36436809485913</v>
      </c>
    </row>
    <row r="207" customFormat="false" ht="12.8" hidden="false" customHeight="false" outlineLevel="0" collapsed="false">
      <c r="A207" s="0" t="n">
        <v>0.0002666666667</v>
      </c>
      <c r="B207" s="0" t="n">
        <v>0.349</v>
      </c>
      <c r="C207" s="0" t="n">
        <v>5000</v>
      </c>
      <c r="D207" s="0" t="n">
        <v>0.675</v>
      </c>
      <c r="E207" s="0" t="n">
        <v>1.5</v>
      </c>
      <c r="F207" s="0" t="n">
        <v>1</v>
      </c>
      <c r="G207" s="0" t="n">
        <v>1298.76196</v>
      </c>
      <c r="H207" s="0" t="n">
        <v>3.02076</v>
      </c>
      <c r="I207" s="0" t="n">
        <v>60.0568</v>
      </c>
      <c r="J207" s="0" t="n">
        <v>15.56</v>
      </c>
      <c r="K207" s="0" t="n">
        <v>1.51382</v>
      </c>
      <c r="L207" s="0" t="n">
        <v>0.4285</v>
      </c>
      <c r="M207" s="0" t="n">
        <v>29.5576</v>
      </c>
      <c r="N207" s="0" t="n">
        <v>0.4285</v>
      </c>
      <c r="O207" s="0" t="n">
        <v>15.56</v>
      </c>
      <c r="P207" s="0" t="n">
        <f aca="false">LN(G207/4200)</f>
        <v>-1.17367305304576</v>
      </c>
      <c r="Q207" s="0" t="n">
        <f aca="false">LN((H207*3600)/13250)</f>
        <v>-0.197555251614216</v>
      </c>
      <c r="R207" s="0" t="n">
        <f aca="false">LN(I207/70.1)</f>
        <v>-0.154632012958073</v>
      </c>
      <c r="S207" s="0" t="n">
        <f aca="false">LN((K207*3600)/10500)</f>
        <v>-0.655805154110846</v>
      </c>
      <c r="T207" s="0" t="n">
        <f aca="false">LN(L207/0.45)</f>
        <v>-0.048956844726531</v>
      </c>
      <c r="U207" s="0" t="n">
        <f aca="false">LN(N207/0.45)</f>
        <v>-0.048956844726531</v>
      </c>
      <c r="V207" s="0" t="n">
        <f aca="false">SQRT(P207^2+Q207^2+R207^2)</f>
        <v>1.20018647397709</v>
      </c>
      <c r="W207" s="0" t="n">
        <f aca="false">SQRT(S207^2+T207^2+U207^2)</f>
        <v>0.659449729281547</v>
      </c>
      <c r="X207" s="0" t="n">
        <f aca="false">SQRT(P207^2+Q207^2+R207^2+S207^2+T207^2+U207^2)</f>
        <v>1.36942379041956</v>
      </c>
    </row>
    <row r="208" customFormat="false" ht="12.8" hidden="false" customHeight="false" outlineLevel="0" collapsed="false">
      <c r="A208" s="0" t="n">
        <v>0.0004333333333</v>
      </c>
      <c r="B208" s="0" t="n">
        <v>0.349</v>
      </c>
      <c r="C208" s="0" t="n">
        <v>5000</v>
      </c>
      <c r="D208" s="0" t="n">
        <v>0.675</v>
      </c>
      <c r="E208" s="0" t="n">
        <v>1.5</v>
      </c>
      <c r="F208" s="0" t="n">
        <v>1</v>
      </c>
      <c r="G208" s="0" t="n">
        <v>1298.84692</v>
      </c>
      <c r="H208" s="0" t="n">
        <v>3.01382</v>
      </c>
      <c r="I208" s="0" t="n">
        <v>60.0575</v>
      </c>
      <c r="J208" s="0" t="n">
        <v>15.56</v>
      </c>
      <c r="K208" s="0" t="n">
        <v>1.50826</v>
      </c>
      <c r="L208" s="0" t="n">
        <v>0.4291</v>
      </c>
      <c r="M208" s="0" t="n">
        <v>29.5576</v>
      </c>
      <c r="N208" s="0" t="n">
        <v>0.4291</v>
      </c>
      <c r="O208" s="0" t="n">
        <v>15.56</v>
      </c>
      <c r="P208" s="0" t="n">
        <f aca="false">LN(G208/4200)</f>
        <v>-1.17360763904083</v>
      </c>
      <c r="Q208" s="0" t="n">
        <f aca="false">LN((H208*3600)/13250)</f>
        <v>-0.199855329849848</v>
      </c>
      <c r="R208" s="0" t="n">
        <f aca="false">LN(I208/70.1)</f>
        <v>-0.154620357393331</v>
      </c>
      <c r="S208" s="0" t="n">
        <f aca="false">LN((K208*3600)/10500)</f>
        <v>-0.659484743184095</v>
      </c>
      <c r="T208" s="0" t="n">
        <f aca="false">LN(L208/0.45)</f>
        <v>-0.0475575907668865</v>
      </c>
      <c r="U208" s="0" t="n">
        <f aca="false">LN(N208/0.45)</f>
        <v>-0.0475575907668865</v>
      </c>
      <c r="V208" s="0" t="n">
        <f aca="false">SQRT(P208^2+Q208^2+R208^2)</f>
        <v>1.20050176934682</v>
      </c>
      <c r="W208" s="0" t="n">
        <f aca="false">SQRT(S208^2+T208^2+U208^2)</f>
        <v>0.662905404542529</v>
      </c>
      <c r="X208" s="0" t="n">
        <f aca="false">SQRT(P208^2+Q208^2+R208^2+S208^2+T208^2+U208^2)</f>
        <v>1.37136722783379</v>
      </c>
    </row>
    <row r="209" customFormat="false" ht="12.8" hidden="false" customHeight="false" outlineLevel="0" collapsed="false">
      <c r="A209" s="0" t="n">
        <v>0.0006</v>
      </c>
      <c r="B209" s="0" t="n">
        <v>0.349</v>
      </c>
      <c r="C209" s="0" t="n">
        <v>5000</v>
      </c>
      <c r="D209" s="0" t="n">
        <v>0.675</v>
      </c>
      <c r="E209" s="0" t="n">
        <v>1.5</v>
      </c>
      <c r="F209" s="0" t="n">
        <v>1</v>
      </c>
      <c r="G209" s="0" t="n">
        <v>1298.85083</v>
      </c>
      <c r="H209" s="0" t="n">
        <v>3.00965</v>
      </c>
      <c r="I209" s="0" t="n">
        <v>60.0581</v>
      </c>
      <c r="J209" s="0" t="n">
        <v>15.56</v>
      </c>
      <c r="K209" s="0" t="n">
        <v>1.5041</v>
      </c>
      <c r="L209" s="0" t="n">
        <v>0.4291</v>
      </c>
      <c r="M209" s="0" t="n">
        <v>29.5576</v>
      </c>
      <c r="N209" s="0" t="n">
        <v>0.4291</v>
      </c>
      <c r="O209" s="0" t="n">
        <v>15.56</v>
      </c>
      <c r="P209" s="0" t="n">
        <f aca="false">LN(G209/4200)</f>
        <v>-1.17360462868291</v>
      </c>
      <c r="Q209" s="0" t="n">
        <f aca="false">LN((H209*3600)/13250)</f>
        <v>-0.201239914040085</v>
      </c>
      <c r="R209" s="0" t="n">
        <f aca="false">LN(I209/70.1)</f>
        <v>-0.154610367017393</v>
      </c>
      <c r="S209" s="0" t="n">
        <f aca="false">LN((K209*3600)/10500)</f>
        <v>-0.662246699022383</v>
      </c>
      <c r="T209" s="0" t="n">
        <f aca="false">LN(L209/0.45)</f>
        <v>-0.0475575907668865</v>
      </c>
      <c r="U209" s="0" t="n">
        <f aca="false">LN(N209/0.45)</f>
        <v>-0.0475575907668865</v>
      </c>
      <c r="V209" s="0" t="n">
        <f aca="false">SQRT(P209^2+Q209^2+R209^2)</f>
        <v>1.20072881745133</v>
      </c>
      <c r="W209" s="0" t="n">
        <f aca="false">SQRT(S209^2+T209^2+U209^2)</f>
        <v>0.66565316738159</v>
      </c>
      <c r="X209" s="0" t="n">
        <f aca="false">SQRT(P209^2+Q209^2+R209^2+S209^2+T209^2+U209^2)</f>
        <v>1.37289614767586</v>
      </c>
    </row>
    <row r="210" customFormat="false" ht="12.8" hidden="false" customHeight="false" outlineLevel="0" collapsed="false">
      <c r="A210" s="0" t="n">
        <v>0.0001</v>
      </c>
      <c r="B210" s="0" t="n">
        <v>0.235</v>
      </c>
      <c r="C210" s="0" t="n">
        <v>8333.333333</v>
      </c>
      <c r="D210" s="0" t="n">
        <v>0.675</v>
      </c>
      <c r="E210" s="0" t="n">
        <v>1.5</v>
      </c>
      <c r="F210" s="0" t="n">
        <v>1</v>
      </c>
      <c r="G210" s="0" t="n">
        <v>1293.62769</v>
      </c>
      <c r="H210" s="0" t="n">
        <v>3.33743</v>
      </c>
      <c r="I210" s="0" t="n">
        <v>56.8783</v>
      </c>
      <c r="J210" s="0" t="n">
        <v>15.56</v>
      </c>
      <c r="K210" s="0" t="n">
        <v>1.76521</v>
      </c>
      <c r="L210" s="0" t="n">
        <v>0.663</v>
      </c>
      <c r="M210" s="0" t="n">
        <v>26.6449</v>
      </c>
      <c r="N210" s="0" t="n">
        <v>0.663</v>
      </c>
      <c r="O210" s="0" t="n">
        <v>15.56</v>
      </c>
      <c r="P210" s="0" t="n">
        <f aca="false">LN(G210/4200)</f>
        <v>-1.17763409085732</v>
      </c>
      <c r="Q210" s="0" t="n">
        <f aca="false">LN((H210*3600)/13250)</f>
        <v>-0.0978626572465234</v>
      </c>
      <c r="R210" s="0" t="n">
        <f aca="false">LN(I210/70.1)</f>
        <v>-0.209008896474618</v>
      </c>
      <c r="S210" s="0" t="n">
        <f aca="false">LN((K210*3600)/10500)</f>
        <v>-0.502171748223761</v>
      </c>
      <c r="T210" s="0" t="n">
        <f aca="false">LN(L210/0.45)</f>
        <v>0.387527407421497</v>
      </c>
      <c r="U210" s="0" t="n">
        <f aca="false">LN(N210/0.45)</f>
        <v>0.387527407421497</v>
      </c>
      <c r="V210" s="0" t="n">
        <f aca="false">SQRT(P210^2+Q210^2+R210^2)</f>
        <v>1.2000349455071</v>
      </c>
      <c r="W210" s="0" t="n">
        <f aca="false">SQRT(S210^2+T210^2+U210^2)</f>
        <v>0.743324591090435</v>
      </c>
      <c r="X210" s="0" t="n">
        <f aca="false">SQRT(P210^2+Q210^2+R210^2+S210^2+T210^2+U210^2)</f>
        <v>1.4116002685456</v>
      </c>
    </row>
    <row r="211" customFormat="false" ht="12.8" hidden="false" customHeight="false" outlineLevel="0" collapsed="false">
      <c r="A211" s="0" t="n">
        <v>0.0002666666667</v>
      </c>
      <c r="B211" s="0" t="n">
        <v>0.235</v>
      </c>
      <c r="C211" s="0" t="n">
        <v>8333.333333</v>
      </c>
      <c r="D211" s="0" t="n">
        <v>0.675</v>
      </c>
      <c r="E211" s="0" t="n">
        <v>1.5</v>
      </c>
      <c r="F211" s="0" t="n">
        <v>1</v>
      </c>
      <c r="G211" s="0" t="n">
        <v>1293.672</v>
      </c>
      <c r="H211" s="0" t="n">
        <v>3.31521</v>
      </c>
      <c r="I211" s="0" t="n">
        <v>56.8807</v>
      </c>
      <c r="J211" s="0" t="n">
        <v>15.56</v>
      </c>
      <c r="K211" s="0" t="n">
        <v>1.74299</v>
      </c>
      <c r="L211" s="0" t="n">
        <v>0.6627</v>
      </c>
      <c r="M211" s="0" t="n">
        <v>26.645</v>
      </c>
      <c r="N211" s="0" t="n">
        <v>0.6627</v>
      </c>
      <c r="O211" s="0" t="n">
        <v>15.56</v>
      </c>
      <c r="P211" s="0" t="n">
        <f aca="false">LN(G211/4200)</f>
        <v>-1.17759983893036</v>
      </c>
      <c r="Q211" s="0" t="n">
        <f aca="false">LN((H211*3600)/13250)</f>
        <v>-0.104542736922478</v>
      </c>
      <c r="R211" s="0" t="n">
        <f aca="false">LN(I211/70.1)</f>
        <v>-0.208966702010877</v>
      </c>
      <c r="S211" s="0" t="n">
        <f aca="false">LN((K211*3600)/10500)</f>
        <v>-0.51483938241464</v>
      </c>
      <c r="T211" s="0" t="n">
        <f aca="false">LN(L211/0.45)</f>
        <v>0.387074816329816</v>
      </c>
      <c r="U211" s="0" t="n">
        <f aca="false">LN(N211/0.45)</f>
        <v>0.387074816329816</v>
      </c>
      <c r="V211" s="0" t="n">
        <f aca="false">SQRT(P211^2+Q211^2+R211^2)</f>
        <v>1.20055722355969</v>
      </c>
      <c r="W211" s="0" t="n">
        <f aca="false">SQRT(S211^2+T211^2+U211^2)</f>
        <v>0.751474162269475</v>
      </c>
      <c r="X211" s="0" t="n">
        <f aca="false">SQRT(P211^2+Q211^2+R211^2+S211^2+T211^2+U211^2)</f>
        <v>1.41635132068282</v>
      </c>
    </row>
    <row r="212" customFormat="false" ht="12.8" hidden="false" customHeight="false" outlineLevel="0" collapsed="false">
      <c r="A212" s="0" t="n">
        <v>0.0004333333333</v>
      </c>
      <c r="B212" s="0" t="n">
        <v>0.235</v>
      </c>
      <c r="C212" s="0" t="n">
        <v>8333.333333</v>
      </c>
      <c r="D212" s="0" t="n">
        <v>0.675</v>
      </c>
      <c r="E212" s="0" t="n">
        <v>1.5</v>
      </c>
      <c r="F212" s="0" t="n">
        <v>1</v>
      </c>
      <c r="G212" s="0" t="n">
        <v>1293.63306</v>
      </c>
      <c r="H212" s="0" t="n">
        <v>3.3041</v>
      </c>
      <c r="I212" s="0" t="n">
        <v>56.8818</v>
      </c>
      <c r="J212" s="0" t="n">
        <v>15.56</v>
      </c>
      <c r="K212" s="0" t="n">
        <v>1.73187</v>
      </c>
      <c r="L212" s="0" t="n">
        <v>0.6619</v>
      </c>
      <c r="M212" s="0" t="n">
        <v>26.645</v>
      </c>
      <c r="N212" s="0" t="n">
        <v>0.6619</v>
      </c>
      <c r="O212" s="0" t="n">
        <v>15.56</v>
      </c>
      <c r="P212" s="0" t="n">
        <f aca="false">LN(G212/4200)</f>
        <v>-1.17762993974886</v>
      </c>
      <c r="Q212" s="0" t="n">
        <f aca="false">LN((H212*3600)/13250)</f>
        <v>-0.107899585425626</v>
      </c>
      <c r="R212" s="0" t="n">
        <f aca="false">LN(I212/70.1)</f>
        <v>-0.208947363476649</v>
      </c>
      <c r="S212" s="0" t="n">
        <f aca="false">LN((K212*3600)/10500)</f>
        <v>-0.521239662114863</v>
      </c>
      <c r="T212" s="0" t="n">
        <f aca="false">LN(L212/0.45)</f>
        <v>0.385866904360512</v>
      </c>
      <c r="U212" s="0" t="n">
        <f aca="false">LN(N212/0.45)</f>
        <v>0.385866904360512</v>
      </c>
      <c r="V212" s="0" t="n">
        <f aca="false">SQRT(P212^2+Q212^2+R212^2)</f>
        <v>1.20088034217892</v>
      </c>
      <c r="W212" s="0" t="n">
        <f aca="false">SQRT(S212^2+T212^2+U212^2)</f>
        <v>0.754637211594516</v>
      </c>
      <c r="X212" s="0" t="n">
        <f aca="false">SQRT(P212^2+Q212^2+R212^2+S212^2+T212^2+U212^2)</f>
        <v>1.41830565018789</v>
      </c>
    </row>
    <row r="213" customFormat="false" ht="12.8" hidden="false" customHeight="false" outlineLevel="0" collapsed="false">
      <c r="A213" s="0" t="n">
        <v>0.0006</v>
      </c>
      <c r="B213" s="0" t="n">
        <v>0.235</v>
      </c>
      <c r="C213" s="0" t="n">
        <v>8333.333333</v>
      </c>
      <c r="D213" s="0" t="n">
        <v>0.675</v>
      </c>
      <c r="E213" s="0" t="n">
        <v>1.5</v>
      </c>
      <c r="F213" s="0" t="n">
        <v>1</v>
      </c>
      <c r="G213" s="0" t="n">
        <v>1293.57715</v>
      </c>
      <c r="H213" s="0" t="n">
        <v>3.29854</v>
      </c>
      <c r="I213" s="0" t="n">
        <v>56.8825</v>
      </c>
      <c r="J213" s="0" t="n">
        <v>15.56</v>
      </c>
      <c r="K213" s="0" t="n">
        <v>1.72632</v>
      </c>
      <c r="L213" s="0" t="n">
        <v>0.6634</v>
      </c>
      <c r="M213" s="0" t="n">
        <v>26.645</v>
      </c>
      <c r="N213" s="0" t="n">
        <v>0.6634</v>
      </c>
      <c r="O213" s="0" t="n">
        <v>15.56</v>
      </c>
      <c r="P213" s="0" t="n">
        <f aca="false">LN(G213/4200)</f>
        <v>-1.17767316004831</v>
      </c>
      <c r="Q213" s="0" t="n">
        <f aca="false">LN((H213*3600)/13250)</f>
        <v>-0.109583760638638</v>
      </c>
      <c r="R213" s="0" t="n">
        <f aca="false">LN(I213/70.1)</f>
        <v>-0.2089350573314</v>
      </c>
      <c r="S213" s="0" t="n">
        <f aca="false">LN((K213*3600)/10500)</f>
        <v>-0.52444943645634</v>
      </c>
      <c r="T213" s="0" t="n">
        <f aca="false">LN(L213/0.45)</f>
        <v>0.388130543748587</v>
      </c>
      <c r="U213" s="0" t="n">
        <f aca="false">LN(N213/0.45)</f>
        <v>0.388130543748587</v>
      </c>
      <c r="V213" s="0" t="n">
        <f aca="false">SQRT(P213^2+Q213^2+R213^2)</f>
        <v>1.20107307466113</v>
      </c>
      <c r="W213" s="0" t="n">
        <f aca="false">SQRT(S213^2+T213^2+U213^2)</f>
        <v>0.759169183634662</v>
      </c>
      <c r="X213" s="0" t="n">
        <f aca="false">SQRT(P213^2+Q213^2+R213^2+S213^2+T213^2+U213^2)</f>
        <v>1.42088506926368</v>
      </c>
    </row>
    <row r="214" customFormat="false" ht="12.8" hidden="false" customHeight="false" outlineLevel="0" collapsed="false">
      <c r="A214" s="0" t="n">
        <v>0.0001</v>
      </c>
      <c r="B214" s="0" t="n">
        <v>0.273</v>
      </c>
      <c r="C214" s="0" t="n">
        <v>8333.333333</v>
      </c>
      <c r="D214" s="0" t="n">
        <v>0.675</v>
      </c>
      <c r="E214" s="0" t="n">
        <v>1.5</v>
      </c>
      <c r="F214" s="0" t="n">
        <v>1</v>
      </c>
      <c r="G214" s="0" t="n">
        <v>1293.29077</v>
      </c>
      <c r="H214" s="0" t="n">
        <v>3.35965</v>
      </c>
      <c r="I214" s="0" t="n">
        <v>56.5408</v>
      </c>
      <c r="J214" s="0" t="n">
        <v>15.56</v>
      </c>
      <c r="K214" s="0" t="n">
        <v>1.7791</v>
      </c>
      <c r="L214" s="0" t="n">
        <v>0.6791</v>
      </c>
      <c r="M214" s="0" t="n">
        <v>26.3236</v>
      </c>
      <c r="N214" s="0" t="n">
        <v>0.6791</v>
      </c>
      <c r="O214" s="0" t="n">
        <v>15.56</v>
      </c>
      <c r="P214" s="0" t="n">
        <f aca="false">LN(G214/4200)</f>
        <v>-1.1778945706576</v>
      </c>
      <c r="Q214" s="0" t="n">
        <f aca="false">LN((H214*3600)/13250)</f>
        <v>-0.0912269050874448</v>
      </c>
      <c r="R214" s="0" t="n">
        <f aca="false">LN(I214/70.1)</f>
        <v>-0.214960292600351</v>
      </c>
      <c r="S214" s="0" t="n">
        <f aca="false">LN((K214*3600)/10500)</f>
        <v>-0.494333793242821</v>
      </c>
      <c r="T214" s="0" t="n">
        <f aca="false">LN(L214/0.45)</f>
        <v>0.41152080935538</v>
      </c>
      <c r="U214" s="0" t="n">
        <f aca="false">LN(N214/0.45)</f>
        <v>0.41152080935538</v>
      </c>
      <c r="V214" s="0" t="n">
        <f aca="false">SQRT(P214^2+Q214^2+R214^2)</f>
        <v>1.20081884361935</v>
      </c>
      <c r="W214" s="0" t="n">
        <f aca="false">SQRT(S214^2+T214^2+U214^2)</f>
        <v>0.763586702481683</v>
      </c>
      <c r="X214" s="0" t="n">
        <f aca="false">SQRT(P214^2+Q214^2+R214^2+S214^2+T214^2+U214^2)</f>
        <v>1.42303568029694</v>
      </c>
    </row>
    <row r="215" customFormat="false" ht="12.8" hidden="false" customHeight="false" outlineLevel="0" collapsed="false">
      <c r="A215" s="0" t="n">
        <v>0.0002666666667</v>
      </c>
      <c r="B215" s="0" t="n">
        <v>0.273</v>
      </c>
      <c r="C215" s="0" t="n">
        <v>8333.333333</v>
      </c>
      <c r="D215" s="0" t="n">
        <v>0.675</v>
      </c>
      <c r="E215" s="0" t="n">
        <v>1.5</v>
      </c>
      <c r="F215" s="0" t="n">
        <v>1</v>
      </c>
      <c r="G215" s="0" t="n">
        <v>1293.46069</v>
      </c>
      <c r="H215" s="0" t="n">
        <v>3.33604</v>
      </c>
      <c r="I215" s="0" t="n">
        <v>56.5433</v>
      </c>
      <c r="J215" s="0" t="n">
        <v>15.56</v>
      </c>
      <c r="K215" s="0" t="n">
        <v>1.75688</v>
      </c>
      <c r="L215" s="0" t="n">
        <v>0.6796</v>
      </c>
      <c r="M215" s="0" t="n">
        <v>26.3236</v>
      </c>
      <c r="N215" s="0" t="n">
        <v>0.6796</v>
      </c>
      <c r="O215" s="0" t="n">
        <v>15.56</v>
      </c>
      <c r="P215" s="0" t="n">
        <f aca="false">LN(G215/4200)</f>
        <v>-1.17776319352078</v>
      </c>
      <c r="Q215" s="0" t="n">
        <f aca="false">LN((H215*3600)/13250)</f>
        <v>-0.098279232137877</v>
      </c>
      <c r="R215" s="0" t="n">
        <f aca="false">LN(I215/70.1)</f>
        <v>-0.21491607771956</v>
      </c>
      <c r="S215" s="0" t="n">
        <f aca="false">LN((K215*3600)/10500)</f>
        <v>-0.506901903064513</v>
      </c>
      <c r="T215" s="0" t="n">
        <f aca="false">LN(L215/0.45)</f>
        <v>0.412256807033411</v>
      </c>
      <c r="U215" s="0" t="n">
        <f aca="false">LN(N215/0.45)</f>
        <v>0.412256807033411</v>
      </c>
      <c r="V215" s="0" t="n">
        <f aca="false">SQRT(P215^2+Q215^2+R215^2)</f>
        <v>1.20123847255415</v>
      </c>
      <c r="W215" s="0" t="n">
        <f aca="false">SQRT(S215^2+T215^2+U215^2)</f>
        <v>0.772567724682562</v>
      </c>
      <c r="X215" s="0" t="n">
        <f aca="false">SQRT(P215^2+Q215^2+R215^2+S215^2+T215^2+U215^2)</f>
        <v>1.42822783797454</v>
      </c>
    </row>
    <row r="216" customFormat="false" ht="12.8" hidden="false" customHeight="false" outlineLevel="0" collapsed="false">
      <c r="A216" s="0" t="n">
        <v>0.0004333333333</v>
      </c>
      <c r="B216" s="0" t="n">
        <v>0.273</v>
      </c>
      <c r="C216" s="0" t="n">
        <v>8333.333333</v>
      </c>
      <c r="D216" s="0" t="n">
        <v>0.675</v>
      </c>
      <c r="E216" s="0" t="n">
        <v>1.5</v>
      </c>
      <c r="F216" s="0" t="n">
        <v>1</v>
      </c>
      <c r="G216" s="0" t="n">
        <v>1293.35522</v>
      </c>
      <c r="H216" s="0" t="n">
        <v>3.32493</v>
      </c>
      <c r="I216" s="0" t="n">
        <v>56.5445</v>
      </c>
      <c r="J216" s="0" t="n">
        <v>15.56</v>
      </c>
      <c r="K216" s="0" t="n">
        <v>1.74576</v>
      </c>
      <c r="L216" s="0" t="n">
        <v>0.6791</v>
      </c>
      <c r="M216" s="0" t="n">
        <v>26.3235</v>
      </c>
      <c r="N216" s="0" t="n">
        <v>0.6791</v>
      </c>
      <c r="O216" s="0" t="n">
        <v>15.56</v>
      </c>
      <c r="P216" s="0" t="n">
        <f aca="false">LN(G216/4200)</f>
        <v>-1.17784473778503</v>
      </c>
      <c r="Q216" s="0" t="n">
        <f aca="false">LN((H216*3600)/13250)</f>
        <v>-0.101615085715538</v>
      </c>
      <c r="R216" s="0" t="n">
        <f aca="false">LN(I216/70.1)</f>
        <v>-0.214894855271161</v>
      </c>
      <c r="S216" s="0" t="n">
        <f aca="false">LN((K216*3600)/10500)</f>
        <v>-0.513251420776762</v>
      </c>
      <c r="T216" s="0" t="n">
        <f aca="false">LN(L216/0.45)</f>
        <v>0.41152080935538</v>
      </c>
      <c r="U216" s="0" t="n">
        <f aca="false">LN(N216/0.45)</f>
        <v>0.41152080935538</v>
      </c>
      <c r="V216" s="0" t="n">
        <f aca="false">SQRT(P216^2+Q216^2+R216^2)</f>
        <v>1.20159213162989</v>
      </c>
      <c r="W216" s="0" t="n">
        <f aca="false">SQRT(S216^2+T216^2+U216^2)</f>
        <v>0.775967637208137</v>
      </c>
      <c r="X216" s="0" t="n">
        <f aca="false">SQRT(P216^2+Q216^2+R216^2+S216^2+T216^2+U216^2)</f>
        <v>1.43036688468003</v>
      </c>
    </row>
    <row r="217" customFormat="false" ht="12.8" hidden="false" customHeight="false" outlineLevel="0" collapsed="false">
      <c r="A217" s="0" t="n">
        <v>0.0006</v>
      </c>
      <c r="B217" s="0" t="n">
        <v>0.273</v>
      </c>
      <c r="C217" s="0" t="n">
        <v>8333.333333</v>
      </c>
      <c r="D217" s="0" t="n">
        <v>0.675</v>
      </c>
      <c r="E217" s="0" t="n">
        <v>1.5</v>
      </c>
      <c r="F217" s="0" t="n">
        <v>1</v>
      </c>
      <c r="G217" s="0" t="n">
        <v>1293.35535</v>
      </c>
      <c r="H217" s="0" t="n">
        <v>3.31799</v>
      </c>
      <c r="I217" s="0" t="n">
        <v>56.5452</v>
      </c>
      <c r="J217" s="0" t="n">
        <v>15.56</v>
      </c>
      <c r="K217" s="0" t="n">
        <v>1.73882</v>
      </c>
      <c r="L217" s="0" t="n">
        <v>0.6791</v>
      </c>
      <c r="M217" s="0" t="n">
        <v>26.3235</v>
      </c>
      <c r="N217" s="0" t="n">
        <v>0.6791</v>
      </c>
      <c r="O217" s="0" t="n">
        <v>15.56</v>
      </c>
      <c r="P217" s="0" t="n">
        <f aca="false">LN(G217/4200)</f>
        <v>-1.17784463727127</v>
      </c>
      <c r="Q217" s="0" t="n">
        <f aca="false">LN((H217*3600)/13250)</f>
        <v>-0.103704529070229</v>
      </c>
      <c r="R217" s="0" t="n">
        <f aca="false">LN(I217/70.1)</f>
        <v>-0.214882475717585</v>
      </c>
      <c r="S217" s="0" t="n">
        <f aca="false">LN((K217*3600)/10500)</f>
        <v>-0.517234689449648</v>
      </c>
      <c r="T217" s="0" t="n">
        <f aca="false">LN(L217/0.45)</f>
        <v>0.41152080935538</v>
      </c>
      <c r="U217" s="0" t="n">
        <f aca="false">LN(N217/0.45)</f>
        <v>0.41152080935538</v>
      </c>
      <c r="V217" s="0" t="n">
        <f aca="false">SQRT(P217^2+Q217^2+R217^2)</f>
        <v>1.20176832096244</v>
      </c>
      <c r="W217" s="0" t="n">
        <f aca="false">SQRT(S217^2+T217^2+U217^2)</f>
        <v>0.77860803812643</v>
      </c>
      <c r="X217" s="0" t="n">
        <f aca="false">SQRT(P217^2+Q217^2+R217^2+S217^2+T217^2+U217^2)</f>
        <v>1.43194887279678</v>
      </c>
    </row>
    <row r="218" customFormat="false" ht="12.8" hidden="false" customHeight="false" outlineLevel="0" collapsed="false">
      <c r="A218" s="0" t="n">
        <v>0.0001</v>
      </c>
      <c r="B218" s="0" t="n">
        <v>0.311</v>
      </c>
      <c r="C218" s="0" t="n">
        <v>8333.333333</v>
      </c>
      <c r="D218" s="0" t="n">
        <v>0.675</v>
      </c>
      <c r="E218" s="0" t="n">
        <v>1.5</v>
      </c>
      <c r="F218" s="0" t="n">
        <v>1</v>
      </c>
      <c r="G218" s="0" t="n">
        <v>1293.07092</v>
      </c>
      <c r="H218" s="0" t="n">
        <v>3.38188</v>
      </c>
      <c r="I218" s="0" t="n">
        <v>56.1856</v>
      </c>
      <c r="J218" s="0" t="n">
        <v>15.56</v>
      </c>
      <c r="K218" s="0" t="n">
        <v>1.79437</v>
      </c>
      <c r="L218" s="0" t="n">
        <v>0.6971</v>
      </c>
      <c r="M218" s="0" t="n">
        <v>25.9847</v>
      </c>
      <c r="N218" s="0" t="n">
        <v>0.6971</v>
      </c>
      <c r="O218" s="0" t="n">
        <v>15.56</v>
      </c>
      <c r="P218" s="0" t="n">
        <f aca="false">LN(G218/4200)</f>
        <v>-1.17806457781583</v>
      </c>
      <c r="Q218" s="0" t="n">
        <f aca="false">LN((H218*3600)/13250)</f>
        <v>-0.0846319390866134</v>
      </c>
      <c r="R218" s="0" t="n">
        <f aca="false">LN(I218/70.1)</f>
        <v>-0.221262297730846</v>
      </c>
      <c r="S218" s="0" t="n">
        <f aca="false">LN((K218*3600)/10500)</f>
        <v>-0.485787426297649</v>
      </c>
      <c r="T218" s="0" t="n">
        <f aca="false">LN(L218/0.45)</f>
        <v>0.437681289727988</v>
      </c>
      <c r="U218" s="0" t="n">
        <f aca="false">LN(N218/0.45)</f>
        <v>0.437681289727988</v>
      </c>
      <c r="V218" s="0" t="n">
        <f aca="false">SQRT(P218^2+Q218^2+R218^2)</f>
        <v>1.20164708588465</v>
      </c>
      <c r="W218" s="0" t="n">
        <f aca="false">SQRT(S218^2+T218^2+U218^2)</f>
        <v>0.786841309480383</v>
      </c>
      <c r="X218" s="0" t="n">
        <f aca="false">SQRT(P218^2+Q218^2+R218^2+S218^2+T218^2+U218^2)</f>
        <v>1.43634082491583</v>
      </c>
    </row>
    <row r="219" customFormat="false" ht="12.8" hidden="false" customHeight="false" outlineLevel="0" collapsed="false">
      <c r="A219" s="0" t="n">
        <v>0.0002666666667</v>
      </c>
      <c r="B219" s="0" t="n">
        <v>0.311</v>
      </c>
      <c r="C219" s="0" t="n">
        <v>8333.333333</v>
      </c>
      <c r="D219" s="0" t="n">
        <v>0.675</v>
      </c>
      <c r="E219" s="0" t="n">
        <v>1.5</v>
      </c>
      <c r="F219" s="0" t="n">
        <v>1</v>
      </c>
      <c r="G219" s="0" t="n">
        <v>1293.12329</v>
      </c>
      <c r="H219" s="0" t="n">
        <v>3.35826</v>
      </c>
      <c r="I219" s="0" t="n">
        <v>56.1882</v>
      </c>
      <c r="J219" s="0" t="n">
        <v>15.56</v>
      </c>
      <c r="K219" s="0" t="n">
        <v>1.77076</v>
      </c>
      <c r="L219" s="0" t="n">
        <v>0.6967</v>
      </c>
      <c r="M219" s="0" t="n">
        <v>25.9847</v>
      </c>
      <c r="N219" s="0" t="n">
        <v>0.6967</v>
      </c>
      <c r="O219" s="0" t="n">
        <v>15.56</v>
      </c>
      <c r="P219" s="0" t="n">
        <f aca="false">LN(G219/4200)</f>
        <v>-1.17802407815049</v>
      </c>
      <c r="Q219" s="0" t="n">
        <f aca="false">LN((H219*3600)/13250)</f>
        <v>-0.0916407242722316</v>
      </c>
      <c r="R219" s="0" t="n">
        <f aca="false">LN(I219/70.1)</f>
        <v>-0.221216023599324</v>
      </c>
      <c r="S219" s="0" t="n">
        <f aca="false">LN((K219*3600)/10500)</f>
        <v>-0.499032578741185</v>
      </c>
      <c r="T219" s="0" t="n">
        <f aca="false">LN(L219/0.45)</f>
        <v>0.437107319271708</v>
      </c>
      <c r="U219" s="0" t="n">
        <f aca="false">LN(N219/0.45)</f>
        <v>0.437107319271708</v>
      </c>
      <c r="V219" s="0" t="n">
        <f aca="false">SQRT(P219^2+Q219^2+R219^2)</f>
        <v>1.20211284002149</v>
      </c>
      <c r="W219" s="0" t="n">
        <f aca="false">SQRT(S219^2+T219^2+U219^2)</f>
        <v>0.794455242141981</v>
      </c>
      <c r="X219" s="0" t="n">
        <f aca="false">SQRT(P219^2+Q219^2+R219^2+S219^2+T219^2+U219^2)</f>
        <v>1.44091443601326</v>
      </c>
    </row>
    <row r="220" customFormat="false" ht="12.8" hidden="false" customHeight="false" outlineLevel="0" collapsed="false">
      <c r="A220" s="0" t="n">
        <v>0.0004333333333</v>
      </c>
      <c r="B220" s="0" t="n">
        <v>0.311</v>
      </c>
      <c r="C220" s="0" t="n">
        <v>8333.333333</v>
      </c>
      <c r="D220" s="0" t="n">
        <v>0.675</v>
      </c>
      <c r="E220" s="0" t="n">
        <v>1.5</v>
      </c>
      <c r="F220" s="0" t="n">
        <v>1</v>
      </c>
      <c r="G220" s="0" t="n">
        <v>1293.12561</v>
      </c>
      <c r="H220" s="0" t="n">
        <v>3.34715</v>
      </c>
      <c r="I220" s="0" t="n">
        <v>56.1894</v>
      </c>
      <c r="J220" s="0" t="n">
        <v>15.56</v>
      </c>
      <c r="K220" s="0" t="n">
        <v>1.75965</v>
      </c>
      <c r="L220" s="0" t="n">
        <v>0.6966</v>
      </c>
      <c r="M220" s="0" t="n">
        <v>25.9847</v>
      </c>
      <c r="N220" s="0" t="n">
        <v>0.6966</v>
      </c>
      <c r="O220" s="0" t="n">
        <v>15.56</v>
      </c>
      <c r="P220" s="0" t="n">
        <f aca="false">LN(G220/4200)</f>
        <v>-1.17802228404629</v>
      </c>
      <c r="Q220" s="0" t="n">
        <f aca="false">LN((H220*3600)/13250)</f>
        <v>-0.0949544694918344</v>
      </c>
      <c r="R220" s="0" t="n">
        <f aca="false">LN(I220/70.1)</f>
        <v>-0.221194667030042</v>
      </c>
      <c r="S220" s="0" t="n">
        <f aca="false">LN((K220*3600)/10500)</f>
        <v>-0.505326486063711</v>
      </c>
      <c r="T220" s="0" t="n">
        <f aca="false">LN(L220/0.45)</f>
        <v>0.436963775167535</v>
      </c>
      <c r="U220" s="0" t="n">
        <f aca="false">LN(N220/0.45)</f>
        <v>0.436963775167535</v>
      </c>
      <c r="V220" s="0" t="n">
        <f aca="false">SQRT(P220^2+Q220^2+R220^2)</f>
        <v>1.20236430989474</v>
      </c>
      <c r="W220" s="0" t="n">
        <f aca="false">SQRT(S220^2+T220^2+U220^2)</f>
        <v>0.798266584002379</v>
      </c>
      <c r="X220" s="0" t="n">
        <f aca="false">SQRT(P220^2+Q220^2+R220^2+S220^2+T220^2+U220^2)</f>
        <v>1.44322883592432</v>
      </c>
    </row>
    <row r="221" customFormat="false" ht="12.8" hidden="false" customHeight="false" outlineLevel="0" collapsed="false">
      <c r="A221" s="0" t="n">
        <v>0.0006</v>
      </c>
      <c r="B221" s="0" t="n">
        <v>0.311</v>
      </c>
      <c r="C221" s="0" t="n">
        <v>8333.333333</v>
      </c>
      <c r="D221" s="0" t="n">
        <v>0.675</v>
      </c>
      <c r="E221" s="0" t="n">
        <v>1.5</v>
      </c>
      <c r="F221" s="0" t="n">
        <v>1</v>
      </c>
      <c r="G221" s="0" t="n">
        <v>1293.09619</v>
      </c>
      <c r="H221" s="0" t="n">
        <v>3.34021</v>
      </c>
      <c r="I221" s="0" t="n">
        <v>56.1902</v>
      </c>
      <c r="J221" s="0" t="n">
        <v>15.56</v>
      </c>
      <c r="K221" s="0" t="n">
        <v>1.75271</v>
      </c>
      <c r="L221" s="0" t="n">
        <v>0.6969</v>
      </c>
      <c r="M221" s="0" t="n">
        <v>25.9847</v>
      </c>
      <c r="N221" s="0" t="n">
        <v>0.6969</v>
      </c>
      <c r="O221" s="0" t="n">
        <v>15.56</v>
      </c>
      <c r="P221" s="0" t="n">
        <f aca="false">LN(G221/4200)</f>
        <v>-1.17804503538185</v>
      </c>
      <c r="Q221" s="0" t="n">
        <f aca="false">LN((H221*3600)/13250)</f>
        <v>-0.0970300277065637</v>
      </c>
      <c r="R221" s="0" t="n">
        <f aca="false">LN(I221/70.1)</f>
        <v>-0.221180429570574</v>
      </c>
      <c r="S221" s="0" t="n">
        <f aca="false">LN((K221*3600)/10500)</f>
        <v>-0.509278250137727</v>
      </c>
      <c r="T221" s="0" t="n">
        <f aca="false">LN(L221/0.45)</f>
        <v>0.437394345680108</v>
      </c>
      <c r="U221" s="0" t="n">
        <f aca="false">LN(N221/0.45)</f>
        <v>0.437394345680108</v>
      </c>
      <c r="V221" s="0" t="n">
        <f aca="false">SQRT(P221^2+Q221^2+R221^2)</f>
        <v>1.20254967219221</v>
      </c>
      <c r="W221" s="0" t="n">
        <f aca="false">SQRT(S221^2+T221^2+U221^2)</f>
        <v>0.801244009855427</v>
      </c>
      <c r="X221" s="0" t="n">
        <f aca="false">SQRT(P221^2+Q221^2+R221^2+S221^2+T221^2+U221^2)</f>
        <v>1.44503206795517</v>
      </c>
    </row>
    <row r="222" customFormat="false" ht="12.8" hidden="false" customHeight="false" outlineLevel="0" collapsed="false">
      <c r="A222" s="0" t="n">
        <v>0.0001</v>
      </c>
      <c r="B222" s="0" t="n">
        <v>0.349</v>
      </c>
      <c r="C222" s="0" t="n">
        <v>8333.333333</v>
      </c>
      <c r="D222" s="0" t="n">
        <v>0.675</v>
      </c>
      <c r="E222" s="0" t="n">
        <v>1.5</v>
      </c>
      <c r="F222" s="0" t="n">
        <v>1</v>
      </c>
      <c r="G222" s="0" t="n">
        <v>1292.67456</v>
      </c>
      <c r="H222" s="0" t="n">
        <v>3.40549</v>
      </c>
      <c r="I222" s="0" t="n">
        <v>55.8108</v>
      </c>
      <c r="J222" s="0" t="n">
        <v>15.56</v>
      </c>
      <c r="K222" s="0" t="n">
        <v>1.80965</v>
      </c>
      <c r="L222" s="0" t="n">
        <v>0.7155</v>
      </c>
      <c r="M222" s="0" t="n">
        <v>25.6265</v>
      </c>
      <c r="N222" s="0" t="n">
        <v>0.7155</v>
      </c>
      <c r="O222" s="0" t="n">
        <v>15.56</v>
      </c>
      <c r="P222" s="0" t="n">
        <f aca="false">LN(G222/4200)</f>
        <v>-1.17837115091529</v>
      </c>
      <c r="Q222" s="0" t="n">
        <f aca="false">LN((H222*3600)/13250)</f>
        <v>-0.0776748717016113</v>
      </c>
      <c r="R222" s="0" t="n">
        <f aca="false">LN(I222/70.1)</f>
        <v>-0.227955394994255</v>
      </c>
      <c r="S222" s="0" t="n">
        <f aca="false">LN((K222*3600)/10500)</f>
        <v>-0.477307955287846</v>
      </c>
      <c r="T222" s="0" t="n">
        <f aca="false">LN(L222/0.45)</f>
        <v>0.46373401623214</v>
      </c>
      <c r="U222" s="0" t="n">
        <f aca="false">LN(N222/0.45)</f>
        <v>0.46373401623214</v>
      </c>
      <c r="V222" s="0" t="n">
        <f aca="false">SQRT(P222^2+Q222^2+R222^2)</f>
        <v>1.20272840538098</v>
      </c>
      <c r="W222" s="0" t="n">
        <f aca="false">SQRT(S222^2+T222^2+U222^2)</f>
        <v>0.811123516982861</v>
      </c>
      <c r="X222" s="0" t="n">
        <f aca="false">SQRT(P222^2+Q222^2+R222^2+S222^2+T222^2+U222^2)</f>
        <v>1.45068155599805</v>
      </c>
    </row>
    <row r="223" customFormat="false" ht="12.8" hidden="false" customHeight="false" outlineLevel="0" collapsed="false">
      <c r="A223" s="0" t="n">
        <v>0.0002666666667</v>
      </c>
      <c r="B223" s="0" t="n">
        <v>0.349</v>
      </c>
      <c r="C223" s="0" t="n">
        <v>8333.333333</v>
      </c>
      <c r="D223" s="0" t="n">
        <v>0.675</v>
      </c>
      <c r="E223" s="0" t="n">
        <v>1.5</v>
      </c>
      <c r="F223" s="0" t="n">
        <v>1</v>
      </c>
      <c r="G223" s="0" t="n">
        <v>1292.64648</v>
      </c>
      <c r="H223" s="0" t="n">
        <v>3.38188</v>
      </c>
      <c r="I223" s="0" t="n">
        <v>55.8136</v>
      </c>
      <c r="J223" s="0" t="n">
        <v>15.56</v>
      </c>
      <c r="K223" s="0" t="n">
        <v>1.78604</v>
      </c>
      <c r="L223" s="0" t="n">
        <v>0.7159</v>
      </c>
      <c r="M223" s="0" t="n">
        <v>25.6266</v>
      </c>
      <c r="N223" s="0" t="n">
        <v>0.7159</v>
      </c>
      <c r="O223" s="0" t="n">
        <v>15.56</v>
      </c>
      <c r="P223" s="0" t="n">
        <f aca="false">LN(G223/4200)</f>
        <v>-1.17839287355597</v>
      </c>
      <c r="Q223" s="0" t="n">
        <f aca="false">LN((H223*3600)/13250)</f>
        <v>-0.0846319390866134</v>
      </c>
      <c r="R223" s="0" t="n">
        <f aca="false">LN(I223/70.1)</f>
        <v>-0.227905226751459</v>
      </c>
      <c r="S223" s="0" t="n">
        <f aca="false">LN((K223*3600)/10500)</f>
        <v>-0.490440533081329</v>
      </c>
      <c r="T223" s="0" t="n">
        <f aca="false">LN(L223/0.45)</f>
        <v>0.464292909637774</v>
      </c>
      <c r="U223" s="0" t="n">
        <f aca="false">LN(N223/0.45)</f>
        <v>0.464292909637774</v>
      </c>
      <c r="V223" s="0" t="n">
        <f aca="false">SQRT(P223^2+Q223^2+R223^2)</f>
        <v>1.20320950874803</v>
      </c>
      <c r="W223" s="0" t="n">
        <f aca="false">SQRT(S223^2+T223^2+U223^2)</f>
        <v>0.819553371275427</v>
      </c>
      <c r="X223" s="0" t="n">
        <f aca="false">SQRT(P223^2+Q223^2+R223^2+S223^2+T223^2+U223^2)</f>
        <v>1.45580934545379</v>
      </c>
    </row>
    <row r="224" customFormat="false" ht="12.8" hidden="false" customHeight="false" outlineLevel="0" collapsed="false">
      <c r="A224" s="0" t="n">
        <v>0.0004333333333</v>
      </c>
      <c r="B224" s="0" t="n">
        <v>0.349</v>
      </c>
      <c r="C224" s="0" t="n">
        <v>8333.333333</v>
      </c>
      <c r="D224" s="0" t="n">
        <v>0.675</v>
      </c>
      <c r="E224" s="0" t="n">
        <v>1.5</v>
      </c>
      <c r="F224" s="0" t="n">
        <v>1</v>
      </c>
      <c r="G224" s="0" t="n">
        <v>1292.59497</v>
      </c>
      <c r="H224" s="0" t="n">
        <v>3.37076</v>
      </c>
      <c r="I224" s="0" t="n">
        <v>55.8148</v>
      </c>
      <c r="J224" s="0" t="n">
        <v>15.56</v>
      </c>
      <c r="K224" s="0" t="n">
        <v>1.77354</v>
      </c>
      <c r="L224" s="0" t="n">
        <v>0.7145</v>
      </c>
      <c r="M224" s="0" t="n">
        <v>25.6267</v>
      </c>
      <c r="N224" s="0" t="n">
        <v>0.7145</v>
      </c>
      <c r="O224" s="0" t="n">
        <v>15.56</v>
      </c>
      <c r="P224" s="0" t="n">
        <f aca="false">LN(G224/4200)</f>
        <v>-1.17843272283195</v>
      </c>
      <c r="Q224" s="0" t="n">
        <f aca="false">LN((H224*3600)/13250)</f>
        <v>-0.0879254687437146</v>
      </c>
      <c r="R224" s="0" t="n">
        <f aca="false">LN(I224/70.1)</f>
        <v>-0.227883726846416</v>
      </c>
      <c r="S224" s="0" t="n">
        <f aca="false">LN((K224*3600)/10500)</f>
        <v>-0.497463862453003</v>
      </c>
      <c r="T224" s="0" t="n">
        <f aca="false">LN(L224/0.45)</f>
        <v>0.462335414605557</v>
      </c>
      <c r="U224" s="0" t="n">
        <f aca="false">LN(N224/0.45)</f>
        <v>0.462335414605557</v>
      </c>
      <c r="V224" s="0" t="n">
        <f aca="false">SQRT(P224^2+Q224^2+R224^2)</f>
        <v>1.20348060360619</v>
      </c>
      <c r="W224" s="0" t="n">
        <f aca="false">SQRT(S224^2+T224^2+U224^2)</f>
        <v>0.821570669902257</v>
      </c>
      <c r="X224" s="0" t="n">
        <f aca="false">SQRT(P224^2+Q224^2+R224^2+S224^2+T224^2+U224^2)</f>
        <v>1.45716983529717</v>
      </c>
    </row>
    <row r="225" customFormat="false" ht="12.8" hidden="false" customHeight="false" outlineLevel="0" collapsed="false">
      <c r="A225" s="0" t="n">
        <v>0.0006</v>
      </c>
      <c r="B225" s="0" t="n">
        <v>0.349</v>
      </c>
      <c r="C225" s="0" t="n">
        <v>8333.333333</v>
      </c>
      <c r="D225" s="0" t="n">
        <v>0.675</v>
      </c>
      <c r="E225" s="0" t="n">
        <v>1.5</v>
      </c>
      <c r="F225" s="0" t="n">
        <v>1</v>
      </c>
      <c r="G225" s="0" t="n">
        <v>1292.76636</v>
      </c>
      <c r="H225" s="0" t="n">
        <v>3.36243</v>
      </c>
      <c r="I225" s="0" t="n">
        <v>55.8156</v>
      </c>
      <c r="J225" s="0" t="n">
        <v>15.56</v>
      </c>
      <c r="K225" s="0" t="n">
        <v>1.7666</v>
      </c>
      <c r="L225" s="0" t="n">
        <v>0.715</v>
      </c>
      <c r="M225" s="0" t="n">
        <v>25.6267</v>
      </c>
      <c r="N225" s="0" t="n">
        <v>0.715</v>
      </c>
      <c r="O225" s="0" t="n">
        <v>15.56</v>
      </c>
      <c r="P225" s="0" t="n">
        <f aca="false">LN(G225/4200)</f>
        <v>-1.17830013788279</v>
      </c>
      <c r="Q225" s="0" t="n">
        <f aca="false">LN((H225*3600)/13250)</f>
        <v>-0.09039978010277</v>
      </c>
      <c r="R225" s="0" t="n">
        <f aca="false">LN(I225/70.1)</f>
        <v>-0.227869393833186</v>
      </c>
      <c r="S225" s="0" t="n">
        <f aca="false">LN((K225*3600)/10500)</f>
        <v>-0.501384616372519</v>
      </c>
      <c r="T225" s="0" t="n">
        <f aca="false">LN(L225/0.45)</f>
        <v>0.463034959929642</v>
      </c>
      <c r="U225" s="0" t="n">
        <f aca="false">LN(N225/0.45)</f>
        <v>0.463034959929642</v>
      </c>
      <c r="V225" s="0" t="n">
        <f aca="false">SQRT(P225^2+Q225^2+R225^2)</f>
        <v>1.2035313854749</v>
      </c>
      <c r="W225" s="0" t="n">
        <f aca="false">SQRT(S225^2+T225^2+U225^2)</f>
        <v>0.824735886068448</v>
      </c>
      <c r="X225" s="0" t="n">
        <f aca="false">SQRT(P225^2+Q225^2+R225^2+S225^2+T225^2+U225^2)</f>
        <v>1.45899865578836</v>
      </c>
    </row>
    <row r="226" customFormat="false" ht="12.8" hidden="false" customHeight="false" outlineLevel="0" collapsed="false">
      <c r="A226" s="0" t="n">
        <v>0.0001</v>
      </c>
      <c r="B226" s="0" t="n">
        <v>0.235</v>
      </c>
      <c r="C226" s="0" t="n">
        <v>11666.66667</v>
      </c>
      <c r="D226" s="0" t="n">
        <v>0.675</v>
      </c>
      <c r="E226" s="0" t="n">
        <v>1.5</v>
      </c>
      <c r="F226" s="0" t="n">
        <v>1</v>
      </c>
      <c r="G226" s="0" t="n">
        <v>1284.47852</v>
      </c>
      <c r="H226" s="0" t="n">
        <v>3.60549</v>
      </c>
      <c r="I226" s="0" t="n">
        <v>53.789</v>
      </c>
      <c r="J226" s="0" t="n">
        <v>15.56</v>
      </c>
      <c r="K226" s="0" t="n">
        <v>1.97076</v>
      </c>
      <c r="L226" s="0" t="n">
        <v>0.9286</v>
      </c>
      <c r="M226" s="0" t="n">
        <v>23.8333</v>
      </c>
      <c r="N226" s="0" t="n">
        <v>0.9286</v>
      </c>
      <c r="O226" s="0" t="n">
        <v>15.56</v>
      </c>
      <c r="P226" s="0" t="n">
        <f aca="false">LN(G226/4200)</f>
        <v>-1.18473171032144</v>
      </c>
      <c r="Q226" s="0" t="n">
        <f aca="false">LN((H226*3600)/13250)</f>
        <v>-0.0206060231397603</v>
      </c>
      <c r="R226" s="0" t="n">
        <f aca="false">LN(I226/70.1)</f>
        <v>-0.264853808744341</v>
      </c>
      <c r="S226" s="0" t="n">
        <f aca="false">LN((K226*3600)/10500)</f>
        <v>-0.392022156546081</v>
      </c>
      <c r="T226" s="0" t="n">
        <f aca="false">LN(L226/0.45)</f>
        <v>0.724430492821456</v>
      </c>
      <c r="U226" s="0" t="n">
        <f aca="false">LN(N226/0.45)</f>
        <v>0.724430492821456</v>
      </c>
      <c r="V226" s="0" t="n">
        <f aca="false">SQRT(P226^2+Q226^2+R226^2)</f>
        <v>1.21415047405056</v>
      </c>
      <c r="W226" s="0" t="n">
        <f aca="false">SQRT(S226^2+T226^2+U226^2)</f>
        <v>1.09694140640333</v>
      </c>
      <c r="X226" s="0" t="n">
        <f aca="false">SQRT(P226^2+Q226^2+R226^2+S226^2+T226^2+U226^2)</f>
        <v>1.6362890400902</v>
      </c>
    </row>
    <row r="227" customFormat="false" ht="12.8" hidden="false" customHeight="false" outlineLevel="0" collapsed="false">
      <c r="A227" s="0" t="n">
        <v>0.0002666666667</v>
      </c>
      <c r="B227" s="0" t="n">
        <v>0.235</v>
      </c>
      <c r="C227" s="0" t="n">
        <v>11666.66667</v>
      </c>
      <c r="D227" s="0" t="n">
        <v>0.675</v>
      </c>
      <c r="E227" s="0" t="n">
        <v>1.5</v>
      </c>
      <c r="F227" s="0" t="n">
        <v>1</v>
      </c>
      <c r="G227" s="0" t="n">
        <v>1284.58911</v>
      </c>
      <c r="H227" s="0" t="n">
        <v>3.57215</v>
      </c>
      <c r="I227" s="0" t="n">
        <v>53.7928</v>
      </c>
      <c r="J227" s="0" t="n">
        <v>15.56</v>
      </c>
      <c r="K227" s="0" t="n">
        <v>1.93882</v>
      </c>
      <c r="L227" s="0" t="n">
        <v>0.9291</v>
      </c>
      <c r="M227" s="0" t="n">
        <v>23.8334</v>
      </c>
      <c r="N227" s="0" t="n">
        <v>0.9291</v>
      </c>
      <c r="O227" s="0" t="n">
        <v>15.56</v>
      </c>
      <c r="P227" s="0" t="n">
        <f aca="false">LN(G227/4200)</f>
        <v>-1.18464561683073</v>
      </c>
      <c r="Q227" s="0" t="n">
        <f aca="false">LN((H227*3600)/13250)</f>
        <v>-0.0298960515565324</v>
      </c>
      <c r="R227" s="0" t="n">
        <f aca="false">LN(I227/70.1)</f>
        <v>-0.264783164824987</v>
      </c>
      <c r="S227" s="0" t="n">
        <f aca="false">LN((K227*3600)/10500)</f>
        <v>-0.408361871106365</v>
      </c>
      <c r="T227" s="0" t="n">
        <f aca="false">LN(L227/0.45)</f>
        <v>0.724968792882901</v>
      </c>
      <c r="U227" s="0" t="n">
        <f aca="false">LN(N227/0.45)</f>
        <v>0.724968792882901</v>
      </c>
      <c r="V227" s="0" t="n">
        <f aca="false">SQRT(P227^2+Q227^2+R227^2)</f>
        <v>1.21424426527354</v>
      </c>
      <c r="W227" s="0" t="n">
        <f aca="false">SQRT(S227^2+T227^2+U227^2)</f>
        <v>1.10359363856524</v>
      </c>
      <c r="X227" s="0" t="n">
        <f aca="false">SQRT(P227^2+Q227^2+R227^2+S227^2+T227^2+U227^2)</f>
        <v>1.64082541875464</v>
      </c>
    </row>
    <row r="228" customFormat="false" ht="12.8" hidden="false" customHeight="false" outlineLevel="0" collapsed="false">
      <c r="A228" s="0" t="n">
        <v>0.0004333333333</v>
      </c>
      <c r="B228" s="0" t="n">
        <v>0.235</v>
      </c>
      <c r="C228" s="0" t="n">
        <v>11666.66667</v>
      </c>
      <c r="D228" s="0" t="n">
        <v>0.675</v>
      </c>
      <c r="E228" s="0" t="n">
        <v>1.5</v>
      </c>
      <c r="F228" s="0" t="n">
        <v>1</v>
      </c>
      <c r="G228" s="0" t="n">
        <v>1284.6814</v>
      </c>
      <c r="H228" s="0" t="n">
        <v>3.55687</v>
      </c>
      <c r="I228" s="0" t="n">
        <v>53.7947</v>
      </c>
      <c r="J228" s="0" t="n">
        <v>15.56</v>
      </c>
      <c r="K228" s="0" t="n">
        <v>1.92354</v>
      </c>
      <c r="L228" s="0" t="n">
        <v>0.9292</v>
      </c>
      <c r="M228" s="0" t="n">
        <v>23.8333</v>
      </c>
      <c r="N228" s="0" t="n">
        <v>0.9292</v>
      </c>
      <c r="O228" s="0" t="n">
        <v>15.56</v>
      </c>
      <c r="P228" s="0" t="n">
        <f aca="false">LN(G228/4200)</f>
        <v>-1.18457377542697</v>
      </c>
      <c r="Q228" s="0" t="n">
        <f aca="false">LN((H228*3600)/13250)</f>
        <v>-0.0341827623242466</v>
      </c>
      <c r="R228" s="0" t="n">
        <f aca="false">LN(I228/70.1)</f>
        <v>-0.264747844736683</v>
      </c>
      <c r="S228" s="0" t="n">
        <f aca="false">LN((K228*3600)/10500)</f>
        <v>-0.416274173282416</v>
      </c>
      <c r="T228" s="0" t="n">
        <f aca="false">LN(L228/0.45)</f>
        <v>0.725076418131889</v>
      </c>
      <c r="U228" s="0" t="n">
        <f aca="false">LN(N228/0.45)</f>
        <v>0.725076418131889</v>
      </c>
      <c r="V228" s="0" t="n">
        <f aca="false">SQRT(P228^2+Q228^2+R228^2)</f>
        <v>1.21427958558239</v>
      </c>
      <c r="W228" s="0" t="n">
        <f aca="false">SQRT(S228^2+T228^2+U228^2)</f>
        <v>1.10668686248816</v>
      </c>
      <c r="X228" s="0" t="n">
        <f aca="false">SQRT(P228^2+Q228^2+R228^2+S228^2+T228^2+U228^2)</f>
        <v>1.64293357247518</v>
      </c>
    </row>
    <row r="229" customFormat="false" ht="12.8" hidden="false" customHeight="false" outlineLevel="0" collapsed="false">
      <c r="A229" s="0" t="n">
        <v>0.0006</v>
      </c>
      <c r="B229" s="0" t="n">
        <v>0.235</v>
      </c>
      <c r="C229" s="0" t="n">
        <v>11666.66667</v>
      </c>
      <c r="D229" s="0" t="n">
        <v>0.675</v>
      </c>
      <c r="E229" s="0" t="n">
        <v>1.5</v>
      </c>
      <c r="F229" s="0" t="n">
        <v>1</v>
      </c>
      <c r="G229" s="0" t="n">
        <v>1284.73181</v>
      </c>
      <c r="H229" s="0" t="n">
        <v>3.54715</v>
      </c>
      <c r="I229" s="0" t="n">
        <v>53.7959</v>
      </c>
      <c r="J229" s="0" t="n">
        <v>15.56</v>
      </c>
      <c r="K229" s="0" t="n">
        <v>1.91243</v>
      </c>
      <c r="L229" s="0" t="n">
        <v>0.9273</v>
      </c>
      <c r="M229" s="0" t="n">
        <v>23.8334</v>
      </c>
      <c r="N229" s="0" t="n">
        <v>0.9273</v>
      </c>
      <c r="O229" s="0" t="n">
        <v>15.56</v>
      </c>
      <c r="P229" s="0" t="n">
        <f aca="false">LN(G229/4200)</f>
        <v>-1.18453453689593</v>
      </c>
      <c r="Q229" s="0" t="n">
        <f aca="false">LN((H229*3600)/13250)</f>
        <v>-0.0369192428143193</v>
      </c>
      <c r="R229" s="0" t="n">
        <f aca="false">LN(I229/70.1)</f>
        <v>-0.264725537955235</v>
      </c>
      <c r="S229" s="0" t="n">
        <f aca="false">LN((K229*3600)/10500)</f>
        <v>-0.422066726959893</v>
      </c>
      <c r="T229" s="0" t="n">
        <f aca="false">LN(L229/0.45)</f>
        <v>0.723029555041815</v>
      </c>
      <c r="U229" s="0" t="n">
        <f aca="false">LN(N229/0.45)</f>
        <v>0.723029555041815</v>
      </c>
      <c r="V229" s="0" t="n">
        <f aca="false">SQRT(P229^2+Q229^2+R229^2)</f>
        <v>1.21431656088308</v>
      </c>
      <c r="W229" s="0" t="n">
        <f aca="false">SQRT(S229^2+T229^2+U229^2)</f>
        <v>1.10620242132015</v>
      </c>
      <c r="X229" s="0" t="n">
        <f aca="false">SQRT(P229^2+Q229^2+R229^2+S229^2+T229^2+U229^2)</f>
        <v>1.6426346236974</v>
      </c>
    </row>
    <row r="230" customFormat="false" ht="12.8" hidden="false" customHeight="false" outlineLevel="0" collapsed="false">
      <c r="A230" s="0" t="n">
        <v>0.0001</v>
      </c>
      <c r="B230" s="0" t="n">
        <v>0.273</v>
      </c>
      <c r="C230" s="0" t="n">
        <v>11666.66667</v>
      </c>
      <c r="D230" s="0" t="n">
        <v>0.675</v>
      </c>
      <c r="E230" s="0" t="n">
        <v>1.5</v>
      </c>
      <c r="F230" s="0" t="n">
        <v>1</v>
      </c>
      <c r="G230" s="0" t="n">
        <v>1283.82251</v>
      </c>
      <c r="H230" s="0" t="n">
        <v>3.6291</v>
      </c>
      <c r="I230" s="0" t="n">
        <v>53.4174</v>
      </c>
      <c r="J230" s="0" t="n">
        <v>15.56</v>
      </c>
      <c r="K230" s="0" t="n">
        <v>1.98743</v>
      </c>
      <c r="L230" s="0" t="n">
        <v>0.9527</v>
      </c>
      <c r="M230" s="0" t="n">
        <v>23.4798</v>
      </c>
      <c r="N230" s="0" t="n">
        <v>0.9527</v>
      </c>
      <c r="O230" s="0" t="n">
        <v>15.56</v>
      </c>
      <c r="P230" s="0" t="n">
        <f aca="false">LN(G230/4200)</f>
        <v>-1.18524256166372</v>
      </c>
      <c r="Q230" s="0" t="n">
        <f aca="false">LN((H230*3600)/13250)</f>
        <v>-0.0140790233183917</v>
      </c>
      <c r="R230" s="0" t="n">
        <f aca="false">LN(I230/70.1)</f>
        <v>-0.271786258452968</v>
      </c>
      <c r="S230" s="0" t="n">
        <f aca="false">LN((K230*3600)/10500)</f>
        <v>-0.383599064901093</v>
      </c>
      <c r="T230" s="0" t="n">
        <f aca="false">LN(L230/0.45)</f>
        <v>0.750052475948368</v>
      </c>
      <c r="U230" s="0" t="n">
        <f aca="false">LN(N230/0.45)</f>
        <v>0.750052475948368</v>
      </c>
      <c r="V230" s="0" t="n">
        <f aca="false">SQRT(P230^2+Q230^2+R230^2)</f>
        <v>1.21608631238109</v>
      </c>
      <c r="W230" s="0" t="n">
        <f aca="false">SQRT(S230^2+T230^2+U230^2)</f>
        <v>1.12796528135646</v>
      </c>
      <c r="X230" s="0" t="n">
        <f aca="false">SQRT(P230^2+Q230^2+R230^2+S230^2+T230^2+U230^2)</f>
        <v>1.65866560677738</v>
      </c>
    </row>
    <row r="231" customFormat="false" ht="12.8" hidden="false" customHeight="false" outlineLevel="0" collapsed="false">
      <c r="A231" s="0" t="n">
        <v>0.0002666666667</v>
      </c>
      <c r="B231" s="0" t="n">
        <v>0.273</v>
      </c>
      <c r="C231" s="0" t="n">
        <v>11666.66667</v>
      </c>
      <c r="D231" s="0" t="n">
        <v>0.675</v>
      </c>
      <c r="E231" s="0" t="n">
        <v>1.5</v>
      </c>
      <c r="F231" s="0" t="n">
        <v>1</v>
      </c>
      <c r="G231" s="0" t="n">
        <v>1283.90161</v>
      </c>
      <c r="H231" s="0" t="n">
        <v>3.59576</v>
      </c>
      <c r="I231" s="0" t="n">
        <v>53.4214</v>
      </c>
      <c r="J231" s="0" t="n">
        <v>15.56</v>
      </c>
      <c r="K231" s="0" t="n">
        <v>1.9541</v>
      </c>
      <c r="L231" s="0" t="n">
        <v>0.9525</v>
      </c>
      <c r="M231" s="0" t="n">
        <v>23.4796</v>
      </c>
      <c r="N231" s="0" t="n">
        <v>0.9525</v>
      </c>
      <c r="O231" s="0" t="n">
        <v>15.56</v>
      </c>
      <c r="P231" s="0" t="n">
        <f aca="false">LN(G231/4200)</f>
        <v>-1.18518095068346</v>
      </c>
      <c r="Q231" s="0" t="n">
        <f aca="false">LN((H231*3600)/13250)</f>
        <v>-0.0233083334111978</v>
      </c>
      <c r="R231" s="0" t="n">
        <f aca="false">LN(I231/70.1)</f>
        <v>-0.271711379289184</v>
      </c>
      <c r="S231" s="0" t="n">
        <f aca="false">LN((K231*3600)/10500)</f>
        <v>-0.400511682317653</v>
      </c>
      <c r="T231" s="0" t="n">
        <f aca="false">LN(L231/0.45)</f>
        <v>0.749842524236491</v>
      </c>
      <c r="U231" s="0" t="n">
        <f aca="false">LN(N231/0.45)</f>
        <v>0.749842524236491</v>
      </c>
      <c r="V231" s="0" t="n">
        <f aca="false">SQRT(P231^2+Q231^2+R231^2)</f>
        <v>1.21615140418642</v>
      </c>
      <c r="W231" s="0" t="n">
        <f aca="false">SQRT(S231^2+T231^2+U231^2)</f>
        <v>1.13355071786825</v>
      </c>
      <c r="X231" s="0" t="n">
        <f aca="false">SQRT(P231^2+Q231^2+R231^2+S231^2+T231^2+U231^2)</f>
        <v>1.66251660679953</v>
      </c>
    </row>
    <row r="232" customFormat="false" ht="12.8" hidden="false" customHeight="false" outlineLevel="0" collapsed="false">
      <c r="A232" s="0" t="n">
        <v>0.0004333333333</v>
      </c>
      <c r="B232" s="0" t="n">
        <v>0.273</v>
      </c>
      <c r="C232" s="0" t="n">
        <v>11666.66667</v>
      </c>
      <c r="D232" s="0" t="n">
        <v>0.675</v>
      </c>
      <c r="E232" s="0" t="n">
        <v>1.5</v>
      </c>
      <c r="F232" s="0" t="n">
        <v>1</v>
      </c>
      <c r="G232" s="0" t="n">
        <v>1283.85461</v>
      </c>
      <c r="H232" s="0" t="n">
        <v>3.58049</v>
      </c>
      <c r="I232" s="0" t="n">
        <v>53.4233</v>
      </c>
      <c r="J232" s="0" t="n">
        <v>15.56</v>
      </c>
      <c r="K232" s="0" t="n">
        <v>1.93743</v>
      </c>
      <c r="L232" s="0" t="n">
        <v>0.9511</v>
      </c>
      <c r="M232" s="0" t="n">
        <v>23.4797</v>
      </c>
      <c r="N232" s="0" t="n">
        <v>0.9511</v>
      </c>
      <c r="O232" s="0" t="n">
        <v>15.56</v>
      </c>
      <c r="P232" s="0" t="n">
        <f aca="false">LN(G232/4200)</f>
        <v>-1.18521755852002</v>
      </c>
      <c r="Q232" s="0" t="n">
        <f aca="false">LN((H232*3600)/13250)</f>
        <v>-0.0275640444152282</v>
      </c>
      <c r="R232" s="0" t="n">
        <f aca="false">LN(I232/70.1)</f>
        <v>-0.271675813650454</v>
      </c>
      <c r="S232" s="0" t="n">
        <f aca="false">LN((K232*3600)/10500)</f>
        <v>-0.409079059140976</v>
      </c>
      <c r="T232" s="0" t="n">
        <f aca="false">LN(L232/0.45)</f>
        <v>0.748371626723974</v>
      </c>
      <c r="U232" s="0" t="n">
        <f aca="false">LN(N232/0.45)</f>
        <v>0.748371626723974</v>
      </c>
      <c r="V232" s="0" t="n">
        <f aca="false">SQRT(P232^2+Q232^2+R232^2)</f>
        <v>1.21626813873065</v>
      </c>
      <c r="W232" s="0" t="n">
        <f aca="false">SQRT(S232^2+T232^2+U232^2)</f>
        <v>1.13466552780925</v>
      </c>
      <c r="X232" s="0" t="n">
        <f aca="false">SQRT(P232^2+Q232^2+R232^2+S232^2+T232^2+U232^2)</f>
        <v>1.66336227121152</v>
      </c>
    </row>
    <row r="233" customFormat="false" ht="12.8" hidden="false" customHeight="false" outlineLevel="0" collapsed="false">
      <c r="A233" s="0" t="n">
        <v>0.0006</v>
      </c>
      <c r="B233" s="0" t="n">
        <v>0.273</v>
      </c>
      <c r="C233" s="0" t="n">
        <v>11666.66667</v>
      </c>
      <c r="D233" s="0" t="n">
        <v>0.675</v>
      </c>
      <c r="E233" s="0" t="n">
        <v>1.5</v>
      </c>
      <c r="F233" s="0" t="n">
        <v>1</v>
      </c>
      <c r="G233" s="0" t="n">
        <v>1283.83179</v>
      </c>
      <c r="H233" s="0" t="n">
        <v>3.56938</v>
      </c>
      <c r="I233" s="0" t="n">
        <v>53.4245</v>
      </c>
      <c r="J233" s="0" t="n">
        <v>15.56</v>
      </c>
      <c r="K233" s="0" t="n">
        <v>1.92771</v>
      </c>
      <c r="L233" s="0" t="n">
        <v>0.9518</v>
      </c>
      <c r="M233" s="0" t="n">
        <v>23.4796</v>
      </c>
      <c r="N233" s="0" t="n">
        <v>0.9518</v>
      </c>
      <c r="O233" s="0" t="n">
        <v>15.56</v>
      </c>
      <c r="P233" s="0" t="n">
        <f aca="false">LN(G233/4200)</f>
        <v>-1.18523533327631</v>
      </c>
      <c r="Q233" s="0" t="n">
        <f aca="false">LN((H233*3600)/13250)</f>
        <v>-0.0306717957286946</v>
      </c>
      <c r="R233" s="0" t="n">
        <f aca="false">LN(I233/70.1)</f>
        <v>-0.271653351793494</v>
      </c>
      <c r="S233" s="0" t="n">
        <f aca="false">LN((K233*3600)/10500)</f>
        <v>-0.41410864176428</v>
      </c>
      <c r="T233" s="0" t="n">
        <f aca="false">LN(L233/0.45)</f>
        <v>0.749107345922645</v>
      </c>
      <c r="U233" s="0" t="n">
        <f aca="false">LN(N233/0.45)</f>
        <v>0.749107345922645</v>
      </c>
      <c r="V233" s="0" t="n">
        <f aca="false">SQRT(P233^2+Q233^2+R233^2)</f>
        <v>1.21635484043123</v>
      </c>
      <c r="W233" s="0" t="n">
        <f aca="false">SQRT(S233^2+T233^2+U233^2)</f>
        <v>1.13745751508107</v>
      </c>
      <c r="X233" s="0" t="n">
        <f aca="false">SQRT(P233^2+Q233^2+R233^2+S233^2+T233^2+U233^2)</f>
        <v>1.6653314073946</v>
      </c>
    </row>
    <row r="234" customFormat="false" ht="12.8" hidden="false" customHeight="false" outlineLevel="0" collapsed="false">
      <c r="A234" s="0" t="n">
        <v>0.0001</v>
      </c>
      <c r="B234" s="0" t="n">
        <v>0.311</v>
      </c>
      <c r="C234" s="0" t="n">
        <v>11666.66667</v>
      </c>
      <c r="D234" s="0" t="n">
        <v>0.675</v>
      </c>
      <c r="E234" s="0" t="n">
        <v>1.5</v>
      </c>
      <c r="F234" s="0" t="n">
        <v>1</v>
      </c>
      <c r="G234" s="0" t="n">
        <v>1282.94995</v>
      </c>
      <c r="H234" s="0" t="n">
        <v>3.6541</v>
      </c>
      <c r="I234" s="0" t="n">
        <v>53.027</v>
      </c>
      <c r="J234" s="0" t="n">
        <v>15.56</v>
      </c>
      <c r="K234" s="0" t="n">
        <v>2.0041</v>
      </c>
      <c r="L234" s="0" t="n">
        <v>0.9771</v>
      </c>
      <c r="M234" s="0" t="n">
        <v>23.1072</v>
      </c>
      <c r="N234" s="0" t="n">
        <v>0.9771</v>
      </c>
      <c r="O234" s="0" t="n">
        <v>15.56</v>
      </c>
      <c r="P234" s="0" t="n">
        <f aca="false">LN(G234/4200)</f>
        <v>-1.18592245054924</v>
      </c>
      <c r="Q234" s="0" t="n">
        <f aca="false">LN((H234*3600)/13250)</f>
        <v>-0.00721388212008219</v>
      </c>
      <c r="R234" s="0" t="n">
        <f aca="false">LN(I234/70.1)</f>
        <v>-0.279121576243586</v>
      </c>
      <c r="S234" s="0" t="n">
        <f aca="false">LN((K234*3600)/10500)</f>
        <v>-0.375246329524168</v>
      </c>
      <c r="T234" s="0" t="n">
        <f aca="false">LN(L234/0.45)</f>
        <v>0.775341418185932</v>
      </c>
      <c r="U234" s="0" t="n">
        <f aca="false">LN(N234/0.45)</f>
        <v>0.775341418185932</v>
      </c>
      <c r="V234" s="0" t="n">
        <f aca="false">SQRT(P234^2+Q234^2+R234^2)</f>
        <v>1.21834845308584</v>
      </c>
      <c r="W234" s="0" t="n">
        <f aca="false">SQRT(S234^2+T234^2+U234^2)</f>
        <v>1.15892986730453</v>
      </c>
      <c r="X234" s="0" t="n">
        <f aca="false">SQRT(P234^2+Q234^2+R234^2+S234^2+T234^2+U234^2)</f>
        <v>1.68151461202904</v>
      </c>
    </row>
    <row r="235" customFormat="false" ht="12.8" hidden="false" customHeight="false" outlineLevel="0" collapsed="false">
      <c r="A235" s="0" t="n">
        <v>0.0002666666667</v>
      </c>
      <c r="B235" s="0" t="n">
        <v>0.311</v>
      </c>
      <c r="C235" s="0" t="n">
        <v>11666.66667</v>
      </c>
      <c r="D235" s="0" t="n">
        <v>0.675</v>
      </c>
      <c r="E235" s="0" t="n">
        <v>1.5</v>
      </c>
      <c r="F235" s="0" t="n">
        <v>1</v>
      </c>
      <c r="G235" s="0" t="n">
        <v>1282.8689</v>
      </c>
      <c r="H235" s="0" t="n">
        <v>3.62076</v>
      </c>
      <c r="I235" s="0" t="n">
        <v>53.031</v>
      </c>
      <c r="J235" s="0" t="n">
        <v>15.56</v>
      </c>
      <c r="K235" s="0" t="n">
        <v>1.96938</v>
      </c>
      <c r="L235" s="0" t="n">
        <v>0.9763</v>
      </c>
      <c r="M235" s="0" t="n">
        <v>23.1072</v>
      </c>
      <c r="N235" s="0" t="n">
        <v>0.9763</v>
      </c>
      <c r="O235" s="0" t="n">
        <v>15.56</v>
      </c>
      <c r="P235" s="0" t="n">
        <f aca="false">LN(G235/4200)</f>
        <v>-1.18598562726183</v>
      </c>
      <c r="Q235" s="0" t="n">
        <f aca="false">LN((H235*3600)/13250)</f>
        <v>-0.0163797584164212</v>
      </c>
      <c r="R235" s="0" t="n">
        <f aca="false">LN(I235/70.1)</f>
        <v>-0.279046145818689</v>
      </c>
      <c r="S235" s="0" t="n">
        <f aca="false">LN((K235*3600)/10500)</f>
        <v>-0.392722639298687</v>
      </c>
      <c r="T235" s="0" t="n">
        <f aca="false">LN(L235/0.45)</f>
        <v>0.77452233346726</v>
      </c>
      <c r="U235" s="0" t="n">
        <f aca="false">LN(N235/0.45)</f>
        <v>0.77452233346726</v>
      </c>
      <c r="V235" s="0" t="n">
        <f aca="false">SQRT(P235^2+Q235^2+R235^2)</f>
        <v>1.21848141391393</v>
      </c>
      <c r="W235" s="0" t="n">
        <f aca="false">SQRT(S235^2+T235^2+U235^2)</f>
        <v>1.16361538383474</v>
      </c>
      <c r="X235" s="0" t="n">
        <f aca="false">SQRT(P235^2+Q235^2+R235^2+S235^2+T235^2+U235^2)</f>
        <v>1.68484352910012</v>
      </c>
    </row>
    <row r="236" customFormat="false" ht="12.8" hidden="false" customHeight="false" outlineLevel="0" collapsed="false">
      <c r="A236" s="0" t="n">
        <v>0.0004333333333</v>
      </c>
      <c r="B236" s="0" t="n">
        <v>0.311</v>
      </c>
      <c r="C236" s="0" t="n">
        <v>11666.66667</v>
      </c>
      <c r="D236" s="0" t="n">
        <v>0.675</v>
      </c>
      <c r="E236" s="0" t="n">
        <v>1.5</v>
      </c>
      <c r="F236" s="0" t="n">
        <v>1</v>
      </c>
      <c r="G236" s="0" t="n">
        <v>1282.98108</v>
      </c>
      <c r="H236" s="0" t="n">
        <v>3.6041</v>
      </c>
      <c r="I236" s="0" t="n">
        <v>53.033</v>
      </c>
      <c r="J236" s="0" t="n">
        <v>15.56</v>
      </c>
      <c r="K236" s="0" t="n">
        <v>1.95271</v>
      </c>
      <c r="L236" s="0" t="n">
        <v>0.9756</v>
      </c>
      <c r="M236" s="0" t="n">
        <v>23.1073</v>
      </c>
      <c r="N236" s="0" t="n">
        <v>0.9756</v>
      </c>
      <c r="O236" s="0" t="n">
        <v>15.56</v>
      </c>
      <c r="P236" s="0" t="n">
        <f aca="false">LN(G236/4200)</f>
        <v>-1.18589818645201</v>
      </c>
      <c r="Q236" s="0" t="n">
        <f aca="false">LN((H236*3600)/13250)</f>
        <v>-0.0209916206611791</v>
      </c>
      <c r="R236" s="0" t="n">
        <f aca="false">LN(I236/70.1)</f>
        <v>-0.279008432739788</v>
      </c>
      <c r="S236" s="0" t="n">
        <f aca="false">LN((K236*3600)/10500)</f>
        <v>-0.401223260335858</v>
      </c>
      <c r="T236" s="0" t="n">
        <f aca="false">LN(L236/0.45)</f>
        <v>0.7738050835774</v>
      </c>
      <c r="U236" s="0" t="n">
        <f aca="false">LN(N236/0.45)</f>
        <v>0.7738050835774</v>
      </c>
      <c r="V236" s="0" t="n">
        <f aca="false">SQRT(P236^2+Q236^2+R236^2)</f>
        <v>1.21845839580515</v>
      </c>
      <c r="W236" s="0" t="n">
        <f aca="false">SQRT(S236^2+T236^2+U236^2)</f>
        <v>1.16555940190751</v>
      </c>
      <c r="X236" s="0" t="n">
        <f aca="false">SQRT(P236^2+Q236^2+R236^2+S236^2+T236^2+U236^2)</f>
        <v>1.68617009274956</v>
      </c>
    </row>
    <row r="237" customFormat="false" ht="12.8" hidden="false" customHeight="false" outlineLevel="0" collapsed="false">
      <c r="A237" s="0" t="n">
        <v>0.0006</v>
      </c>
      <c r="B237" s="0" t="n">
        <v>0.311</v>
      </c>
      <c r="C237" s="0" t="n">
        <v>11666.66667</v>
      </c>
      <c r="D237" s="0" t="n">
        <v>0.675</v>
      </c>
      <c r="E237" s="0" t="n">
        <v>1.5</v>
      </c>
      <c r="F237" s="0" t="n">
        <v>1</v>
      </c>
      <c r="G237" s="0" t="n">
        <v>1282.99634</v>
      </c>
      <c r="H237" s="0" t="n">
        <v>3.59299</v>
      </c>
      <c r="I237" s="0" t="n">
        <v>53.0342</v>
      </c>
      <c r="J237" s="0" t="n">
        <v>15.56</v>
      </c>
      <c r="K237" s="0" t="n">
        <v>1.94299</v>
      </c>
      <c r="L237" s="0" t="n">
        <v>0.9768</v>
      </c>
      <c r="M237" s="0" t="n">
        <v>23.1074</v>
      </c>
      <c r="N237" s="0" t="n">
        <v>0.9768</v>
      </c>
      <c r="O237" s="0" t="n">
        <v>15.56</v>
      </c>
      <c r="P237" s="0" t="n">
        <f aca="false">LN(G237/4200)</f>
        <v>-1.1858862923489</v>
      </c>
      <c r="Q237" s="0" t="n">
        <f aca="false">LN((H237*3600)/13250)</f>
        <v>-0.0240789820321935</v>
      </c>
      <c r="R237" s="0" t="n">
        <f aca="false">LN(I237/70.1)</f>
        <v>-0.278985805575122</v>
      </c>
      <c r="S237" s="0" t="n">
        <f aca="false">LN((K237*3600)/10500)</f>
        <v>-0.406213387999746</v>
      </c>
      <c r="T237" s="0" t="n">
        <f aca="false">LN(L237/0.45)</f>
        <v>0.77503434003213</v>
      </c>
      <c r="U237" s="0" t="n">
        <f aca="false">LN(N237/0.45)</f>
        <v>0.77503434003213</v>
      </c>
      <c r="V237" s="0" t="n">
        <f aca="false">SQRT(P237^2+Q237^2+R237^2)</f>
        <v>1.21849873839456</v>
      </c>
      <c r="W237" s="0" t="n">
        <f aca="false">SQRT(S237^2+T237^2+U237^2)</f>
        <v>1.16891649532732</v>
      </c>
      <c r="X237" s="0" t="n">
        <f aca="false">SQRT(P237^2+Q237^2+R237^2+S237^2+T237^2+U237^2)</f>
        <v>1.68852152740717</v>
      </c>
    </row>
    <row r="238" customFormat="false" ht="12.8" hidden="false" customHeight="false" outlineLevel="0" collapsed="false">
      <c r="A238" s="0" t="n">
        <v>0.0001</v>
      </c>
      <c r="B238" s="0" t="n">
        <v>0.349</v>
      </c>
      <c r="C238" s="0" t="n">
        <v>11666.66667</v>
      </c>
      <c r="D238" s="0" t="n">
        <v>0.675</v>
      </c>
      <c r="E238" s="0" t="n">
        <v>1.5</v>
      </c>
      <c r="F238" s="0" t="n">
        <v>1</v>
      </c>
      <c r="G238" s="0" t="n">
        <v>1282.00452</v>
      </c>
      <c r="H238" s="0" t="n">
        <v>3.68049</v>
      </c>
      <c r="I238" s="0" t="n">
        <v>52.6162</v>
      </c>
      <c r="J238" s="0" t="n">
        <v>15.56</v>
      </c>
      <c r="K238" s="0" t="n">
        <v>2.02076</v>
      </c>
      <c r="L238" s="0" t="n">
        <v>1.0019</v>
      </c>
      <c r="M238" s="0" t="n">
        <v>22.7144</v>
      </c>
      <c r="N238" s="0" t="n">
        <v>1.0019</v>
      </c>
      <c r="O238" s="0" t="n">
        <v>15.56</v>
      </c>
      <c r="P238" s="0" t="n">
        <f aca="false">LN(G238/4200)</f>
        <v>-1.18665964105603</v>
      </c>
      <c r="Q238" s="0" t="n">
        <f aca="false">LN((H238*3600)/13250)</f>
        <v>-1.78114793781918E-005</v>
      </c>
      <c r="R238" s="0" t="n">
        <f aca="false">LN(I238/70.1)</f>
        <v>-0.286898736923586</v>
      </c>
      <c r="S238" s="0" t="n">
        <f aca="false">LN((K238*3600)/10500)</f>
        <v>-0.366967733424164</v>
      </c>
      <c r="T238" s="0" t="n">
        <f aca="false">LN(L238/0.45)</f>
        <v>0.800405893500852</v>
      </c>
      <c r="U238" s="0" t="n">
        <f aca="false">LN(N238/0.45)</f>
        <v>0.800405893500852</v>
      </c>
      <c r="V238" s="0" t="n">
        <f aca="false">SQRT(P238^2+Q238^2+R238^2)</f>
        <v>1.22084888060596</v>
      </c>
      <c r="W238" s="0" t="n">
        <f aca="false">SQRT(S238^2+T238^2+U238^2)</f>
        <v>1.18994306841809</v>
      </c>
      <c r="X238" s="0" t="n">
        <f aca="false">SQRT(P238^2+Q238^2+R238^2+S238^2+T238^2+U238^2)</f>
        <v>1.70482740925675</v>
      </c>
    </row>
    <row r="239" customFormat="false" ht="12.8" hidden="false" customHeight="false" outlineLevel="0" collapsed="false">
      <c r="A239" s="0" t="n">
        <v>0.0002666666667</v>
      </c>
      <c r="B239" s="0" t="n">
        <v>0.349</v>
      </c>
      <c r="C239" s="0" t="n">
        <v>11666.66667</v>
      </c>
      <c r="D239" s="0" t="n">
        <v>0.675</v>
      </c>
      <c r="E239" s="0" t="n">
        <v>1.5</v>
      </c>
      <c r="F239" s="0" t="n">
        <v>1</v>
      </c>
      <c r="G239" s="0" t="n">
        <v>1281.9812</v>
      </c>
      <c r="H239" s="0" t="n">
        <v>3.64576</v>
      </c>
      <c r="I239" s="0" t="n">
        <v>52.6203</v>
      </c>
      <c r="J239" s="0" t="n">
        <v>15.56</v>
      </c>
      <c r="K239" s="0" t="n">
        <v>1.98604</v>
      </c>
      <c r="L239" s="0" t="n">
        <v>1.0027</v>
      </c>
      <c r="M239" s="0" t="n">
        <v>22.7143</v>
      </c>
      <c r="N239" s="0" t="n">
        <v>1.0027</v>
      </c>
      <c r="O239" s="0" t="n">
        <v>15.56</v>
      </c>
      <c r="P239" s="0" t="n">
        <f aca="false">LN(G239/4200)</f>
        <v>-1.18667783148495</v>
      </c>
      <c r="Q239" s="0" t="n">
        <f aca="false">LN((H239*3600)/13250)</f>
        <v>-0.00949885844255292</v>
      </c>
      <c r="R239" s="0" t="n">
        <f aca="false">LN(I239/70.1)</f>
        <v>-0.286820817190374</v>
      </c>
      <c r="S239" s="0" t="n">
        <f aca="false">LN((K239*3600)/10500)</f>
        <v>-0.384298705294351</v>
      </c>
      <c r="T239" s="0" t="n">
        <f aca="false">LN(L239/0.45)</f>
        <v>0.801204057765514</v>
      </c>
      <c r="U239" s="0" t="n">
        <f aca="false">LN(N239/0.45)</f>
        <v>0.801204057765514</v>
      </c>
      <c r="V239" s="0" t="n">
        <f aca="false">SQRT(P239^2+Q239^2+R239^2)</f>
        <v>1.22088520558785</v>
      </c>
      <c r="W239" s="0" t="n">
        <f aca="false">SQRT(S239^2+T239^2+U239^2)</f>
        <v>1.19647038377503</v>
      </c>
      <c r="X239" s="0" t="n">
        <f aca="false">SQRT(P239^2+Q239^2+R239^2+S239^2+T239^2+U239^2)</f>
        <v>1.7094157085022</v>
      </c>
    </row>
    <row r="240" customFormat="false" ht="12.8" hidden="false" customHeight="false" outlineLevel="0" collapsed="false">
      <c r="A240" s="0" t="n">
        <v>0.0004333333333</v>
      </c>
      <c r="B240" s="0" t="n">
        <v>0.349</v>
      </c>
      <c r="C240" s="0" t="n">
        <v>11666.66667</v>
      </c>
      <c r="D240" s="0" t="n">
        <v>0.675</v>
      </c>
      <c r="E240" s="0" t="n">
        <v>1.5</v>
      </c>
      <c r="F240" s="0" t="n">
        <v>1</v>
      </c>
      <c r="G240" s="0" t="n">
        <v>1281.99963</v>
      </c>
      <c r="H240" s="0" t="n">
        <v>3.6291</v>
      </c>
      <c r="I240" s="0" t="n">
        <v>52.6224</v>
      </c>
      <c r="J240" s="0" t="n">
        <v>15.56</v>
      </c>
      <c r="K240" s="0" t="n">
        <v>1.96938</v>
      </c>
      <c r="L240" s="0" t="n">
        <v>1.0028</v>
      </c>
      <c r="M240" s="0" t="n">
        <v>22.7142</v>
      </c>
      <c r="N240" s="0" t="n">
        <v>1.0028</v>
      </c>
      <c r="O240" s="0" t="n">
        <v>15.56</v>
      </c>
      <c r="P240" s="0" t="n">
        <f aca="false">LN(G240/4200)</f>
        <v>-1.18666345540243</v>
      </c>
      <c r="Q240" s="0" t="n">
        <f aca="false">LN((H240*3600)/13250)</f>
        <v>-0.0140790233183917</v>
      </c>
      <c r="R240" s="0" t="n">
        <f aca="false">LN(I240/70.1)</f>
        <v>-0.286780909434296</v>
      </c>
      <c r="S240" s="0" t="n">
        <f aca="false">LN((K240*3600)/10500)</f>
        <v>-0.392722639298687</v>
      </c>
      <c r="T240" s="0" t="n">
        <f aca="false">LN(L240/0.45)</f>
        <v>0.801303783519773</v>
      </c>
      <c r="U240" s="0" t="n">
        <f aca="false">LN(N240/0.45)</f>
        <v>0.801303783519773</v>
      </c>
      <c r="V240" s="0" t="n">
        <f aca="false">SQRT(P240^2+Q240^2+R240^2)</f>
        <v>1.22090608373503</v>
      </c>
      <c r="W240" s="0" t="n">
        <f aca="false">SQRT(S240^2+T240^2+U240^2)</f>
        <v>1.19933589055941</v>
      </c>
      <c r="X240" s="0" t="n">
        <f aca="false">SQRT(P240^2+Q240^2+R240^2+S240^2+T240^2+U240^2)</f>
        <v>1.71143747875437</v>
      </c>
    </row>
    <row r="241" customFormat="false" ht="12.8" hidden="false" customHeight="false" outlineLevel="0" collapsed="false">
      <c r="A241" s="0" t="n">
        <v>0.0006</v>
      </c>
      <c r="B241" s="0" t="n">
        <v>0.349</v>
      </c>
      <c r="C241" s="0" t="n">
        <v>11666.66667</v>
      </c>
      <c r="D241" s="0" t="n">
        <v>0.675</v>
      </c>
      <c r="E241" s="0" t="n">
        <v>1.5</v>
      </c>
      <c r="F241" s="0" t="n">
        <v>1</v>
      </c>
      <c r="G241" s="0" t="n">
        <v>1282.09106</v>
      </c>
      <c r="H241" s="0" t="n">
        <v>3.61799</v>
      </c>
      <c r="I241" s="0" t="n">
        <v>52.6236</v>
      </c>
      <c r="J241" s="0" t="n">
        <v>15.56</v>
      </c>
      <c r="K241" s="0" t="n">
        <v>1.95826</v>
      </c>
      <c r="L241" s="0" t="n">
        <v>1.0022</v>
      </c>
      <c r="M241" s="0" t="n">
        <v>22.7144</v>
      </c>
      <c r="N241" s="0" t="n">
        <v>1.0022</v>
      </c>
      <c r="O241" s="0" t="n">
        <v>15.56</v>
      </c>
      <c r="P241" s="0" t="n">
        <f aca="false">LN(G241/4200)</f>
        <v>-1.18659213967214</v>
      </c>
      <c r="Q241" s="0" t="n">
        <f aca="false">LN((H241*3600)/13250)</f>
        <v>-0.0171450839588711</v>
      </c>
      <c r="R241" s="0" t="n">
        <f aca="false">LN(I241/70.1)</f>
        <v>-0.286758105717289</v>
      </c>
      <c r="S241" s="0" t="n">
        <f aca="false">LN((K241*3600)/10500)</f>
        <v>-0.39838508784896</v>
      </c>
      <c r="T241" s="0" t="n">
        <f aca="false">LN(L241/0.45)</f>
        <v>0.800705279761259</v>
      </c>
      <c r="U241" s="0" t="n">
        <f aca="false">LN(N241/0.45)</f>
        <v>0.800705279761259</v>
      </c>
      <c r="V241" s="0" t="n">
        <f aca="false">SQRT(P241^2+Q241^2+R241^2)</f>
        <v>1.22087062010282</v>
      </c>
      <c r="W241" s="0" t="n">
        <f aca="false">SQRT(S241^2+T241^2+U241^2)</f>
        <v>1.20040350228393</v>
      </c>
      <c r="X241" s="0" t="n">
        <f aca="false">SQRT(P241^2+Q241^2+R241^2+S241^2+T241^2+U241^2)</f>
        <v>1.7121605179789</v>
      </c>
    </row>
    <row r="242" customFormat="false" ht="12.8" hidden="false" customHeight="false" outlineLevel="0" collapsed="false">
      <c r="A242" s="0" t="n">
        <v>0.0001</v>
      </c>
      <c r="B242" s="0" t="n">
        <v>0.235</v>
      </c>
      <c r="C242" s="0" t="n">
        <v>15000</v>
      </c>
      <c r="D242" s="0" t="n">
        <v>0.675</v>
      </c>
      <c r="E242" s="0" t="n">
        <v>1.5</v>
      </c>
      <c r="F242" s="0" t="n">
        <v>1</v>
      </c>
      <c r="G242" s="0" t="n">
        <v>1274.36548</v>
      </c>
      <c r="H242" s="0" t="n">
        <v>3.82493</v>
      </c>
      <c r="I242" s="0" t="n">
        <v>51.2904</v>
      </c>
      <c r="J242" s="0" t="n">
        <v>15.56</v>
      </c>
      <c r="K242" s="0" t="n">
        <v>2.14299</v>
      </c>
      <c r="L242" s="0" t="n">
        <v>1.1946</v>
      </c>
      <c r="M242" s="0" t="n">
        <v>21.5804</v>
      </c>
      <c r="N242" s="0" t="n">
        <v>1.1946</v>
      </c>
      <c r="O242" s="0" t="n">
        <v>15.56</v>
      </c>
      <c r="P242" s="0" t="n">
        <f aca="false">LN(G242/4200)</f>
        <v>-1.19263613329924</v>
      </c>
      <c r="Q242" s="0" t="n">
        <f aca="false">LN((H242*3600)/13250)</f>
        <v>0.0384764594872786</v>
      </c>
      <c r="R242" s="0" t="n">
        <f aca="false">LN(I242/70.1)</f>
        <v>-0.31241919387859</v>
      </c>
      <c r="S242" s="0" t="n">
        <f aca="false">LN((K242*3600)/10500)</f>
        <v>-0.308239361576437</v>
      </c>
      <c r="T242" s="0" t="n">
        <f aca="false">LN(L242/0.45)</f>
        <v>0.97631909753384</v>
      </c>
      <c r="U242" s="0" t="n">
        <f aca="false">LN(N242/0.45)</f>
        <v>0.97631909753384</v>
      </c>
      <c r="V242" s="0" t="n">
        <f aca="false">SQRT(P242^2+Q242^2+R242^2)</f>
        <v>1.23347765974475</v>
      </c>
      <c r="W242" s="0" t="n">
        <f aca="false">SQRT(S242^2+T242^2+U242^2)</f>
        <v>1.41471179554128</v>
      </c>
      <c r="X242" s="0" t="n">
        <f aca="false">SQRT(P242^2+Q242^2+R242^2+S242^2+T242^2+U242^2)</f>
        <v>1.87693276425476</v>
      </c>
    </row>
    <row r="243" customFormat="false" ht="12.8" hidden="false" customHeight="false" outlineLevel="0" collapsed="false">
      <c r="A243" s="0" t="n">
        <v>0.0002666666667</v>
      </c>
      <c r="B243" s="0" t="n">
        <v>0.235</v>
      </c>
      <c r="C243" s="0" t="n">
        <v>15000</v>
      </c>
      <c r="D243" s="0" t="n">
        <v>0.675</v>
      </c>
      <c r="E243" s="0" t="n">
        <v>1.5</v>
      </c>
      <c r="F243" s="0" t="n">
        <v>1</v>
      </c>
      <c r="G243" s="0" t="n">
        <v>1274.52002</v>
      </c>
      <c r="H243" s="0" t="n">
        <v>3.78187</v>
      </c>
      <c r="I243" s="0" t="n">
        <v>51.2963</v>
      </c>
      <c r="J243" s="0" t="n">
        <v>15.56</v>
      </c>
      <c r="K243" s="0" t="n">
        <v>2.09993</v>
      </c>
      <c r="L243" s="0" t="n">
        <v>1.1944</v>
      </c>
      <c r="M243" s="0" t="n">
        <v>21.5805</v>
      </c>
      <c r="N243" s="0" t="n">
        <v>1.1944</v>
      </c>
      <c r="O243" s="0" t="n">
        <v>15.56</v>
      </c>
      <c r="P243" s="0" t="n">
        <f aca="false">LN(G243/4200)</f>
        <v>-1.19251487245783</v>
      </c>
      <c r="Q243" s="0" t="n">
        <f aca="false">LN((H243*3600)/13250)</f>
        <v>0.0271548893278866</v>
      </c>
      <c r="R243" s="0" t="n">
        <f aca="false">LN(I243/70.1)</f>
        <v>-0.312304169221271</v>
      </c>
      <c r="S243" s="0" t="n">
        <f aca="false">LN((K243*3600)/10500)</f>
        <v>-0.328537400860937</v>
      </c>
      <c r="T243" s="0" t="n">
        <f aca="false">LN(L243/0.45)</f>
        <v>0.976151663460615</v>
      </c>
      <c r="U243" s="0" t="n">
        <f aca="false">LN(N243/0.45)</f>
        <v>0.976151663460615</v>
      </c>
      <c r="V243" s="0" t="n">
        <f aca="false">SQRT(P243^2+Q243^2+R243^2)</f>
        <v>1.23303000902675</v>
      </c>
      <c r="W243" s="0" t="n">
        <f aca="false">SQRT(S243^2+T243^2+U243^2)</f>
        <v>1.41904226995474</v>
      </c>
      <c r="X243" s="0" t="n">
        <f aca="false">SQRT(P243^2+Q243^2+R243^2+S243^2+T243^2+U243^2)</f>
        <v>1.87990530800858</v>
      </c>
    </row>
    <row r="244" customFormat="false" ht="12.8" hidden="false" customHeight="false" outlineLevel="0" collapsed="false">
      <c r="A244" s="0" t="n">
        <v>0.0004333333333</v>
      </c>
      <c r="B244" s="0" t="n">
        <v>0.235</v>
      </c>
      <c r="C244" s="0" t="n">
        <v>15000</v>
      </c>
      <c r="D244" s="0" t="n">
        <v>0.675</v>
      </c>
      <c r="E244" s="0" t="n">
        <v>1.5</v>
      </c>
      <c r="F244" s="0" t="n">
        <v>1</v>
      </c>
      <c r="G244" s="0" t="n">
        <v>1274.42529</v>
      </c>
      <c r="H244" s="0" t="n">
        <v>3.76243</v>
      </c>
      <c r="I244" s="0" t="n">
        <v>51.2991</v>
      </c>
      <c r="J244" s="0" t="n">
        <v>15.56</v>
      </c>
      <c r="K244" s="0" t="n">
        <v>2.0791</v>
      </c>
      <c r="L244" s="0" t="n">
        <v>1.1937</v>
      </c>
      <c r="M244" s="0" t="n">
        <v>21.5805</v>
      </c>
      <c r="N244" s="0" t="n">
        <v>1.1937</v>
      </c>
      <c r="O244" s="0" t="n">
        <v>15.56</v>
      </c>
      <c r="P244" s="0" t="n">
        <f aca="false">LN(G244/4200)</f>
        <v>-1.19258920123975</v>
      </c>
      <c r="Q244" s="0" t="n">
        <f aca="false">LN((H244*3600)/13250)</f>
        <v>0.0220013182805958</v>
      </c>
      <c r="R244" s="0" t="n">
        <f aca="false">LN(I244/70.1)</f>
        <v>-0.312249585877365</v>
      </c>
      <c r="S244" s="0" t="n">
        <f aca="false">LN((K244*3600)/10500)</f>
        <v>-0.338506303934208</v>
      </c>
      <c r="T244" s="0" t="n">
        <f aca="false">LN(L244/0.45)</f>
        <v>0.975565423336627</v>
      </c>
      <c r="U244" s="0" t="n">
        <f aca="false">LN(N244/0.45)</f>
        <v>0.975565423336627</v>
      </c>
      <c r="V244" s="0" t="n">
        <f aca="false">SQRT(P244^2+Q244^2+R244^2)</f>
        <v>1.23298534654729</v>
      </c>
      <c r="W244" s="0" t="n">
        <f aca="false">SQRT(S244^2+T244^2+U244^2)</f>
        <v>1.42057815984308</v>
      </c>
      <c r="X244" s="0" t="n">
        <f aca="false">SQRT(P244^2+Q244^2+R244^2+S244^2+T244^2+U244^2)</f>
        <v>1.88103566500571</v>
      </c>
    </row>
    <row r="245" customFormat="false" ht="12.8" hidden="false" customHeight="false" outlineLevel="0" collapsed="false">
      <c r="A245" s="0" t="n">
        <v>0.0006</v>
      </c>
      <c r="B245" s="0" t="n">
        <v>0.235</v>
      </c>
      <c r="C245" s="0" t="n">
        <v>15000</v>
      </c>
      <c r="D245" s="0" t="n">
        <v>0.675</v>
      </c>
      <c r="E245" s="0" t="n">
        <v>1.5</v>
      </c>
      <c r="F245" s="0" t="n">
        <v>1</v>
      </c>
      <c r="G245" s="0" t="n">
        <v>1274.59778</v>
      </c>
      <c r="H245" s="0" t="n">
        <v>3.74854</v>
      </c>
      <c r="I245" s="0" t="n">
        <v>51.3009</v>
      </c>
      <c r="J245" s="0" t="n">
        <v>15.56</v>
      </c>
      <c r="K245" s="0" t="n">
        <v>2.0666</v>
      </c>
      <c r="L245" s="0" t="n">
        <v>1.1949</v>
      </c>
      <c r="M245" s="0" t="n">
        <v>21.5805</v>
      </c>
      <c r="N245" s="0" t="n">
        <v>1.1949</v>
      </c>
      <c r="O245" s="0" t="n">
        <v>15.56</v>
      </c>
      <c r="P245" s="0" t="n">
        <f aca="false">LN(G245/4200)</f>
        <v>-1.19245386311568</v>
      </c>
      <c r="Q245" s="0" t="n">
        <f aca="false">LN((H245*3600)/13250)</f>
        <v>0.0183027238689195</v>
      </c>
      <c r="R245" s="0" t="n">
        <f aca="false">LN(I245/70.1)</f>
        <v>-0.312214498158063</v>
      </c>
      <c r="S245" s="0" t="n">
        <f aca="false">LN((K245*3600)/10500)</f>
        <v>-0.344536666903296</v>
      </c>
      <c r="T245" s="0" t="n">
        <f aca="false">LN(L245/0.45)</f>
        <v>0.976570196091343</v>
      </c>
      <c r="U245" s="0" t="n">
        <f aca="false">LN(N245/0.45)</f>
        <v>0.976570196091343</v>
      </c>
      <c r="V245" s="0" t="n">
        <f aca="false">SQRT(P245^2+Q245^2+R245^2)</f>
        <v>1.23278509814996</v>
      </c>
      <c r="W245" s="0" t="n">
        <f aca="false">SQRT(S245^2+T245^2+U245^2)</f>
        <v>1.42340584888099</v>
      </c>
      <c r="X245" s="0" t="n">
        <f aca="false">SQRT(P245^2+Q245^2+R245^2+S245^2+T245^2+U245^2)</f>
        <v>1.8830409737574</v>
      </c>
    </row>
    <row r="246" customFormat="false" ht="12.8" hidden="false" customHeight="false" outlineLevel="0" collapsed="false">
      <c r="A246" s="0" t="n">
        <v>0.0001</v>
      </c>
      <c r="B246" s="0" t="n">
        <v>0.273</v>
      </c>
      <c r="C246" s="0" t="n">
        <v>15000</v>
      </c>
      <c r="D246" s="0" t="n">
        <v>0.675</v>
      </c>
      <c r="E246" s="0" t="n">
        <v>1.5</v>
      </c>
      <c r="F246" s="0" t="n">
        <v>1</v>
      </c>
      <c r="G246" s="0" t="n">
        <v>1273.08667</v>
      </c>
      <c r="H246" s="0" t="n">
        <v>3.85132</v>
      </c>
      <c r="I246" s="0" t="n">
        <v>50.8942</v>
      </c>
      <c r="J246" s="0" t="n">
        <v>15.56</v>
      </c>
      <c r="K246" s="0" t="n">
        <v>2.16104</v>
      </c>
      <c r="L246" s="0" t="n">
        <v>1.2246</v>
      </c>
      <c r="M246" s="0" t="n">
        <v>21.2046</v>
      </c>
      <c r="N246" s="0" t="n">
        <v>1.2246</v>
      </c>
      <c r="O246" s="0" t="n">
        <v>15.56</v>
      </c>
      <c r="P246" s="0" t="n">
        <f aca="false">LN(G246/4200)</f>
        <v>-1.19364012476374</v>
      </c>
      <c r="Q246" s="0" t="n">
        <f aca="false">LN((H246*3600)/13250)</f>
        <v>0.0453522397103038</v>
      </c>
      <c r="R246" s="0" t="n">
        <f aca="false">LN(I246/70.1)</f>
        <v>-0.320173825896189</v>
      </c>
      <c r="S246" s="0" t="n">
        <f aca="false">LN((K246*3600)/10500)</f>
        <v>-0.299851824398874</v>
      </c>
      <c r="T246" s="0" t="n">
        <f aca="false">LN(L246/0.45)</f>
        <v>1.00112195627949</v>
      </c>
      <c r="U246" s="0" t="n">
        <f aca="false">LN(N246/0.45)</f>
        <v>1.00112195627949</v>
      </c>
      <c r="V246" s="0" t="n">
        <f aca="false">SQRT(P246^2+Q246^2+R246^2)</f>
        <v>1.23666683139872</v>
      </c>
      <c r="W246" s="0" t="n">
        <f aca="false">SQRT(S246^2+T246^2+U246^2)</f>
        <v>1.44720470538382</v>
      </c>
      <c r="X246" s="0" t="n">
        <f aca="false">SQRT(P246^2+Q246^2+R246^2+S246^2+T246^2+U246^2)</f>
        <v>1.90361401317778</v>
      </c>
    </row>
    <row r="247" customFormat="false" ht="12.8" hidden="false" customHeight="false" outlineLevel="0" collapsed="false">
      <c r="A247" s="0" t="n">
        <v>0.0002666666667</v>
      </c>
      <c r="B247" s="0" t="n">
        <v>0.273</v>
      </c>
      <c r="C247" s="0" t="n">
        <v>15000</v>
      </c>
      <c r="D247" s="0" t="n">
        <v>0.675</v>
      </c>
      <c r="E247" s="0" t="n">
        <v>1.5</v>
      </c>
      <c r="F247" s="0" t="n">
        <v>1</v>
      </c>
      <c r="G247" s="0" t="n">
        <v>1273.26782</v>
      </c>
      <c r="H247" s="0" t="n">
        <v>3.80687</v>
      </c>
      <c r="I247" s="0" t="n">
        <v>50.9003</v>
      </c>
      <c r="J247" s="0" t="n">
        <v>15.56</v>
      </c>
      <c r="K247" s="0" t="n">
        <v>2.1166</v>
      </c>
      <c r="L247" s="0" t="n">
        <v>1.2242</v>
      </c>
      <c r="M247" s="0" t="n">
        <v>21.2045</v>
      </c>
      <c r="N247" s="0" t="n">
        <v>1.2242</v>
      </c>
      <c r="O247" s="0" t="n">
        <v>15.56</v>
      </c>
      <c r="P247" s="0" t="n">
        <f aca="false">LN(G247/4200)</f>
        <v>-1.19349784292434</v>
      </c>
      <c r="Q247" s="0" t="n">
        <f aca="false">LN((H247*3600)/13250)</f>
        <v>0.0337436222243499</v>
      </c>
      <c r="R247" s="0" t="n">
        <f aca="false">LN(I247/70.1)</f>
        <v>-0.320053976591809</v>
      </c>
      <c r="S247" s="0" t="n">
        <f aca="false">LN((K247*3600)/10500)</f>
        <v>-0.320630384023926</v>
      </c>
      <c r="T247" s="0" t="n">
        <f aca="false">LN(L247/0.45)</f>
        <v>1.0007952656526</v>
      </c>
      <c r="U247" s="0" t="n">
        <f aca="false">LN(N247/0.45)</f>
        <v>1.0007952656526</v>
      </c>
      <c r="V247" s="0" t="n">
        <f aca="false">SQRT(P247^2+Q247^2+R247^2)</f>
        <v>1.23612712980425</v>
      </c>
      <c r="W247" s="0" t="n">
        <f aca="false">SQRT(S247^2+T247^2+U247^2)</f>
        <v>1.45120162991387</v>
      </c>
      <c r="X247" s="0" t="n">
        <f aca="false">SQRT(P247^2+Q247^2+R247^2+S247^2+T247^2+U247^2)</f>
        <v>1.90630439639182</v>
      </c>
    </row>
    <row r="248" customFormat="false" ht="12.8" hidden="false" customHeight="false" outlineLevel="0" collapsed="false">
      <c r="A248" s="0" t="n">
        <v>0.0004333333333</v>
      </c>
      <c r="B248" s="0" t="n">
        <v>0.273</v>
      </c>
      <c r="C248" s="0" t="n">
        <v>15000</v>
      </c>
      <c r="D248" s="0" t="n">
        <v>0.675</v>
      </c>
      <c r="E248" s="0" t="n">
        <v>1.5</v>
      </c>
      <c r="F248" s="0" t="n">
        <v>1</v>
      </c>
      <c r="G248" s="0" t="n">
        <v>1273.31604</v>
      </c>
      <c r="H248" s="0" t="n">
        <v>3.78604</v>
      </c>
      <c r="I248" s="0" t="n">
        <v>50.9032</v>
      </c>
      <c r="J248" s="0" t="n">
        <v>15.56</v>
      </c>
      <c r="K248" s="0" t="n">
        <v>2.09576</v>
      </c>
      <c r="L248" s="0" t="n">
        <v>1.2245</v>
      </c>
      <c r="M248" s="0" t="n">
        <v>21.2046</v>
      </c>
      <c r="N248" s="0" t="n">
        <v>1.2245</v>
      </c>
      <c r="O248" s="0" t="n">
        <v>15.56</v>
      </c>
      <c r="P248" s="0" t="n">
        <f aca="false">LN(G248/4200)</f>
        <v>-1.19345997258301</v>
      </c>
      <c r="Q248" s="0" t="n">
        <f aca="false">LN((H248*3600)/13250)</f>
        <v>0.0282569110015117</v>
      </c>
      <c r="R248" s="0" t="n">
        <f aca="false">LN(I248/70.1)</f>
        <v>-0.319997004090849</v>
      </c>
      <c r="S248" s="0" t="n">
        <f aca="false">LN((K248*3600)/10500)</f>
        <v>-0.330525155615474</v>
      </c>
      <c r="T248" s="0" t="n">
        <f aca="false">LN(L248/0.45)</f>
        <v>1.00104029362786</v>
      </c>
      <c r="U248" s="0" t="n">
        <f aca="false">LN(N248/0.45)</f>
        <v>1.00104029362786</v>
      </c>
      <c r="V248" s="0" t="n">
        <f aca="false">SQRT(P248^2+Q248^2+R248^2)</f>
        <v>1.23593820306854</v>
      </c>
      <c r="W248" s="0" t="n">
        <f aca="false">SQRT(S248^2+T248^2+U248^2)</f>
        <v>1.45375727596725</v>
      </c>
      <c r="X248" s="0" t="n">
        <f aca="false">SQRT(P248^2+Q248^2+R248^2+S248^2+T248^2+U248^2)</f>
        <v>1.9081282606869</v>
      </c>
    </row>
    <row r="249" customFormat="false" ht="12.8" hidden="false" customHeight="false" outlineLevel="0" collapsed="false">
      <c r="A249" s="0" t="n">
        <v>0.0006</v>
      </c>
      <c r="B249" s="0" t="n">
        <v>0.273</v>
      </c>
      <c r="C249" s="0" t="n">
        <v>15000</v>
      </c>
      <c r="D249" s="0" t="n">
        <v>0.675</v>
      </c>
      <c r="E249" s="0" t="n">
        <v>1.5</v>
      </c>
      <c r="F249" s="0" t="n">
        <v>1</v>
      </c>
      <c r="G249" s="0" t="n">
        <v>1273.30603</v>
      </c>
      <c r="H249" s="0" t="n">
        <v>3.77215</v>
      </c>
      <c r="I249" s="0" t="n">
        <v>50.9051</v>
      </c>
      <c r="J249" s="0" t="n">
        <v>15.56</v>
      </c>
      <c r="K249" s="0" t="n">
        <v>2.08188</v>
      </c>
      <c r="L249" s="0" t="n">
        <v>1.2238</v>
      </c>
      <c r="M249" s="0" t="n">
        <v>21.2045</v>
      </c>
      <c r="N249" s="0" t="n">
        <v>1.2238</v>
      </c>
      <c r="O249" s="0" t="n">
        <v>15.56</v>
      </c>
      <c r="P249" s="0" t="n">
        <f aca="false">LN(G249/4200)</f>
        <v>-1.19346783397722</v>
      </c>
      <c r="Q249" s="0" t="n">
        <f aca="false">LN((H249*3600)/13250)</f>
        <v>0.0245814237123847</v>
      </c>
      <c r="R249" s="0" t="n">
        <f aca="false">LN(I249/70.1)</f>
        <v>-0.319959679039744</v>
      </c>
      <c r="S249" s="0" t="n">
        <f aca="false">LN((K249*3600)/10500)</f>
        <v>-0.337170080057313</v>
      </c>
      <c r="T249" s="0" t="n">
        <f aca="false">LN(L249/0.45)</f>
        <v>1.00046846826407</v>
      </c>
      <c r="U249" s="0" t="n">
        <f aca="false">LN(N249/0.45)</f>
        <v>1.00046846826407</v>
      </c>
      <c r="V249" s="0" t="n">
        <f aca="false">SQRT(P249^2+Q249^2+R249^2)</f>
        <v>1.23585756191448</v>
      </c>
      <c r="W249" s="0" t="n">
        <f aca="false">SQRT(S249^2+T249^2+U249^2)</f>
        <v>1.45449578028511</v>
      </c>
      <c r="X249" s="0" t="n">
        <f aca="false">SQRT(P249^2+Q249^2+R249^2+S249^2+T249^2+U249^2)</f>
        <v>1.90863875267385</v>
      </c>
    </row>
    <row r="250" customFormat="false" ht="12.8" hidden="false" customHeight="false" outlineLevel="0" collapsed="false">
      <c r="A250" s="0" t="n">
        <v>0.0001</v>
      </c>
      <c r="B250" s="0" t="n">
        <v>0.311</v>
      </c>
      <c r="C250" s="0" t="n">
        <v>15000</v>
      </c>
      <c r="D250" s="0" t="n">
        <v>0.675</v>
      </c>
      <c r="E250" s="0" t="n">
        <v>1.5</v>
      </c>
      <c r="F250" s="0" t="n">
        <v>1</v>
      </c>
      <c r="G250" s="0" t="n">
        <v>1271.70178</v>
      </c>
      <c r="H250" s="0" t="n">
        <v>3.8791</v>
      </c>
      <c r="I250" s="0" t="n">
        <v>50.4791</v>
      </c>
      <c r="J250" s="0" t="n">
        <v>15.56</v>
      </c>
      <c r="K250" s="0" t="n">
        <v>2.1791</v>
      </c>
      <c r="L250" s="0" t="n">
        <v>1.255</v>
      </c>
      <c r="M250" s="0" t="n">
        <v>20.8091</v>
      </c>
      <c r="N250" s="0" t="n">
        <v>1.255</v>
      </c>
      <c r="O250" s="0" t="n">
        <v>15.56</v>
      </c>
      <c r="P250" s="0" t="n">
        <f aca="false">LN(G250/4200)</f>
        <v>-1.19472853754455</v>
      </c>
      <c r="Q250" s="0" t="n">
        <f aca="false">LN((H250*3600)/13250)</f>
        <v>0.0525394609955338</v>
      </c>
      <c r="R250" s="0" t="n">
        <f aca="false">LN(I250/70.1)</f>
        <v>-0.328363404809629</v>
      </c>
      <c r="S250" s="0" t="n">
        <f aca="false">LN((K250*3600)/10500)</f>
        <v>-0.291529464180675</v>
      </c>
      <c r="T250" s="0" t="n">
        <f aca="false">LN(L250/0.45)</f>
        <v>1.02564326880152</v>
      </c>
      <c r="U250" s="0" t="n">
        <f aca="false">LN(N250/0.45)</f>
        <v>1.02564326880152</v>
      </c>
      <c r="V250" s="0" t="n">
        <f aca="false">SQRT(P250^2+Q250^2+R250^2)</f>
        <v>1.24014482984981</v>
      </c>
      <c r="W250" s="0" t="n">
        <f aca="false">SQRT(S250^2+T250^2+U250^2)</f>
        <v>1.47948560593241</v>
      </c>
      <c r="X250" s="0" t="n">
        <f aca="false">SQRT(P250^2+Q250^2+R250^2+S250^2+T250^2+U250^2)</f>
        <v>1.93050171125654</v>
      </c>
    </row>
    <row r="251" customFormat="false" ht="12.8" hidden="false" customHeight="false" outlineLevel="0" collapsed="false">
      <c r="A251" s="0" t="n">
        <v>0.0002666666667</v>
      </c>
      <c r="B251" s="0" t="n">
        <v>0.311</v>
      </c>
      <c r="C251" s="0" t="n">
        <v>15000</v>
      </c>
      <c r="D251" s="0" t="n">
        <v>0.675</v>
      </c>
      <c r="E251" s="0" t="n">
        <v>1.5</v>
      </c>
      <c r="F251" s="0" t="n">
        <v>1</v>
      </c>
      <c r="G251" s="0" t="n">
        <v>1271.9082</v>
      </c>
      <c r="H251" s="0" t="n">
        <v>3.83326</v>
      </c>
      <c r="I251" s="0" t="n">
        <v>50.4853</v>
      </c>
      <c r="J251" s="0" t="n">
        <v>15.56</v>
      </c>
      <c r="K251" s="0" t="n">
        <v>2.13465</v>
      </c>
      <c r="L251" s="0" t="n">
        <v>1.2568</v>
      </c>
      <c r="M251" s="0" t="n">
        <v>20.8091</v>
      </c>
      <c r="N251" s="0" t="n">
        <v>1.2568</v>
      </c>
      <c r="O251" s="0" t="n">
        <v>15.56</v>
      </c>
      <c r="P251" s="0" t="n">
        <f aca="false">LN(G251/4200)</f>
        <v>-1.19456623278708</v>
      </c>
      <c r="Q251" s="0" t="n">
        <f aca="false">LN((H251*3600)/13250)</f>
        <v>0.0406519091131561</v>
      </c>
      <c r="R251" s="0" t="n">
        <f aca="false">LN(I251/70.1)</f>
        <v>-0.328240589242799</v>
      </c>
      <c r="S251" s="0" t="n">
        <f aca="false">LN((K251*3600)/10500)</f>
        <v>-0.312138712885772</v>
      </c>
      <c r="T251" s="0" t="n">
        <f aca="false">LN(L251/0.45)</f>
        <v>1.02707650417705</v>
      </c>
      <c r="U251" s="0" t="n">
        <f aca="false">LN(N251/0.45)</f>
        <v>1.02707650417705</v>
      </c>
      <c r="V251" s="0" t="n">
        <f aca="false">SQRT(P251^2+Q251^2+R251^2)</f>
        <v>1.23950915553542</v>
      </c>
      <c r="W251" s="0" t="n">
        <f aca="false">SQRT(S251^2+T251^2+U251^2)</f>
        <v>1.48566579921161</v>
      </c>
      <c r="X251" s="0" t="n">
        <f aca="false">SQRT(P251^2+Q251^2+R251^2+S251^2+T251^2+U251^2)</f>
        <v>1.93483482850686</v>
      </c>
    </row>
    <row r="252" customFormat="false" ht="12.8" hidden="false" customHeight="false" outlineLevel="0" collapsed="false">
      <c r="A252" s="0" t="n">
        <v>0.0004333333333</v>
      </c>
      <c r="B252" s="0" t="n">
        <v>0.311</v>
      </c>
      <c r="C252" s="0" t="n">
        <v>15000</v>
      </c>
      <c r="D252" s="0" t="n">
        <v>0.675</v>
      </c>
      <c r="E252" s="0" t="n">
        <v>1.5</v>
      </c>
      <c r="F252" s="0" t="n">
        <v>1</v>
      </c>
      <c r="G252" s="0" t="n">
        <v>1271.97168</v>
      </c>
      <c r="H252" s="0" t="n">
        <v>3.81104</v>
      </c>
      <c r="I252" s="0" t="n">
        <v>50.4884</v>
      </c>
      <c r="J252" s="0" t="n">
        <v>15.56</v>
      </c>
      <c r="K252" s="0" t="n">
        <v>2.11243</v>
      </c>
      <c r="L252" s="0" t="n">
        <v>1.2557</v>
      </c>
      <c r="M252" s="0" t="n">
        <v>20.809</v>
      </c>
      <c r="N252" s="0" t="n">
        <v>1.2557</v>
      </c>
      <c r="O252" s="0" t="n">
        <v>15.56</v>
      </c>
      <c r="P252" s="0" t="n">
        <f aca="false">LN(G252/4200)</f>
        <v>-1.19451632477019</v>
      </c>
      <c r="Q252" s="0" t="n">
        <f aca="false">LN((H252*3600)/13250)</f>
        <v>0.0348384107993005</v>
      </c>
      <c r="R252" s="0" t="n">
        <f aca="false">LN(I252/70.1)</f>
        <v>-0.328179187115295</v>
      </c>
      <c r="S252" s="0" t="n">
        <f aca="false">LN((K252*3600)/10500)</f>
        <v>-0.322602468095909</v>
      </c>
      <c r="T252" s="0" t="n">
        <f aca="false">LN(L252/0.45)</f>
        <v>1.02620088223055</v>
      </c>
      <c r="U252" s="0" t="n">
        <f aca="false">LN(N252/0.45)</f>
        <v>1.02620088223055</v>
      </c>
      <c r="V252" s="0" t="n">
        <f aca="false">SQRT(P252^2+Q252^2+R252^2)</f>
        <v>1.23926774502734</v>
      </c>
      <c r="W252" s="0" t="n">
        <f aca="false">SQRT(S252^2+T252^2+U252^2)</f>
        <v>1.48669057096731</v>
      </c>
      <c r="X252" s="0" t="n">
        <f aca="false">SQRT(P252^2+Q252^2+R252^2+S252^2+T252^2+U252^2)</f>
        <v>1.93546722980996</v>
      </c>
    </row>
    <row r="253" customFormat="false" ht="12.8" hidden="false" customHeight="false" outlineLevel="0" collapsed="false">
      <c r="A253" s="0" t="n">
        <v>0.0006</v>
      </c>
      <c r="B253" s="0" t="n">
        <v>0.311</v>
      </c>
      <c r="C253" s="0" t="n">
        <v>15000</v>
      </c>
      <c r="D253" s="0" t="n">
        <v>0.675</v>
      </c>
      <c r="E253" s="0" t="n">
        <v>1.5</v>
      </c>
      <c r="F253" s="0" t="n">
        <v>1</v>
      </c>
      <c r="G253" s="0" t="n">
        <v>1271.97461</v>
      </c>
      <c r="H253" s="0" t="n">
        <v>3.79715</v>
      </c>
      <c r="I253" s="0" t="n">
        <v>50.4903</v>
      </c>
      <c r="J253" s="0" t="n">
        <v>15.56</v>
      </c>
      <c r="K253" s="0" t="n">
        <v>2.09854</v>
      </c>
      <c r="L253" s="0" t="n">
        <v>1.2558</v>
      </c>
      <c r="M253" s="0" t="n">
        <v>20.8092</v>
      </c>
      <c r="N253" s="0" t="n">
        <v>1.2558</v>
      </c>
      <c r="O253" s="0" t="n">
        <v>15.56</v>
      </c>
      <c r="P253" s="0" t="n">
        <f aca="false">LN(G253/4200)</f>
        <v>-1.19451402126243</v>
      </c>
      <c r="Q253" s="0" t="n">
        <f aca="false">LN((H253*3600)/13250)</f>
        <v>0.031187078371469</v>
      </c>
      <c r="R253" s="0" t="n">
        <f aca="false">LN(I253/70.1)</f>
        <v>-0.328141555416725</v>
      </c>
      <c r="S253" s="0" t="n">
        <f aca="false">LN((K253*3600)/10500)</f>
        <v>-0.329199546857353</v>
      </c>
      <c r="T253" s="0" t="n">
        <f aca="false">LN(L253/0.45)</f>
        <v>1.02628051591564</v>
      </c>
      <c r="U253" s="0" t="n">
        <f aca="false">LN(N253/0.45)</f>
        <v>1.02628051591564</v>
      </c>
      <c r="V253" s="0" t="n">
        <f aca="false">SQRT(P253^2+Q253^2+R253^2)</f>
        <v>1.23915828740367</v>
      </c>
      <c r="W253" s="0" t="n">
        <f aca="false">SQRT(S253^2+T253^2+U253^2)</f>
        <v>1.48824585883759</v>
      </c>
      <c r="X253" s="0" t="n">
        <f aca="false">SQRT(P253^2+Q253^2+R253^2+S253^2+T253^2+U253^2)</f>
        <v>1.9365921092446</v>
      </c>
    </row>
    <row r="254" customFormat="false" ht="12.8" hidden="false" customHeight="false" outlineLevel="0" collapsed="false">
      <c r="A254" s="0" t="n">
        <v>0.0001</v>
      </c>
      <c r="B254" s="0" t="n">
        <v>0.349</v>
      </c>
      <c r="C254" s="0" t="n">
        <v>15000</v>
      </c>
      <c r="D254" s="0" t="n">
        <v>0.675</v>
      </c>
      <c r="E254" s="0" t="n">
        <v>1.5</v>
      </c>
      <c r="F254" s="0" t="n">
        <v>1</v>
      </c>
      <c r="G254" s="0" t="n">
        <v>1270.59021</v>
      </c>
      <c r="H254" s="0" t="n">
        <v>3.90687</v>
      </c>
      <c r="I254" s="0" t="n">
        <v>50.0439</v>
      </c>
      <c r="J254" s="0" t="n">
        <v>15.56</v>
      </c>
      <c r="K254" s="0" t="n">
        <v>2.19993</v>
      </c>
      <c r="L254" s="0" t="n">
        <v>1.2905</v>
      </c>
      <c r="M254" s="0" t="n">
        <v>20.3924</v>
      </c>
      <c r="N254" s="0" t="n">
        <v>1.2905</v>
      </c>
      <c r="O254" s="0" t="n">
        <v>15.56</v>
      </c>
      <c r="P254" s="0" t="n">
        <f aca="false">LN(G254/4200)</f>
        <v>-1.19560300048996</v>
      </c>
      <c r="Q254" s="0" t="n">
        <f aca="false">LN((H254*3600)/13250)</f>
        <v>0.0596728349377211</v>
      </c>
      <c r="R254" s="0" t="n">
        <f aca="false">LN(I254/70.1)</f>
        <v>-0.337022173828935</v>
      </c>
      <c r="S254" s="0" t="n">
        <f aca="false">LN((K254*3600)/10500)</f>
        <v>-0.28201587002517</v>
      </c>
      <c r="T254" s="0" t="n">
        <f aca="false">LN(L254/0.45)</f>
        <v>1.0535374363943</v>
      </c>
      <c r="U254" s="0" t="n">
        <f aca="false">LN(N254/0.45)</f>
        <v>1.0535374363943</v>
      </c>
      <c r="V254" s="0" t="n">
        <f aca="false">SQRT(P254^2+Q254^2+R254^2)</f>
        <v>1.24362829159781</v>
      </c>
      <c r="W254" s="0" t="n">
        <f aca="false">SQRT(S254^2+T254^2+U254^2)</f>
        <v>1.51638227723573</v>
      </c>
      <c r="X254" s="0" t="n">
        <f aca="false">SQRT(P254^2+Q254^2+R254^2+S254^2+T254^2+U254^2)</f>
        <v>1.96112889387136</v>
      </c>
    </row>
    <row r="255" customFormat="false" ht="12.8" hidden="false" customHeight="false" outlineLevel="0" collapsed="false">
      <c r="A255" s="0" t="n">
        <v>0.0002666666667</v>
      </c>
      <c r="B255" s="0" t="n">
        <v>0.349</v>
      </c>
      <c r="C255" s="0" t="n">
        <v>15000</v>
      </c>
      <c r="D255" s="0" t="n">
        <v>0.675</v>
      </c>
      <c r="E255" s="0" t="n">
        <v>1.5</v>
      </c>
      <c r="F255" s="0" t="n">
        <v>1</v>
      </c>
      <c r="G255" s="0" t="n">
        <v>1270.5719</v>
      </c>
      <c r="H255" s="0" t="n">
        <v>3.86104</v>
      </c>
      <c r="I255" s="0" t="n">
        <v>50.0504</v>
      </c>
      <c r="J255" s="0" t="n">
        <v>15.56</v>
      </c>
      <c r="K255" s="0" t="n">
        <v>2.15271</v>
      </c>
      <c r="L255" s="0" t="n">
        <v>1.29</v>
      </c>
      <c r="M255" s="0" t="n">
        <v>20.3923</v>
      </c>
      <c r="N255" s="0" t="n">
        <v>1.29</v>
      </c>
      <c r="O255" s="0" t="n">
        <v>15.56</v>
      </c>
      <c r="P255" s="0" t="n">
        <f aca="false">LN(G255/4200)</f>
        <v>-1.19561741121955</v>
      </c>
      <c r="Q255" s="0" t="n">
        <f aca="false">LN((H255*3600)/13250)</f>
        <v>0.0478728702686279</v>
      </c>
      <c r="R255" s="0" t="n">
        <f aca="false">LN(I255/70.1)</f>
        <v>-0.336892296303259</v>
      </c>
      <c r="S255" s="0" t="n">
        <f aca="false">LN((K255*3600)/10500)</f>
        <v>-0.303713898164817</v>
      </c>
      <c r="T255" s="0" t="n">
        <f aca="false">LN(L255/0.45)</f>
        <v>1.05314991459135</v>
      </c>
      <c r="U255" s="0" t="n">
        <f aca="false">LN(N255/0.45)</f>
        <v>1.05314991459135</v>
      </c>
      <c r="V255" s="0" t="n">
        <f aca="false">SQRT(P255^2+Q255^2+R255^2)</f>
        <v>1.24309662738967</v>
      </c>
      <c r="W255" s="0" t="n">
        <f aca="false">SQRT(S255^2+T255^2+U255^2)</f>
        <v>1.52003013692032</v>
      </c>
      <c r="X255" s="0" t="n">
        <f aca="false">SQRT(P255^2+Q255^2+R255^2+S255^2+T255^2+U255^2)</f>
        <v>1.96361422946911</v>
      </c>
    </row>
    <row r="256" customFormat="false" ht="12.8" hidden="false" customHeight="false" outlineLevel="0" collapsed="false">
      <c r="A256" s="0" t="n">
        <v>0.0004333333333</v>
      </c>
      <c r="B256" s="0" t="n">
        <v>0.349</v>
      </c>
      <c r="C256" s="0" t="n">
        <v>15000</v>
      </c>
      <c r="D256" s="0" t="n">
        <v>0.675</v>
      </c>
      <c r="E256" s="0" t="n">
        <v>1.5</v>
      </c>
      <c r="F256" s="0" t="n">
        <v>1</v>
      </c>
      <c r="G256" s="0" t="n">
        <v>1270.64868</v>
      </c>
      <c r="H256" s="0" t="n">
        <v>3.83882</v>
      </c>
      <c r="I256" s="0" t="n">
        <v>50.0535</v>
      </c>
      <c r="J256" s="0" t="n">
        <v>15.56</v>
      </c>
      <c r="K256" s="0" t="n">
        <v>2.13049</v>
      </c>
      <c r="L256" s="0" t="n">
        <v>1.2901</v>
      </c>
      <c r="M256" s="0" t="n">
        <v>20.3925</v>
      </c>
      <c r="N256" s="0" t="n">
        <v>1.2901</v>
      </c>
      <c r="O256" s="0" t="n">
        <v>15.56</v>
      </c>
      <c r="P256" s="0" t="n">
        <f aca="false">LN(G256/4200)</f>
        <v>-1.19555698356472</v>
      </c>
      <c r="Q256" s="0" t="n">
        <f aca="false">LN((H256*3600)/13250)</f>
        <v>0.0421013207390431</v>
      </c>
      <c r="R256" s="0" t="n">
        <f aca="false">LN(I256/70.1)</f>
        <v>-0.336830360654378</v>
      </c>
      <c r="S256" s="0" t="n">
        <f aca="false">LN((K256*3600)/10500)</f>
        <v>-0.314089411488465</v>
      </c>
      <c r="T256" s="0" t="n">
        <f aca="false">LN(L256/0.45)</f>
        <v>1.05322743096673</v>
      </c>
      <c r="U256" s="0" t="n">
        <f aca="false">LN(N256/0.45)</f>
        <v>1.05322743096673</v>
      </c>
      <c r="V256" s="0" t="n">
        <f aca="false">SQRT(P256^2+Q256^2+R256^2)</f>
        <v>1.24281282340379</v>
      </c>
      <c r="W256" s="0" t="n">
        <f aca="false">SQRT(S256^2+T256^2+U256^2)</f>
        <v>1.52224446167188</v>
      </c>
      <c r="X256" s="0" t="n">
        <f aca="false">SQRT(P256^2+Q256^2+R256^2+S256^2+T256^2+U256^2)</f>
        <v>1.96514933659191</v>
      </c>
    </row>
    <row r="257" customFormat="false" ht="12.8" hidden="false" customHeight="false" outlineLevel="0" collapsed="false">
      <c r="A257" s="0" t="n">
        <v>0.0006</v>
      </c>
      <c r="B257" s="0" t="n">
        <v>0.349</v>
      </c>
      <c r="C257" s="0" t="n">
        <v>15000</v>
      </c>
      <c r="D257" s="0" t="n">
        <v>0.675</v>
      </c>
      <c r="E257" s="0" t="n">
        <v>1.5</v>
      </c>
      <c r="F257" s="0" t="n">
        <v>1</v>
      </c>
      <c r="G257" s="0" t="n">
        <v>1270.80798</v>
      </c>
      <c r="H257" s="0" t="n">
        <v>3.82354</v>
      </c>
      <c r="I257" s="0" t="n">
        <v>50.0555</v>
      </c>
      <c r="J257" s="0" t="n">
        <v>15.56</v>
      </c>
      <c r="K257" s="0" t="n">
        <v>2.11521</v>
      </c>
      <c r="L257" s="0" t="n">
        <v>1.2883</v>
      </c>
      <c r="M257" s="0" t="n">
        <v>20.3924</v>
      </c>
      <c r="N257" s="0" t="n">
        <v>1.2883</v>
      </c>
      <c r="O257" s="0" t="n">
        <v>15.56</v>
      </c>
      <c r="P257" s="0" t="n">
        <f aca="false">LN(G257/4200)</f>
        <v>-1.19543162238684</v>
      </c>
      <c r="Q257" s="0" t="n">
        <f aca="false">LN((H257*3600)/13250)</f>
        <v>0.038112988096189</v>
      </c>
      <c r="R257" s="0" t="n">
        <f aca="false">LN(I257/70.1)</f>
        <v>-0.3367904042069</v>
      </c>
      <c r="S257" s="0" t="n">
        <f aca="false">LN((K257*3600)/10500)</f>
        <v>-0.321287313352034</v>
      </c>
      <c r="T257" s="0" t="n">
        <f aca="false">LN(L257/0.45)</f>
        <v>1.05183121603311</v>
      </c>
      <c r="U257" s="0" t="n">
        <f aca="false">LN(N257/0.45)</f>
        <v>1.05183121603311</v>
      </c>
      <c r="V257" s="0" t="n">
        <f aca="false">SQRT(P257^2+Q257^2+R257^2)</f>
        <v>1.24255267092784</v>
      </c>
      <c r="W257" s="0" t="n">
        <f aca="false">SQRT(S257^2+T257^2+U257^2)</f>
        <v>1.52181580743675</v>
      </c>
      <c r="X257" s="0" t="n">
        <f aca="false">SQRT(P257^2+Q257^2+R257^2+S257^2+T257^2+U257^2)</f>
        <v>1.9646527662145</v>
      </c>
    </row>
    <row r="258" customFormat="false" ht="12.8" hidden="false" customHeight="false" outlineLevel="0" collapsed="false">
      <c r="A258" s="0" t="n">
        <v>0.0001</v>
      </c>
      <c r="B258" s="0" t="n">
        <v>0.235</v>
      </c>
      <c r="C258" s="0" t="n">
        <v>5000</v>
      </c>
      <c r="D258" s="0" t="n">
        <v>0.577</v>
      </c>
      <c r="E258" s="0" t="n">
        <v>23</v>
      </c>
      <c r="F258" s="0" t="n">
        <v>1</v>
      </c>
      <c r="G258" s="0" t="n">
        <v>5351.16113</v>
      </c>
      <c r="H258" s="0" t="n">
        <v>0.56521</v>
      </c>
      <c r="I258" s="0" t="n">
        <v>218.128</v>
      </c>
      <c r="J258" s="0" t="n">
        <v>15.56</v>
      </c>
      <c r="K258" s="0" t="n">
        <v>0.09854</v>
      </c>
      <c r="L258" s="0" t="n">
        <v>0.3976</v>
      </c>
      <c r="M258" s="0" t="n">
        <v>35.1306</v>
      </c>
      <c r="N258" s="0" t="n">
        <v>0.3976</v>
      </c>
      <c r="O258" s="0" t="n">
        <v>15.56</v>
      </c>
      <c r="P258" s="0" t="n">
        <f aca="false">LN(G258/4200)</f>
        <v>0.242229045715058</v>
      </c>
      <c r="Q258" s="0" t="n">
        <f aca="false">LN((H258*3600)/13250)</f>
        <v>-1.87362164244636</v>
      </c>
      <c r="R258" s="0" t="n">
        <f aca="false">LN(I258/70.1)</f>
        <v>1.13515925240323</v>
      </c>
      <c r="S258" s="0" t="n">
        <f aca="false">LN((K258*3600)/10500)</f>
        <v>-3.38773413356773</v>
      </c>
      <c r="T258" s="0" t="n">
        <f aca="false">LN(L258/0.45)</f>
        <v>-0.123801107981946</v>
      </c>
      <c r="U258" s="0" t="n">
        <f aca="false">LN(N258/0.45)</f>
        <v>-0.123801107981946</v>
      </c>
      <c r="V258" s="0" t="n">
        <f aca="false">SQRT(P258^2+Q258^2+R258^2)</f>
        <v>2.20402347944574</v>
      </c>
      <c r="W258" s="0" t="n">
        <f aca="false">SQRT(S258^2+T258^2+U258^2)</f>
        <v>3.39225529528882</v>
      </c>
      <c r="X258" s="0" t="n">
        <f aca="false">SQRT(P258^2+Q258^2+R258^2+S258^2+T258^2+U258^2)</f>
        <v>4.04538199511037</v>
      </c>
    </row>
    <row r="259" customFormat="false" ht="12.8" hidden="false" customHeight="false" outlineLevel="0" collapsed="false">
      <c r="A259" s="0" t="n">
        <v>0.0002666666667</v>
      </c>
      <c r="B259" s="0" t="n">
        <v>0.235</v>
      </c>
      <c r="C259" s="0" t="n">
        <v>5000</v>
      </c>
      <c r="D259" s="0" t="n">
        <v>0.577</v>
      </c>
      <c r="E259" s="0" t="n">
        <v>23</v>
      </c>
      <c r="F259" s="0" t="n">
        <v>1</v>
      </c>
      <c r="G259" s="0" t="n">
        <v>5352.18311</v>
      </c>
      <c r="H259" s="0" t="n">
        <v>0.56382</v>
      </c>
      <c r="I259" s="0" t="n">
        <v>218.128</v>
      </c>
      <c r="J259" s="0" t="n">
        <v>15.56</v>
      </c>
      <c r="K259" s="0" t="n">
        <v>0.09715</v>
      </c>
      <c r="L259" s="0" t="n">
        <v>0.3903</v>
      </c>
      <c r="M259" s="0" t="n">
        <v>35.13</v>
      </c>
      <c r="N259" s="0" t="n">
        <v>0.3903</v>
      </c>
      <c r="O259" s="0" t="n">
        <v>15.56</v>
      </c>
      <c r="P259" s="0" t="n">
        <f aca="false">LN(G259/4200)</f>
        <v>0.242420010329517</v>
      </c>
      <c r="Q259" s="0" t="n">
        <f aca="false">LN((H259*3600)/13250)</f>
        <v>-1.87608393432928</v>
      </c>
      <c r="R259" s="0" t="n">
        <f aca="false">LN(I259/70.1)</f>
        <v>1.13515925240323</v>
      </c>
      <c r="S259" s="0" t="n">
        <f aca="false">LN((K259*3600)/10500)</f>
        <v>-3.4019405148601</v>
      </c>
      <c r="T259" s="0" t="n">
        <f aca="false">LN(L259/0.45)</f>
        <v>-0.142331908577796</v>
      </c>
      <c r="U259" s="0" t="n">
        <f aca="false">LN(N259/0.45)</f>
        <v>-0.142331908577796</v>
      </c>
      <c r="V259" s="0" t="n">
        <f aca="false">SQRT(P259^2+Q259^2+R259^2)</f>
        <v>2.20613800982016</v>
      </c>
      <c r="W259" s="0" t="n">
        <f aca="false">SQRT(S259^2+T259^2+U259^2)</f>
        <v>3.40789025806956</v>
      </c>
      <c r="X259" s="0" t="n">
        <f aca="false">SQRT(P259^2+Q259^2+R259^2+S259^2+T259^2+U259^2)</f>
        <v>4.05965034570942</v>
      </c>
    </row>
    <row r="260" customFormat="false" ht="12.8" hidden="false" customHeight="false" outlineLevel="0" collapsed="false">
      <c r="A260" s="0" t="n">
        <v>0.0004333333333</v>
      </c>
      <c r="B260" s="0" t="n">
        <v>0.235</v>
      </c>
      <c r="C260" s="0" t="n">
        <v>5000</v>
      </c>
      <c r="D260" s="0" t="n">
        <v>0.577</v>
      </c>
      <c r="E260" s="0" t="n">
        <v>23</v>
      </c>
      <c r="F260" s="0" t="n">
        <v>1</v>
      </c>
      <c r="G260" s="0" t="n">
        <v>5351.55664</v>
      </c>
      <c r="H260" s="0" t="n">
        <v>0.56382</v>
      </c>
      <c r="I260" s="0" t="n">
        <v>218.128</v>
      </c>
      <c r="J260" s="0" t="n">
        <v>15.56</v>
      </c>
      <c r="K260" s="0" t="n">
        <v>0.09715</v>
      </c>
      <c r="L260" s="0" t="n">
        <v>0.3947</v>
      </c>
      <c r="M260" s="0" t="n">
        <v>35.1295</v>
      </c>
      <c r="N260" s="0" t="n">
        <v>0.3947</v>
      </c>
      <c r="O260" s="0" t="n">
        <v>15.56</v>
      </c>
      <c r="P260" s="0" t="n">
        <f aca="false">LN(G260/4200)</f>
        <v>0.242302954045387</v>
      </c>
      <c r="Q260" s="0" t="n">
        <f aca="false">LN((H260*3600)/13250)</f>
        <v>-1.87608393432928</v>
      </c>
      <c r="R260" s="0" t="n">
        <f aca="false">LN(I260/70.1)</f>
        <v>1.13515925240323</v>
      </c>
      <c r="S260" s="0" t="n">
        <f aca="false">LN((K260*3600)/10500)</f>
        <v>-3.4019405148601</v>
      </c>
      <c r="T260" s="0" t="n">
        <f aca="false">LN(L260/0.45)</f>
        <v>-0.131121600095564</v>
      </c>
      <c r="U260" s="0" t="n">
        <f aca="false">LN(N260/0.45)</f>
        <v>-0.131121600095564</v>
      </c>
      <c r="V260" s="0" t="n">
        <f aca="false">SQRT(P260^2+Q260^2+R260^2)</f>
        <v>2.20612515023609</v>
      </c>
      <c r="W260" s="0" t="n">
        <f aca="false">SQRT(S260^2+T260^2+U260^2)</f>
        <v>3.4069906097126</v>
      </c>
      <c r="X260" s="0" t="n">
        <f aca="false">SQRT(P260^2+Q260^2+R260^2+S260^2+T260^2+U260^2)</f>
        <v>4.05888817204589</v>
      </c>
    </row>
    <row r="261" customFormat="false" ht="12.8" hidden="false" customHeight="false" outlineLevel="0" collapsed="false">
      <c r="A261" s="0" t="n">
        <v>0.0006</v>
      </c>
      <c r="B261" s="0" t="n">
        <v>0.235</v>
      </c>
      <c r="C261" s="0" t="n">
        <v>5000</v>
      </c>
      <c r="D261" s="0" t="n">
        <v>0.577</v>
      </c>
      <c r="E261" s="0" t="n">
        <v>23</v>
      </c>
      <c r="F261" s="0" t="n">
        <v>1</v>
      </c>
      <c r="G261" s="0" t="n">
        <v>5351.16016</v>
      </c>
      <c r="H261" s="0" t="n">
        <v>0.56382</v>
      </c>
      <c r="I261" s="0" t="n">
        <v>218.128</v>
      </c>
      <c r="J261" s="0" t="n">
        <v>15.56</v>
      </c>
      <c r="K261" s="0" t="n">
        <v>0.09715</v>
      </c>
      <c r="L261" s="0" t="n">
        <v>0.3977</v>
      </c>
      <c r="M261" s="0" t="n">
        <v>35.1307</v>
      </c>
      <c r="N261" s="0" t="n">
        <v>0.3977</v>
      </c>
      <c r="O261" s="0" t="n">
        <v>15.56</v>
      </c>
      <c r="P261" s="0" t="n">
        <f aca="false">LN(G261/4200)</f>
        <v>0.242228864445972</v>
      </c>
      <c r="Q261" s="0" t="n">
        <f aca="false">LN((H261*3600)/13250)</f>
        <v>-1.87608393432928</v>
      </c>
      <c r="R261" s="0" t="n">
        <f aca="false">LN(I261/70.1)</f>
        <v>1.13515925240323</v>
      </c>
      <c r="S261" s="0" t="n">
        <f aca="false">LN((K261*3600)/10500)</f>
        <v>-3.4019405148601</v>
      </c>
      <c r="T261" s="0" t="n">
        <f aca="false">LN(L261/0.45)</f>
        <v>-0.123549630550721</v>
      </c>
      <c r="U261" s="0" t="n">
        <f aca="false">LN(N261/0.45)</f>
        <v>-0.123549630550721</v>
      </c>
      <c r="V261" s="0" t="n">
        <f aca="false">SQRT(P261^2+Q261^2+R261^2)</f>
        <v>2.20611701406246</v>
      </c>
      <c r="W261" s="0" t="n">
        <f aca="false">SQRT(S261^2+T261^2+U261^2)</f>
        <v>3.40642456089447</v>
      </c>
      <c r="X261" s="0" t="n">
        <f aca="false">SQRT(P261^2+Q261^2+R261^2+S261^2+T261^2+U261^2)</f>
        <v>4.05840862516343</v>
      </c>
    </row>
    <row r="262" customFormat="false" ht="12.8" hidden="false" customHeight="false" outlineLevel="0" collapsed="false">
      <c r="A262" s="0" t="n">
        <v>0.0001</v>
      </c>
      <c r="B262" s="0" t="n">
        <v>0.273</v>
      </c>
      <c r="C262" s="0" t="n">
        <v>5000</v>
      </c>
      <c r="D262" s="0" t="n">
        <v>0.577</v>
      </c>
      <c r="E262" s="0" t="n">
        <v>23</v>
      </c>
      <c r="F262" s="0" t="n">
        <v>1</v>
      </c>
      <c r="G262" s="0" t="n">
        <v>5335.68359</v>
      </c>
      <c r="H262" s="0" t="n">
        <v>0.5666</v>
      </c>
      <c r="I262" s="0" t="n">
        <v>217.3974</v>
      </c>
      <c r="J262" s="0" t="n">
        <v>15.56</v>
      </c>
      <c r="K262" s="0" t="n">
        <v>0.09854</v>
      </c>
      <c r="L262" s="0" t="n">
        <v>0.3976</v>
      </c>
      <c r="M262" s="0" t="n">
        <v>34.811</v>
      </c>
      <c r="N262" s="0" t="n">
        <v>0.3976</v>
      </c>
      <c r="O262" s="0" t="n">
        <v>15.56</v>
      </c>
      <c r="P262" s="0" t="n">
        <f aca="false">LN(G262/4200)</f>
        <v>0.239332484339463</v>
      </c>
      <c r="Q262" s="0" t="n">
        <f aca="false">LN((H262*3600)/13250)</f>
        <v>-1.87116539855589</v>
      </c>
      <c r="R262" s="0" t="n">
        <f aca="false">LN(I262/70.1)</f>
        <v>1.13180422105343</v>
      </c>
      <c r="S262" s="0" t="n">
        <f aca="false">LN((K262*3600)/10500)</f>
        <v>-3.38773413356773</v>
      </c>
      <c r="T262" s="0" t="n">
        <f aca="false">LN(L262/0.45)</f>
        <v>-0.123801107981946</v>
      </c>
      <c r="U262" s="0" t="n">
        <f aca="false">LN(N262/0.45)</f>
        <v>-0.123801107981946</v>
      </c>
      <c r="V262" s="0" t="n">
        <f aca="false">SQRT(P262^2+Q262^2+R262^2)</f>
        <v>2.19989108403286</v>
      </c>
      <c r="W262" s="0" t="n">
        <f aca="false">SQRT(S262^2+T262^2+U262^2)</f>
        <v>3.39225529528882</v>
      </c>
      <c r="X262" s="0" t="n">
        <f aca="false">SQRT(P262^2+Q262^2+R262^2+S262^2+T262^2+U262^2)</f>
        <v>4.04313204954059</v>
      </c>
    </row>
    <row r="263" customFormat="false" ht="12.8" hidden="false" customHeight="false" outlineLevel="0" collapsed="false">
      <c r="A263" s="0" t="n">
        <v>0.0002666666667</v>
      </c>
      <c r="B263" s="0" t="n">
        <v>0.273</v>
      </c>
      <c r="C263" s="0" t="n">
        <v>5000</v>
      </c>
      <c r="D263" s="0" t="n">
        <v>0.577</v>
      </c>
      <c r="E263" s="0" t="n">
        <v>23</v>
      </c>
      <c r="F263" s="0" t="n">
        <v>1</v>
      </c>
      <c r="G263" s="0" t="n">
        <v>5336.45215</v>
      </c>
      <c r="H263" s="0" t="n">
        <v>0.5666</v>
      </c>
      <c r="I263" s="0" t="n">
        <v>217.3974</v>
      </c>
      <c r="J263" s="0" t="n">
        <v>15.56</v>
      </c>
      <c r="K263" s="0" t="n">
        <v>0.09854</v>
      </c>
      <c r="L263" s="0" t="n">
        <v>0.4073</v>
      </c>
      <c r="M263" s="0" t="n">
        <v>34.8107</v>
      </c>
      <c r="N263" s="0" t="n">
        <v>0.4073</v>
      </c>
      <c r="O263" s="0" t="n">
        <v>15.56</v>
      </c>
      <c r="P263" s="0" t="n">
        <f aca="false">LN(G263/4200)</f>
        <v>0.23947651549125</v>
      </c>
      <c r="Q263" s="0" t="n">
        <f aca="false">LN((H263*3600)/13250)</f>
        <v>-1.87116539855589</v>
      </c>
      <c r="R263" s="0" t="n">
        <f aca="false">LN(I263/70.1)</f>
        <v>1.13180422105343</v>
      </c>
      <c r="S263" s="0" t="n">
        <f aca="false">LN((K263*3600)/10500)</f>
        <v>-3.38773413356773</v>
      </c>
      <c r="T263" s="0" t="n">
        <f aca="false">LN(L263/0.45)</f>
        <v>-0.0996975681099986</v>
      </c>
      <c r="U263" s="0" t="n">
        <f aca="false">LN(N263/0.45)</f>
        <v>-0.0996975681099986</v>
      </c>
      <c r="V263" s="0" t="n">
        <f aca="false">SQRT(P263^2+Q263^2+R263^2)</f>
        <v>2.19990675825568</v>
      </c>
      <c r="W263" s="0" t="n">
        <f aca="false">SQRT(S263^2+T263^2+U263^2)</f>
        <v>3.39066686212521</v>
      </c>
      <c r="X263" s="0" t="n">
        <f aca="false">SQRT(P263^2+Q263^2+R263^2+S263^2+T263^2+U263^2)</f>
        <v>4.04180795126798</v>
      </c>
    </row>
    <row r="264" customFormat="false" ht="12.8" hidden="false" customHeight="false" outlineLevel="0" collapsed="false">
      <c r="A264" s="0" t="n">
        <v>0.0004333333333</v>
      </c>
      <c r="B264" s="0" t="n">
        <v>0.273</v>
      </c>
      <c r="C264" s="0" t="n">
        <v>5000</v>
      </c>
      <c r="D264" s="0" t="n">
        <v>0.577</v>
      </c>
      <c r="E264" s="0" t="n">
        <v>23</v>
      </c>
      <c r="F264" s="0" t="n">
        <v>1</v>
      </c>
      <c r="G264" s="0" t="n">
        <v>5335.26416</v>
      </c>
      <c r="H264" s="0" t="n">
        <v>0.5666</v>
      </c>
      <c r="I264" s="0" t="n">
        <v>217.3975</v>
      </c>
      <c r="J264" s="0" t="n">
        <v>15.56</v>
      </c>
      <c r="K264" s="0" t="n">
        <v>0.09715</v>
      </c>
      <c r="L264" s="0" t="n">
        <v>0.3947</v>
      </c>
      <c r="M264" s="0" t="n">
        <v>34.8103</v>
      </c>
      <c r="N264" s="0" t="n">
        <v>0.3947</v>
      </c>
      <c r="O264" s="0" t="n">
        <v>15.56</v>
      </c>
      <c r="P264" s="0" t="n">
        <f aca="false">LN(G264/4200)</f>
        <v>0.239253872765301</v>
      </c>
      <c r="Q264" s="0" t="n">
        <f aca="false">LN((H264*3600)/13250)</f>
        <v>-1.87116539855589</v>
      </c>
      <c r="R264" s="0" t="n">
        <f aca="false">LN(I264/70.1)</f>
        <v>1.13180468104043</v>
      </c>
      <c r="S264" s="0" t="n">
        <f aca="false">LN((K264*3600)/10500)</f>
        <v>-3.4019405148601</v>
      </c>
      <c r="T264" s="0" t="n">
        <f aca="false">LN(L264/0.45)</f>
        <v>-0.131121600095564</v>
      </c>
      <c r="U264" s="0" t="n">
        <f aca="false">LN(N264/0.45)</f>
        <v>-0.131121600095564</v>
      </c>
      <c r="V264" s="0" t="n">
        <f aca="false">SQRT(P264^2+Q264^2+R264^2)</f>
        <v>2.19988276969729</v>
      </c>
      <c r="W264" s="0" t="n">
        <f aca="false">SQRT(S264^2+T264^2+U264^2)</f>
        <v>3.4069906097126</v>
      </c>
      <c r="X264" s="0" t="n">
        <f aca="false">SQRT(P264^2+Q264^2+R264^2+S264^2+T264^2+U264^2)</f>
        <v>4.05549863951165</v>
      </c>
    </row>
    <row r="265" customFormat="false" ht="12.8" hidden="false" customHeight="false" outlineLevel="0" collapsed="false">
      <c r="A265" s="0" t="n">
        <v>0.0006</v>
      </c>
      <c r="B265" s="0" t="n">
        <v>0.273</v>
      </c>
      <c r="C265" s="0" t="n">
        <v>5000</v>
      </c>
      <c r="D265" s="0" t="n">
        <v>0.577</v>
      </c>
      <c r="E265" s="0" t="n">
        <v>23</v>
      </c>
      <c r="F265" s="0" t="n">
        <v>1</v>
      </c>
      <c r="G265" s="0" t="n">
        <v>5336.94043</v>
      </c>
      <c r="H265" s="0" t="n">
        <v>0.56521</v>
      </c>
      <c r="I265" s="0" t="n">
        <v>217.3975</v>
      </c>
      <c r="J265" s="0" t="n">
        <v>15.56</v>
      </c>
      <c r="K265" s="0" t="n">
        <v>0.09715</v>
      </c>
      <c r="L265" s="0" t="n">
        <v>0.3977</v>
      </c>
      <c r="M265" s="0" t="n">
        <v>34.8099</v>
      </c>
      <c r="N265" s="0" t="n">
        <v>0.3977</v>
      </c>
      <c r="O265" s="0" t="n">
        <v>15.56</v>
      </c>
      <c r="P265" s="0" t="n">
        <f aca="false">LN(G265/4200)</f>
        <v>0.239568010298863</v>
      </c>
      <c r="Q265" s="0" t="n">
        <f aca="false">LN((H265*3600)/13250)</f>
        <v>-1.87362164244636</v>
      </c>
      <c r="R265" s="0" t="n">
        <f aca="false">LN(I265/70.1)</f>
        <v>1.13180468104043</v>
      </c>
      <c r="S265" s="0" t="n">
        <f aca="false">LN((K265*3600)/10500)</f>
        <v>-3.4019405148601</v>
      </c>
      <c r="T265" s="0" t="n">
        <f aca="false">LN(L265/0.45)</f>
        <v>-0.123549630550721</v>
      </c>
      <c r="U265" s="0" t="n">
        <f aca="false">LN(N265/0.45)</f>
        <v>-0.123549630550721</v>
      </c>
      <c r="V265" s="0" t="n">
        <f aca="false">SQRT(P265^2+Q265^2+R265^2)</f>
        <v>2.20200652283933</v>
      </c>
      <c r="W265" s="0" t="n">
        <f aca="false">SQRT(S265^2+T265^2+U265^2)</f>
        <v>3.40642456089447</v>
      </c>
      <c r="X265" s="0" t="n">
        <f aca="false">SQRT(P265^2+Q265^2+R265^2+S265^2+T265^2+U265^2)</f>
        <v>4.05617566381093</v>
      </c>
    </row>
    <row r="266" customFormat="false" ht="12.8" hidden="false" customHeight="false" outlineLevel="0" collapsed="false">
      <c r="A266" s="0" t="n">
        <v>0.0001</v>
      </c>
      <c r="B266" s="0" t="n">
        <v>0.311</v>
      </c>
      <c r="C266" s="0" t="n">
        <v>5000</v>
      </c>
      <c r="D266" s="0" t="n">
        <v>0.577</v>
      </c>
      <c r="E266" s="0" t="n">
        <v>23</v>
      </c>
      <c r="F266" s="0" t="n">
        <v>1</v>
      </c>
      <c r="G266" s="0" t="n">
        <v>5322.02832</v>
      </c>
      <c r="H266" s="0" t="n">
        <v>0.56937</v>
      </c>
      <c r="I266" s="0" t="n">
        <v>216.627</v>
      </c>
      <c r="J266" s="0" t="n">
        <v>15.56</v>
      </c>
      <c r="K266" s="0" t="n">
        <v>0.09993</v>
      </c>
      <c r="L266" s="0" t="n">
        <v>0.4144</v>
      </c>
      <c r="M266" s="0" t="n">
        <v>34.4734</v>
      </c>
      <c r="N266" s="0" t="n">
        <v>0.4144</v>
      </c>
      <c r="O266" s="0" t="n">
        <v>15.56</v>
      </c>
      <c r="P266" s="0" t="n">
        <f aca="false">LN(G266/4200)</f>
        <v>0.236769968559796</v>
      </c>
      <c r="Q266" s="0" t="n">
        <f aca="false">LN((H266*3600)/13250)</f>
        <v>-1.86628849953537</v>
      </c>
      <c r="R266" s="0" t="n">
        <f aca="false">LN(I266/70.1)</f>
        <v>1.12825418649733</v>
      </c>
      <c r="S266" s="0" t="n">
        <f aca="false">LN((K266*3600)/10500)</f>
        <v>-3.37372674980985</v>
      </c>
      <c r="T266" s="0" t="n">
        <f aca="false">LN(L266/0.45)</f>
        <v>-0.0824158918190922</v>
      </c>
      <c r="U266" s="0" t="n">
        <f aca="false">LN(N266/0.45)</f>
        <v>-0.0824158918190922</v>
      </c>
      <c r="V266" s="0" t="n">
        <f aca="false">SQRT(P266^2+Q266^2+R266^2)</f>
        <v>2.1936385962274</v>
      </c>
      <c r="W266" s="0" t="n">
        <f aca="false">SQRT(S266^2+T266^2+U266^2)</f>
        <v>3.37573946578098</v>
      </c>
      <c r="X266" s="0" t="n">
        <f aca="false">SQRT(P266^2+Q266^2+R266^2+S266^2+T266^2+U266^2)</f>
        <v>4.02587471634299</v>
      </c>
    </row>
    <row r="267" customFormat="false" ht="12.8" hidden="false" customHeight="false" outlineLevel="0" collapsed="false">
      <c r="A267" s="0" t="n">
        <v>0.0002666666667</v>
      </c>
      <c r="B267" s="0" t="n">
        <v>0.311</v>
      </c>
      <c r="C267" s="0" t="n">
        <v>5000</v>
      </c>
      <c r="D267" s="0" t="n">
        <v>0.577</v>
      </c>
      <c r="E267" s="0" t="n">
        <v>23</v>
      </c>
      <c r="F267" s="0" t="n">
        <v>1</v>
      </c>
      <c r="G267" s="0" t="n">
        <v>5319.95068</v>
      </c>
      <c r="H267" s="0" t="n">
        <v>0.56799</v>
      </c>
      <c r="I267" s="0" t="n">
        <v>216.627</v>
      </c>
      <c r="J267" s="0" t="n">
        <v>15.56</v>
      </c>
      <c r="K267" s="0" t="n">
        <v>0.09854</v>
      </c>
      <c r="L267" s="0" t="n">
        <v>0.4073</v>
      </c>
      <c r="M267" s="0" t="n">
        <v>34.4735</v>
      </c>
      <c r="N267" s="0" t="n">
        <v>0.4073</v>
      </c>
      <c r="O267" s="0" t="n">
        <v>15.56</v>
      </c>
      <c r="P267" s="0" t="n">
        <f aca="false">LN(G267/4200)</f>
        <v>0.236379507344566</v>
      </c>
      <c r="Q267" s="0" t="n">
        <f aca="false">LN((H267*3600)/13250)</f>
        <v>-1.86871517301994</v>
      </c>
      <c r="R267" s="0" t="n">
        <f aca="false">LN(I267/70.1)</f>
        <v>1.12825418649733</v>
      </c>
      <c r="S267" s="0" t="n">
        <f aca="false">LN((K267*3600)/10500)</f>
        <v>-3.38773413356773</v>
      </c>
      <c r="T267" s="0" t="n">
        <f aca="false">LN(L267/0.45)</f>
        <v>-0.0996975681099986</v>
      </c>
      <c r="U267" s="0" t="n">
        <f aca="false">LN(N267/0.45)</f>
        <v>-0.0996975681099986</v>
      </c>
      <c r="V267" s="0" t="n">
        <f aca="false">SQRT(P267^2+Q267^2+R267^2)</f>
        <v>2.19566144446637</v>
      </c>
      <c r="W267" s="0" t="n">
        <f aca="false">SQRT(S267^2+T267^2+U267^2)</f>
        <v>3.39066686212521</v>
      </c>
      <c r="X267" s="0" t="n">
        <f aca="false">SQRT(P267^2+Q267^2+R267^2+S267^2+T267^2+U267^2)</f>
        <v>4.03949884869771</v>
      </c>
    </row>
    <row r="268" customFormat="false" ht="12.8" hidden="false" customHeight="false" outlineLevel="0" collapsed="false">
      <c r="A268" s="0" t="n">
        <v>0.0004333333333</v>
      </c>
      <c r="B268" s="0" t="n">
        <v>0.311</v>
      </c>
      <c r="C268" s="0" t="n">
        <v>5000</v>
      </c>
      <c r="D268" s="0" t="n">
        <v>0.577</v>
      </c>
      <c r="E268" s="0" t="n">
        <v>23</v>
      </c>
      <c r="F268" s="0" t="n">
        <v>1</v>
      </c>
      <c r="G268" s="0" t="n">
        <v>5322.42285</v>
      </c>
      <c r="H268" s="0" t="n">
        <v>0.56799</v>
      </c>
      <c r="I268" s="0" t="n">
        <v>216.6271</v>
      </c>
      <c r="J268" s="0" t="n">
        <v>15.56</v>
      </c>
      <c r="K268" s="0" t="n">
        <v>0.09854</v>
      </c>
      <c r="L268" s="0" t="n">
        <v>0.4122</v>
      </c>
      <c r="M268" s="0" t="n">
        <v>34.4732</v>
      </c>
      <c r="N268" s="0" t="n">
        <v>0.4122</v>
      </c>
      <c r="O268" s="0" t="n">
        <v>15.56</v>
      </c>
      <c r="P268" s="0" t="n">
        <f aca="false">LN(G268/4200)</f>
        <v>0.236844097323013</v>
      </c>
      <c r="Q268" s="0" t="n">
        <f aca="false">LN((H268*3600)/13250)</f>
        <v>-1.86871517301994</v>
      </c>
      <c r="R268" s="0" t="n">
        <f aca="false">LN(I268/70.1)</f>
        <v>1.12825464812019</v>
      </c>
      <c r="S268" s="0" t="n">
        <f aca="false">LN((K268*3600)/10500)</f>
        <v>-3.38773413356773</v>
      </c>
      <c r="T268" s="0" t="n">
        <f aca="false">LN(L268/0.45)</f>
        <v>-0.0877389143080068</v>
      </c>
      <c r="U268" s="0" t="n">
        <f aca="false">LN(N268/0.45)</f>
        <v>-0.0877389143080068</v>
      </c>
      <c r="V268" s="0" t="n">
        <f aca="false">SQRT(P268^2+Q268^2+R268^2)</f>
        <v>2.19571174686399</v>
      </c>
      <c r="W268" s="0" t="n">
        <f aca="false">SQRT(S268^2+T268^2+U268^2)</f>
        <v>3.39000572181048</v>
      </c>
      <c r="X268" s="0" t="n">
        <f aca="false">SQRT(P268^2+Q268^2+R268^2+S268^2+T268^2+U268^2)</f>
        <v>4.03897126372847</v>
      </c>
    </row>
    <row r="269" customFormat="false" ht="12.8" hidden="false" customHeight="false" outlineLevel="0" collapsed="false">
      <c r="A269" s="0" t="n">
        <v>0.0006</v>
      </c>
      <c r="B269" s="0" t="n">
        <v>0.311</v>
      </c>
      <c r="C269" s="0" t="n">
        <v>5000</v>
      </c>
      <c r="D269" s="0" t="n">
        <v>0.577</v>
      </c>
      <c r="E269" s="0" t="n">
        <v>23</v>
      </c>
      <c r="F269" s="0" t="n">
        <v>1</v>
      </c>
      <c r="G269" s="0" t="n">
        <v>5321.64648</v>
      </c>
      <c r="H269" s="0" t="n">
        <v>0.56799</v>
      </c>
      <c r="I269" s="0" t="n">
        <v>216.6271</v>
      </c>
      <c r="J269" s="0" t="n">
        <v>15.56</v>
      </c>
      <c r="K269" s="0" t="n">
        <v>0.09854</v>
      </c>
      <c r="L269" s="0" t="n">
        <v>0.4154</v>
      </c>
      <c r="M269" s="0" t="n">
        <v>34.4729</v>
      </c>
      <c r="N269" s="0" t="n">
        <v>0.4154</v>
      </c>
      <c r="O269" s="0" t="n">
        <v>15.56</v>
      </c>
      <c r="P269" s="0" t="n">
        <f aca="false">LN(G269/4200)</f>
        <v>0.23669821890428</v>
      </c>
      <c r="Q269" s="0" t="n">
        <f aca="false">LN((H269*3600)/13250)</f>
        <v>-1.86871517301994</v>
      </c>
      <c r="R269" s="0" t="n">
        <f aca="false">LN(I269/70.1)</f>
        <v>1.12825464812019</v>
      </c>
      <c r="S269" s="0" t="n">
        <f aca="false">LN((K269*3600)/10500)</f>
        <v>-3.38773413356773</v>
      </c>
      <c r="T269" s="0" t="n">
        <f aca="false">LN(L269/0.45)</f>
        <v>-0.0800056713223535</v>
      </c>
      <c r="U269" s="0" t="n">
        <f aca="false">LN(N269/0.45)</f>
        <v>-0.0800056713223535</v>
      </c>
      <c r="V269" s="0" t="n">
        <f aca="false">SQRT(P269^2+Q269^2+R269^2)</f>
        <v>2.19569601623545</v>
      </c>
      <c r="W269" s="0" t="n">
        <f aca="false">SQRT(S269^2+T269^2+U269^2)</f>
        <v>3.38962304314616</v>
      </c>
      <c r="X269" s="0" t="n">
        <f aca="false">SQRT(P269^2+Q269^2+R269^2+S269^2+T269^2+U269^2)</f>
        <v>4.03864152535721</v>
      </c>
    </row>
    <row r="270" customFormat="false" ht="12.8" hidden="false" customHeight="false" outlineLevel="0" collapsed="false">
      <c r="A270" s="0" t="n">
        <v>0.0001</v>
      </c>
      <c r="B270" s="0" t="n">
        <v>0.349</v>
      </c>
      <c r="C270" s="0" t="n">
        <v>5000</v>
      </c>
      <c r="D270" s="0" t="n">
        <v>0.577</v>
      </c>
      <c r="E270" s="0" t="n">
        <v>23</v>
      </c>
      <c r="F270" s="0" t="n">
        <v>1</v>
      </c>
      <c r="G270" s="0" t="n">
        <v>5304.73486</v>
      </c>
      <c r="H270" s="0" t="n">
        <v>0.57215</v>
      </c>
      <c r="I270" s="0" t="n">
        <v>215.8135</v>
      </c>
      <c r="J270" s="0" t="n">
        <v>15.56</v>
      </c>
      <c r="K270" s="0" t="n">
        <v>0.09993</v>
      </c>
      <c r="L270" s="0" t="n">
        <v>0.4144</v>
      </c>
      <c r="M270" s="0" t="n">
        <v>34.116</v>
      </c>
      <c r="N270" s="0" t="n">
        <v>0.4144</v>
      </c>
      <c r="O270" s="0" t="n">
        <v>15.56</v>
      </c>
      <c r="P270" s="0" t="n">
        <f aca="false">LN(G270/4200)</f>
        <v>0.233515266262774</v>
      </c>
      <c r="Q270" s="0" t="n">
        <f aca="false">LN((H270*3600)/13250)</f>
        <v>-1.86141779118858</v>
      </c>
      <c r="R270" s="0" t="n">
        <f aca="false">LN(I270/70.1)</f>
        <v>1.12449181475083</v>
      </c>
      <c r="S270" s="0" t="n">
        <f aca="false">LN((K270*3600)/10500)</f>
        <v>-3.37372674980985</v>
      </c>
      <c r="T270" s="0" t="n">
        <f aca="false">LN(L270/0.45)</f>
        <v>-0.0824158918190922</v>
      </c>
      <c r="U270" s="0" t="n">
        <f aca="false">LN(N270/0.45)</f>
        <v>-0.0824158918190922</v>
      </c>
      <c r="V270" s="0" t="n">
        <f aca="false">SQRT(P270^2+Q270^2+R270^2)</f>
        <v>2.18720996120006</v>
      </c>
      <c r="W270" s="0" t="n">
        <f aca="false">SQRT(S270^2+T270^2+U270^2)</f>
        <v>3.37573946578098</v>
      </c>
      <c r="X270" s="0" t="n">
        <f aca="false">SQRT(P270^2+Q270^2+R270^2+S270^2+T270^2+U270^2)</f>
        <v>4.02237546173949</v>
      </c>
    </row>
    <row r="271" customFormat="false" ht="12.8" hidden="false" customHeight="false" outlineLevel="0" collapsed="false">
      <c r="A271" s="0" t="n">
        <v>0.0002666666667</v>
      </c>
      <c r="B271" s="0" t="n">
        <v>0.349</v>
      </c>
      <c r="C271" s="0" t="n">
        <v>5000</v>
      </c>
      <c r="D271" s="0" t="n">
        <v>0.577</v>
      </c>
      <c r="E271" s="0" t="n">
        <v>23</v>
      </c>
      <c r="F271" s="0" t="n">
        <v>1</v>
      </c>
      <c r="G271" s="0" t="n">
        <v>5306.2793</v>
      </c>
      <c r="H271" s="0" t="n">
        <v>0.57076</v>
      </c>
      <c r="I271" s="0" t="n">
        <v>215.8135</v>
      </c>
      <c r="J271" s="0" t="n">
        <v>15.56</v>
      </c>
      <c r="K271" s="0" t="n">
        <v>0.09993</v>
      </c>
      <c r="L271" s="0" t="n">
        <v>0.425</v>
      </c>
      <c r="M271" s="0" t="n">
        <v>34.1164</v>
      </c>
      <c r="N271" s="0" t="n">
        <v>0.425</v>
      </c>
      <c r="O271" s="0" t="n">
        <v>15.56</v>
      </c>
      <c r="P271" s="0" t="n">
        <f aca="false">LN(G271/4200)</f>
        <v>0.233806367563294</v>
      </c>
      <c r="Q271" s="0" t="n">
        <f aca="false">LN((H271*3600)/13250)</f>
        <v>-1.86385017988993</v>
      </c>
      <c r="R271" s="0" t="n">
        <f aca="false">LN(I271/70.1)</f>
        <v>1.12449181475083</v>
      </c>
      <c r="S271" s="0" t="n">
        <f aca="false">LN((K271*3600)/10500)</f>
        <v>-3.37372674980985</v>
      </c>
      <c r="T271" s="0" t="n">
        <f aca="false">LN(L271/0.45)</f>
        <v>-0.0571584138399486</v>
      </c>
      <c r="U271" s="0" t="n">
        <f aca="false">LN(N271/0.45)</f>
        <v>-0.0571584138399486</v>
      </c>
      <c r="V271" s="0" t="n">
        <f aca="false">SQRT(P271^2+Q271^2+R271^2)</f>
        <v>2.18931147898842</v>
      </c>
      <c r="W271" s="0" t="n">
        <f aca="false">SQRT(S271^2+T271^2+U271^2)</f>
        <v>3.37469500117091</v>
      </c>
      <c r="X271" s="0" t="n">
        <f aca="false">SQRT(P271^2+Q271^2+R271^2+S271^2+T271^2+U271^2)</f>
        <v>4.02264230363059</v>
      </c>
    </row>
    <row r="272" customFormat="false" ht="12.8" hidden="false" customHeight="false" outlineLevel="0" collapsed="false">
      <c r="A272" s="0" t="n">
        <v>0.0004333333333</v>
      </c>
      <c r="B272" s="0" t="n">
        <v>0.349</v>
      </c>
      <c r="C272" s="0" t="n">
        <v>5000</v>
      </c>
      <c r="D272" s="0" t="n">
        <v>0.577</v>
      </c>
      <c r="E272" s="0" t="n">
        <v>23</v>
      </c>
      <c r="F272" s="0" t="n">
        <v>1</v>
      </c>
      <c r="G272" s="0" t="n">
        <v>5305.12012</v>
      </c>
      <c r="H272" s="0" t="n">
        <v>0.57076</v>
      </c>
      <c r="I272" s="0" t="n">
        <v>215.8135</v>
      </c>
      <c r="J272" s="0" t="n">
        <v>15.56</v>
      </c>
      <c r="K272" s="0" t="n">
        <v>0.09993</v>
      </c>
      <c r="L272" s="0" t="n">
        <v>0.4303</v>
      </c>
      <c r="M272" s="0" t="n">
        <v>34.1163</v>
      </c>
      <c r="N272" s="0" t="n">
        <v>0.4303</v>
      </c>
      <c r="O272" s="0" t="n">
        <v>15.56</v>
      </c>
      <c r="P272" s="0" t="n">
        <f aca="false">LN(G272/4200)</f>
        <v>0.233587889310101</v>
      </c>
      <c r="Q272" s="0" t="n">
        <f aca="false">LN((H272*3600)/13250)</f>
        <v>-1.86385017988993</v>
      </c>
      <c r="R272" s="0" t="n">
        <f aca="false">LN(I272/70.1)</f>
        <v>1.12449181475083</v>
      </c>
      <c r="S272" s="0" t="n">
        <f aca="false">LN((K272*3600)/10500)</f>
        <v>-3.37372674980985</v>
      </c>
      <c r="T272" s="0" t="n">
        <f aca="false">LN(L272/0.45)</f>
        <v>-0.0447649429198115</v>
      </c>
      <c r="U272" s="0" t="n">
        <f aca="false">LN(N272/0.45)</f>
        <v>-0.0447649429198115</v>
      </c>
      <c r="V272" s="0" t="n">
        <f aca="false">SQRT(P272^2+Q272^2+R272^2)</f>
        <v>2.18928815749542</v>
      </c>
      <c r="W272" s="0" t="n">
        <f aca="false">SQRT(S272^2+T272^2+U272^2)</f>
        <v>3.37432066979589</v>
      </c>
      <c r="X272" s="0" t="n">
        <f aca="false">SQRT(P272^2+Q272^2+R272^2+S272^2+T272^2+U272^2)</f>
        <v>4.02231557926047</v>
      </c>
    </row>
    <row r="273" customFormat="false" ht="12.8" hidden="false" customHeight="false" outlineLevel="0" collapsed="false">
      <c r="A273" s="0" t="n">
        <v>0.0006</v>
      </c>
      <c r="B273" s="0" t="n">
        <v>0.349</v>
      </c>
      <c r="C273" s="0" t="n">
        <v>5000</v>
      </c>
      <c r="D273" s="0" t="n">
        <v>0.577</v>
      </c>
      <c r="E273" s="0" t="n">
        <v>23</v>
      </c>
      <c r="F273" s="0" t="n">
        <v>1</v>
      </c>
      <c r="G273" s="0" t="n">
        <v>5304.34375</v>
      </c>
      <c r="H273" s="0" t="n">
        <v>0.57076</v>
      </c>
      <c r="I273" s="0" t="n">
        <v>215.8135</v>
      </c>
      <c r="J273" s="0" t="n">
        <v>15.56</v>
      </c>
      <c r="K273" s="0" t="n">
        <v>0.09854</v>
      </c>
      <c r="L273" s="0" t="n">
        <v>0.4154</v>
      </c>
      <c r="M273" s="0" t="n">
        <v>34.1161</v>
      </c>
      <c r="N273" s="0" t="n">
        <v>0.4154</v>
      </c>
      <c r="O273" s="0" t="n">
        <v>15.56</v>
      </c>
      <c r="P273" s="0" t="n">
        <f aca="false">LN(G273/4200)</f>
        <v>0.233441535071866</v>
      </c>
      <c r="Q273" s="0" t="n">
        <f aca="false">LN((H273*3600)/13250)</f>
        <v>-1.86385017988993</v>
      </c>
      <c r="R273" s="0" t="n">
        <f aca="false">LN(I273/70.1)</f>
        <v>1.12449181475083</v>
      </c>
      <c r="S273" s="0" t="n">
        <f aca="false">LN((K273*3600)/10500)</f>
        <v>-3.38773413356773</v>
      </c>
      <c r="T273" s="0" t="n">
        <f aca="false">LN(L273/0.45)</f>
        <v>-0.0800056713223535</v>
      </c>
      <c r="U273" s="0" t="n">
        <f aca="false">LN(N273/0.45)</f>
        <v>-0.0800056713223535</v>
      </c>
      <c r="V273" s="0" t="n">
        <f aca="false">SQRT(P273^2+Q273^2+R273^2)</f>
        <v>2.1892725469466</v>
      </c>
      <c r="W273" s="0" t="n">
        <f aca="false">SQRT(S273^2+T273^2+U273^2)</f>
        <v>3.38962304314616</v>
      </c>
      <c r="X273" s="0" t="n">
        <f aca="false">SQRT(P273^2+Q273^2+R273^2+S273^2+T273^2+U273^2)</f>
        <v>4.03515286692356</v>
      </c>
    </row>
    <row r="274" customFormat="false" ht="12.8" hidden="false" customHeight="false" outlineLevel="0" collapsed="false">
      <c r="A274" s="0" t="n">
        <v>0.0001</v>
      </c>
      <c r="B274" s="0" t="n">
        <v>0.235</v>
      </c>
      <c r="C274" s="0" t="n">
        <v>8333.333333</v>
      </c>
      <c r="D274" s="0" t="n">
        <v>0.577</v>
      </c>
      <c r="E274" s="0" t="n">
        <v>23</v>
      </c>
      <c r="F274" s="0" t="n">
        <v>1</v>
      </c>
      <c r="G274" s="0" t="n">
        <v>5145.44434</v>
      </c>
      <c r="H274" s="0" t="n">
        <v>0.60271</v>
      </c>
      <c r="I274" s="0" t="n">
        <v>207.7563</v>
      </c>
      <c r="J274" s="0" t="n">
        <v>15.56</v>
      </c>
      <c r="K274" s="0" t="n">
        <v>0.1166</v>
      </c>
      <c r="L274" s="0" t="n">
        <v>0.6629</v>
      </c>
      <c r="M274" s="0" t="n">
        <v>30.6862</v>
      </c>
      <c r="N274" s="0" t="n">
        <v>0.6629</v>
      </c>
      <c r="O274" s="0" t="n">
        <v>15.56</v>
      </c>
      <c r="P274" s="0" t="n">
        <f aca="false">LN(G274/4200)</f>
        <v>0.203027203727251</v>
      </c>
      <c r="Q274" s="0" t="n">
        <f aca="false">LN((H274*3600)/13250)</f>
        <v>-1.8093828335983</v>
      </c>
      <c r="R274" s="0" t="n">
        <f aca="false">LN(I274/70.1)</f>
        <v>1.08644296414497</v>
      </c>
      <c r="S274" s="0" t="n">
        <f aca="false">LN((K274*3600)/10500)</f>
        <v>-3.21944741676716</v>
      </c>
      <c r="T274" s="0" t="n">
        <f aca="false">LN(L274/0.45)</f>
        <v>0.387376566482981</v>
      </c>
      <c r="U274" s="0" t="n">
        <f aca="false">LN(N274/0.45)</f>
        <v>0.387376566482981</v>
      </c>
      <c r="V274" s="0" t="n">
        <f aca="false">SQRT(P274^2+Q274^2+R274^2)</f>
        <v>2.12024635321314</v>
      </c>
      <c r="W274" s="0" t="n">
        <f aca="false">SQRT(S274^2+T274^2+U274^2)</f>
        <v>3.26572547496709</v>
      </c>
      <c r="X274" s="0" t="n">
        <f aca="false">SQRT(P274^2+Q274^2+R274^2+S274^2+T274^2+U274^2)</f>
        <v>3.89363679304614</v>
      </c>
    </row>
    <row r="275" customFormat="false" ht="12.8" hidden="false" customHeight="false" outlineLevel="0" collapsed="false">
      <c r="A275" s="0" t="n">
        <v>0.0002666666667</v>
      </c>
      <c r="B275" s="0" t="n">
        <v>0.235</v>
      </c>
      <c r="C275" s="0" t="n">
        <v>8333.333333</v>
      </c>
      <c r="D275" s="0" t="n">
        <v>0.577</v>
      </c>
      <c r="E275" s="0" t="n">
        <v>23</v>
      </c>
      <c r="F275" s="0" t="n">
        <v>1</v>
      </c>
      <c r="G275" s="0" t="n">
        <v>5145.12939</v>
      </c>
      <c r="H275" s="0" t="n">
        <v>0.60132</v>
      </c>
      <c r="I275" s="0" t="n">
        <v>207.7565</v>
      </c>
      <c r="J275" s="0" t="n">
        <v>15.56</v>
      </c>
      <c r="K275" s="0" t="n">
        <v>0.11521</v>
      </c>
      <c r="L275" s="0" t="n">
        <v>0.6635</v>
      </c>
      <c r="M275" s="0" t="n">
        <v>30.6843</v>
      </c>
      <c r="N275" s="0" t="n">
        <v>0.6635</v>
      </c>
      <c r="O275" s="0" t="n">
        <v>15.56</v>
      </c>
      <c r="P275" s="0" t="n">
        <f aca="false">LN(G275/4200)</f>
        <v>0.202965992368514</v>
      </c>
      <c r="Q275" s="0" t="n">
        <f aca="false">LN((H275*3600)/13250)</f>
        <v>-1.81169174719267</v>
      </c>
      <c r="R275" s="0" t="n">
        <f aca="false">LN(I275/70.1)</f>
        <v>1.08644392681086</v>
      </c>
      <c r="S275" s="0" t="n">
        <f aca="false">LN((K275*3600)/10500)</f>
        <v>-3.23144014063359</v>
      </c>
      <c r="T275" s="0" t="n">
        <f aca="false">LN(L275/0.45)</f>
        <v>0.388281271007897</v>
      </c>
      <c r="U275" s="0" t="n">
        <f aca="false">LN(N275/0.45)</f>
        <v>0.388281271007897</v>
      </c>
      <c r="V275" s="0" t="n">
        <f aca="false">SQRT(P275^2+Q275^2+R275^2)</f>
        <v>2.12221172058972</v>
      </c>
      <c r="W275" s="0" t="n">
        <f aca="false">SQRT(S275^2+T275^2+U275^2)</f>
        <v>3.27776296783783</v>
      </c>
      <c r="X275" s="0" t="n">
        <f aca="false">SQRT(P275^2+Q275^2+R275^2+S275^2+T275^2+U275^2)</f>
        <v>3.90480635375654</v>
      </c>
    </row>
    <row r="276" customFormat="false" ht="12.8" hidden="false" customHeight="false" outlineLevel="0" collapsed="false">
      <c r="A276" s="0" t="n">
        <v>0.0004333333333</v>
      </c>
      <c r="B276" s="0" t="n">
        <v>0.235</v>
      </c>
      <c r="C276" s="0" t="n">
        <v>8333.333333</v>
      </c>
      <c r="D276" s="0" t="n">
        <v>0.577</v>
      </c>
      <c r="E276" s="0" t="n">
        <v>23</v>
      </c>
      <c r="F276" s="0" t="n">
        <v>1</v>
      </c>
      <c r="G276" s="0" t="n">
        <v>5143.67383</v>
      </c>
      <c r="H276" s="0" t="n">
        <v>0.60132</v>
      </c>
      <c r="I276" s="0" t="n">
        <v>207.7563</v>
      </c>
      <c r="J276" s="0" t="n">
        <v>15.56</v>
      </c>
      <c r="K276" s="0" t="n">
        <v>0.11382</v>
      </c>
      <c r="L276" s="0" t="n">
        <v>0.6502</v>
      </c>
      <c r="M276" s="0" t="n">
        <v>30.6866</v>
      </c>
      <c r="N276" s="0" t="n">
        <v>0.6502</v>
      </c>
      <c r="O276" s="0" t="n">
        <v>15.56</v>
      </c>
      <c r="P276" s="0" t="n">
        <f aca="false">LN(G276/4200)</f>
        <v>0.202683051781822</v>
      </c>
      <c r="Q276" s="0" t="n">
        <f aca="false">LN((H276*3600)/13250)</f>
        <v>-1.81169174719267</v>
      </c>
      <c r="R276" s="0" t="n">
        <f aca="false">LN(I276/70.1)</f>
        <v>1.08644296414497</v>
      </c>
      <c r="S276" s="0" t="n">
        <f aca="false">LN((K276*3600)/10500)</f>
        <v>-3.24357843750857</v>
      </c>
      <c r="T276" s="0" t="n">
        <f aca="false">LN(L276/0.45)</f>
        <v>0.36803242510544</v>
      </c>
      <c r="U276" s="0" t="n">
        <f aca="false">LN(N276/0.45)</f>
        <v>0.36803242510544</v>
      </c>
      <c r="V276" s="0" t="n">
        <f aca="false">SQRT(P276^2+Q276^2+R276^2)</f>
        <v>2.12218418631978</v>
      </c>
      <c r="W276" s="0" t="n">
        <f aca="false">SQRT(S276^2+T276^2+U276^2)</f>
        <v>3.28507181232443</v>
      </c>
      <c r="X276" s="0" t="n">
        <f aca="false">SQRT(P276^2+Q276^2+R276^2+S276^2+T276^2+U276^2)</f>
        <v>3.91092860236469</v>
      </c>
    </row>
    <row r="277" customFormat="false" ht="12.8" hidden="false" customHeight="false" outlineLevel="0" collapsed="false">
      <c r="A277" s="0" t="n">
        <v>0.0006</v>
      </c>
      <c r="B277" s="0" t="n">
        <v>0.235</v>
      </c>
      <c r="C277" s="0" t="n">
        <v>8333.333333</v>
      </c>
      <c r="D277" s="0" t="n">
        <v>0.577</v>
      </c>
      <c r="E277" s="0" t="n">
        <v>23</v>
      </c>
      <c r="F277" s="0" t="n">
        <v>1</v>
      </c>
      <c r="G277" s="0" t="n">
        <v>5145.74121</v>
      </c>
      <c r="H277" s="0" t="n">
        <v>0.59993</v>
      </c>
      <c r="I277" s="0" t="n">
        <v>207.7565</v>
      </c>
      <c r="J277" s="0" t="n">
        <v>15.56</v>
      </c>
      <c r="K277" s="0" t="n">
        <v>0.11382</v>
      </c>
      <c r="L277" s="0" t="n">
        <v>0.6581</v>
      </c>
      <c r="M277" s="0" t="n">
        <v>30.6843</v>
      </c>
      <c r="N277" s="0" t="n">
        <v>0.6581</v>
      </c>
      <c r="O277" s="0" t="n">
        <v>15.56</v>
      </c>
      <c r="P277" s="0" t="n">
        <f aca="false">LN(G277/4200)</f>
        <v>0.20308489776039</v>
      </c>
      <c r="Q277" s="0" t="n">
        <f aca="false">LN((H277*3600)/13250)</f>
        <v>-1.81400600420891</v>
      </c>
      <c r="R277" s="0" t="n">
        <f aca="false">LN(I277/70.1)</f>
        <v>1.08644392681086</v>
      </c>
      <c r="S277" s="0" t="n">
        <f aca="false">LN((K277*3600)/10500)</f>
        <v>-3.24357843750857</v>
      </c>
      <c r="T277" s="0" t="n">
        <f aca="false">LN(L277/0.45)</f>
        <v>0.380109312697708</v>
      </c>
      <c r="U277" s="0" t="n">
        <f aca="false">LN(N277/0.45)</f>
        <v>0.380109312697708</v>
      </c>
      <c r="V277" s="0" t="n">
        <f aca="false">SQRT(P277^2+Q277^2+R277^2)</f>
        <v>2.12419906437898</v>
      </c>
      <c r="W277" s="0" t="n">
        <f aca="false">SQRT(S277^2+T277^2+U277^2)</f>
        <v>3.28782105040247</v>
      </c>
      <c r="X277" s="0" t="n">
        <f aca="false">SQRT(P277^2+Q277^2+R277^2+S277^2+T277^2+U277^2)</f>
        <v>3.91433122315653</v>
      </c>
    </row>
    <row r="278" customFormat="false" ht="12.8" hidden="false" customHeight="false" outlineLevel="0" collapsed="false">
      <c r="A278" s="0" t="n">
        <v>0.0001</v>
      </c>
      <c r="B278" s="0" t="n">
        <v>0.273</v>
      </c>
      <c r="C278" s="0" t="n">
        <v>8333.333333</v>
      </c>
      <c r="D278" s="0" t="n">
        <v>0.577</v>
      </c>
      <c r="E278" s="0" t="n">
        <v>23</v>
      </c>
      <c r="F278" s="0" t="n">
        <v>1</v>
      </c>
      <c r="G278" s="0" t="n">
        <v>5127.90283</v>
      </c>
      <c r="H278" s="0" t="n">
        <v>0.60549</v>
      </c>
      <c r="I278" s="0" t="n">
        <v>206.9032</v>
      </c>
      <c r="J278" s="0" t="n">
        <v>15.56</v>
      </c>
      <c r="K278" s="0" t="n">
        <v>0.1166</v>
      </c>
      <c r="L278" s="0" t="n">
        <v>0.6629</v>
      </c>
      <c r="M278" s="0" t="n">
        <v>30.3093</v>
      </c>
      <c r="N278" s="0" t="n">
        <v>0.6629</v>
      </c>
      <c r="O278" s="0" t="n">
        <v>15.56</v>
      </c>
      <c r="P278" s="0" t="n">
        <f aca="false">LN(G278/4200)</f>
        <v>0.199612245241557</v>
      </c>
      <c r="Q278" s="0" t="n">
        <f aca="false">LN((H278*3600)/13250)</f>
        <v>-1.80478093837217</v>
      </c>
      <c r="R278" s="0" t="n">
        <f aca="false">LN(I278/70.1)</f>
        <v>1.08232825700024</v>
      </c>
      <c r="S278" s="0" t="n">
        <f aca="false">LN((K278*3600)/10500)</f>
        <v>-3.21944741676716</v>
      </c>
      <c r="T278" s="0" t="n">
        <f aca="false">LN(L278/0.45)</f>
        <v>0.387376566482981</v>
      </c>
      <c r="U278" s="0" t="n">
        <f aca="false">LN(N278/0.45)</f>
        <v>0.387376566482981</v>
      </c>
      <c r="V278" s="0" t="n">
        <f aca="false">SQRT(P278^2+Q278^2+R278^2)</f>
        <v>2.11388593350329</v>
      </c>
      <c r="W278" s="0" t="n">
        <f aca="false">SQRT(S278^2+T278^2+U278^2)</f>
        <v>3.26572547496709</v>
      </c>
      <c r="X278" s="0" t="n">
        <f aca="false">SQRT(P278^2+Q278^2+R278^2+S278^2+T278^2+U278^2)</f>
        <v>3.89017693912656</v>
      </c>
    </row>
    <row r="279" customFormat="false" ht="12.8" hidden="false" customHeight="false" outlineLevel="0" collapsed="false">
      <c r="A279" s="0" t="n">
        <v>0.0002666666667</v>
      </c>
      <c r="B279" s="0" t="n">
        <v>0.273</v>
      </c>
      <c r="C279" s="0" t="n">
        <v>8333.333333</v>
      </c>
      <c r="D279" s="0" t="n">
        <v>0.577</v>
      </c>
      <c r="E279" s="0" t="n">
        <v>23</v>
      </c>
      <c r="F279" s="0" t="n">
        <v>1</v>
      </c>
      <c r="G279" s="0" t="n">
        <v>5127.90723</v>
      </c>
      <c r="H279" s="0" t="n">
        <v>0.6041</v>
      </c>
      <c r="I279" s="0" t="n">
        <v>206.9032</v>
      </c>
      <c r="J279" s="0" t="n">
        <v>15.56</v>
      </c>
      <c r="K279" s="0" t="n">
        <v>0.11521</v>
      </c>
      <c r="L279" s="0" t="n">
        <v>0.6635</v>
      </c>
      <c r="M279" s="0" t="n">
        <v>30.3107</v>
      </c>
      <c r="N279" s="0" t="n">
        <v>0.6635</v>
      </c>
      <c r="O279" s="0" t="n">
        <v>15.56</v>
      </c>
      <c r="P279" s="0" t="n">
        <f aca="false">LN(G279/4200)</f>
        <v>0.19961310329177</v>
      </c>
      <c r="Q279" s="0" t="n">
        <f aca="false">LN((H279*3600)/13250)</f>
        <v>-1.80707923880761</v>
      </c>
      <c r="R279" s="0" t="n">
        <f aca="false">LN(I279/70.1)</f>
        <v>1.08232825700024</v>
      </c>
      <c r="S279" s="0" t="n">
        <f aca="false">LN((K279*3600)/10500)</f>
        <v>-3.23144014063359</v>
      </c>
      <c r="T279" s="0" t="n">
        <f aca="false">LN(L279/0.45)</f>
        <v>0.388281271007897</v>
      </c>
      <c r="U279" s="0" t="n">
        <f aca="false">LN(N279/0.45)</f>
        <v>0.388281271007897</v>
      </c>
      <c r="V279" s="0" t="n">
        <f aca="false">SQRT(P279^2+Q279^2+R279^2)</f>
        <v>2.11584858206736</v>
      </c>
      <c r="W279" s="0" t="n">
        <f aca="false">SQRT(S279^2+T279^2+U279^2)</f>
        <v>3.27776296783783</v>
      </c>
      <c r="X279" s="0" t="n">
        <f aca="false">SQRT(P279^2+Q279^2+R279^2+S279^2+T279^2+U279^2)</f>
        <v>3.90135172671799</v>
      </c>
    </row>
    <row r="280" customFormat="false" ht="12.8" hidden="false" customHeight="false" outlineLevel="0" collapsed="false">
      <c r="A280" s="0" t="n">
        <v>0.0004333333333</v>
      </c>
      <c r="B280" s="0" t="n">
        <v>0.273</v>
      </c>
      <c r="C280" s="0" t="n">
        <v>8333.333333</v>
      </c>
      <c r="D280" s="0" t="n">
        <v>0.577</v>
      </c>
      <c r="E280" s="0" t="n">
        <v>23</v>
      </c>
      <c r="F280" s="0" t="n">
        <v>1</v>
      </c>
      <c r="G280" s="0" t="n">
        <v>5127.14258</v>
      </c>
      <c r="H280" s="0" t="n">
        <v>0.60271</v>
      </c>
      <c r="I280" s="0" t="n">
        <v>206.9032</v>
      </c>
      <c r="J280" s="0" t="n">
        <v>15.56</v>
      </c>
      <c r="K280" s="0" t="n">
        <v>0.11521</v>
      </c>
      <c r="L280" s="0" t="n">
        <v>0.6763</v>
      </c>
      <c r="M280" s="0" t="n">
        <v>30.3107</v>
      </c>
      <c r="N280" s="0" t="n">
        <v>0.6763</v>
      </c>
      <c r="O280" s="0" t="n">
        <v>15.56</v>
      </c>
      <c r="P280" s="0" t="n">
        <f aca="false">LN(G280/4200)</f>
        <v>0.199463976760824</v>
      </c>
      <c r="Q280" s="0" t="n">
        <f aca="false">LN((H280*3600)/13250)</f>
        <v>-1.8093828335983</v>
      </c>
      <c r="R280" s="0" t="n">
        <f aca="false">LN(I280/70.1)</f>
        <v>1.08232825700024</v>
      </c>
      <c r="S280" s="0" t="n">
        <f aca="false">LN((K280*3600)/10500)</f>
        <v>-3.23144014063359</v>
      </c>
      <c r="T280" s="0" t="n">
        <f aca="false">LN(L280/0.45)</f>
        <v>0.407389181816529</v>
      </c>
      <c r="U280" s="0" t="n">
        <f aca="false">LN(N280/0.45)</f>
        <v>0.407389181816529</v>
      </c>
      <c r="V280" s="0" t="n">
        <f aca="false">SQRT(P280^2+Q280^2+R280^2)</f>
        <v>2.11780229777159</v>
      </c>
      <c r="W280" s="0" t="n">
        <f aca="false">SQRT(S280^2+T280^2+U280^2)</f>
        <v>3.28239809794917</v>
      </c>
      <c r="X280" s="0" t="n">
        <f aca="false">SQRT(P280^2+Q280^2+R280^2+S280^2+T280^2+U280^2)</f>
        <v>3.90630565187453</v>
      </c>
    </row>
    <row r="281" customFormat="false" ht="12.8" hidden="false" customHeight="false" outlineLevel="0" collapsed="false">
      <c r="A281" s="0" t="n">
        <v>0.0006</v>
      </c>
      <c r="B281" s="0" t="n">
        <v>0.273</v>
      </c>
      <c r="C281" s="0" t="n">
        <v>8333.333333</v>
      </c>
      <c r="D281" s="0" t="n">
        <v>0.577</v>
      </c>
      <c r="E281" s="0" t="n">
        <v>23</v>
      </c>
      <c r="F281" s="0" t="n">
        <v>1</v>
      </c>
      <c r="G281" s="0" t="n">
        <v>5128.60791</v>
      </c>
      <c r="H281" s="0" t="n">
        <v>0.60271</v>
      </c>
      <c r="I281" s="0" t="n">
        <v>206.9032</v>
      </c>
      <c r="J281" s="0" t="n">
        <v>15.56</v>
      </c>
      <c r="K281" s="0" t="n">
        <v>0.11382</v>
      </c>
      <c r="L281" s="0" t="n">
        <v>0.6581</v>
      </c>
      <c r="M281" s="0" t="n">
        <v>30.3113</v>
      </c>
      <c r="N281" s="0" t="n">
        <v>0.6581</v>
      </c>
      <c r="O281" s="0" t="n">
        <v>15.56</v>
      </c>
      <c r="P281" s="0" t="n">
        <f aca="false">LN(G281/4200)</f>
        <v>0.199749734494771</v>
      </c>
      <c r="Q281" s="0" t="n">
        <f aca="false">LN((H281*3600)/13250)</f>
        <v>-1.8093828335983</v>
      </c>
      <c r="R281" s="0" t="n">
        <f aca="false">LN(I281/70.1)</f>
        <v>1.08232825700024</v>
      </c>
      <c r="S281" s="0" t="n">
        <f aca="false">LN((K281*3600)/10500)</f>
        <v>-3.24357843750857</v>
      </c>
      <c r="T281" s="0" t="n">
        <f aca="false">LN(L281/0.45)</f>
        <v>0.380109312697708</v>
      </c>
      <c r="U281" s="0" t="n">
        <f aca="false">LN(N281/0.45)</f>
        <v>0.380109312697708</v>
      </c>
      <c r="V281" s="0" t="n">
        <f aca="false">SQRT(P281^2+Q281^2+R281^2)</f>
        <v>2.117829230805</v>
      </c>
      <c r="W281" s="0" t="n">
        <f aca="false">SQRT(S281^2+T281^2+U281^2)</f>
        <v>3.28782105040247</v>
      </c>
      <c r="X281" s="0" t="n">
        <f aca="false">SQRT(P281^2+Q281^2+R281^2+S281^2+T281^2+U281^2)</f>
        <v>3.91087815078937</v>
      </c>
    </row>
    <row r="282" customFormat="false" ht="12.8" hidden="false" customHeight="false" outlineLevel="0" collapsed="false">
      <c r="A282" s="0" t="n">
        <v>0.0001</v>
      </c>
      <c r="B282" s="0" t="n">
        <v>0.311</v>
      </c>
      <c r="C282" s="0" t="n">
        <v>8333.333333</v>
      </c>
      <c r="D282" s="0" t="n">
        <v>0.577</v>
      </c>
      <c r="E282" s="0" t="n">
        <v>23</v>
      </c>
      <c r="F282" s="0" t="n">
        <v>1</v>
      </c>
      <c r="G282" s="0" t="n">
        <v>5110.40088</v>
      </c>
      <c r="H282" s="0" t="n">
        <v>0.60826</v>
      </c>
      <c r="I282" s="0" t="n">
        <v>206.0063</v>
      </c>
      <c r="J282" s="0" t="n">
        <v>15.56</v>
      </c>
      <c r="K282" s="0" t="n">
        <v>0.11799</v>
      </c>
      <c r="L282" s="0" t="n">
        <v>0.6877</v>
      </c>
      <c r="M282" s="0" t="n">
        <v>29.9143</v>
      </c>
      <c r="N282" s="0" t="n">
        <v>0.6877</v>
      </c>
      <c r="O282" s="0" t="n">
        <v>15.56</v>
      </c>
      <c r="P282" s="0" t="n">
        <f aca="false">LN(G282/4200)</f>
        <v>0.19619332594709</v>
      </c>
      <c r="Q282" s="0" t="n">
        <f aca="false">LN((H282*3600)/13250)</f>
        <v>-1.80021656381551</v>
      </c>
      <c r="R282" s="0" t="n">
        <f aca="false">LN(I282/70.1)</f>
        <v>1.07798395680567</v>
      </c>
      <c r="S282" s="0" t="n">
        <f aca="false">LN((K282*3600)/10500)</f>
        <v>-3.20759681557172</v>
      </c>
      <c r="T282" s="0" t="n">
        <f aca="false">LN(L282/0.45)</f>
        <v>0.424105113561425</v>
      </c>
      <c r="U282" s="0" t="n">
        <f aca="false">LN(N282/0.45)</f>
        <v>0.424105113561425</v>
      </c>
      <c r="V282" s="0" t="n">
        <f aca="false">SQRT(P282^2+Q282^2+R282^2)</f>
        <v>2.10744416507587</v>
      </c>
      <c r="W282" s="0" t="n">
        <f aca="false">SQRT(S282^2+T282^2+U282^2)</f>
        <v>3.26318979312631</v>
      </c>
      <c r="X282" s="0" t="n">
        <f aca="false">SQRT(P282^2+Q282^2+R282^2+S282^2+T282^2+U282^2)</f>
        <v>3.88454997842428</v>
      </c>
    </row>
    <row r="283" customFormat="false" ht="12.8" hidden="false" customHeight="false" outlineLevel="0" collapsed="false">
      <c r="A283" s="0" t="n">
        <v>0.0002666666667</v>
      </c>
      <c r="B283" s="0" t="n">
        <v>0.311</v>
      </c>
      <c r="C283" s="0" t="n">
        <v>8333.333333</v>
      </c>
      <c r="D283" s="0" t="n">
        <v>0.577</v>
      </c>
      <c r="E283" s="0" t="n">
        <v>23</v>
      </c>
      <c r="F283" s="0" t="n">
        <v>1</v>
      </c>
      <c r="G283" s="0" t="n">
        <v>5110.36328</v>
      </c>
      <c r="H283" s="0" t="n">
        <v>0.60688</v>
      </c>
      <c r="I283" s="0" t="n">
        <v>206.0061</v>
      </c>
      <c r="J283" s="0" t="n">
        <v>15.56</v>
      </c>
      <c r="K283" s="0" t="n">
        <v>0.1166</v>
      </c>
      <c r="L283" s="0" t="n">
        <v>0.6894</v>
      </c>
      <c r="M283" s="0" t="n">
        <v>29.9166</v>
      </c>
      <c r="N283" s="0" t="n">
        <v>0.6894</v>
      </c>
      <c r="O283" s="0" t="n">
        <v>15.56</v>
      </c>
      <c r="P283" s="0" t="n">
        <f aca="false">LN(G283/4200)</f>
        <v>0.196185968375892</v>
      </c>
      <c r="Q283" s="0" t="n">
        <f aca="false">LN((H283*3600)/13250)</f>
        <v>-1.80248790801172</v>
      </c>
      <c r="R283" s="0" t="n">
        <f aca="false">LN(I283/70.1)</f>
        <v>1.07798298596111</v>
      </c>
      <c r="S283" s="0" t="n">
        <f aca="false">LN((K283*3600)/10500)</f>
        <v>-3.21944741676716</v>
      </c>
      <c r="T283" s="0" t="n">
        <f aca="false">LN(L283/0.45)</f>
        <v>0.4265740713184</v>
      </c>
      <c r="U283" s="0" t="n">
        <f aca="false">LN(N283/0.45)</f>
        <v>0.4265740713184</v>
      </c>
      <c r="V283" s="0" t="n">
        <f aca="false">SQRT(P283^2+Q283^2+R283^2)</f>
        <v>2.1093835380835</v>
      </c>
      <c r="W283" s="0" t="n">
        <f aca="false">SQRT(S283^2+T283^2+U283^2)</f>
        <v>3.27548050611983</v>
      </c>
      <c r="X283" s="0" t="n">
        <f aca="false">SQRT(P283^2+Q283^2+R283^2+S283^2+T283^2+U283^2)</f>
        <v>3.89593011445389</v>
      </c>
    </row>
    <row r="284" customFormat="false" ht="12.8" hidden="false" customHeight="false" outlineLevel="0" collapsed="false">
      <c r="A284" s="0" t="n">
        <v>0.0004333333333</v>
      </c>
      <c r="B284" s="0" t="n">
        <v>0.311</v>
      </c>
      <c r="C284" s="0" t="n">
        <v>8333.333333</v>
      </c>
      <c r="D284" s="0" t="n">
        <v>0.577</v>
      </c>
      <c r="E284" s="0" t="n">
        <v>23</v>
      </c>
      <c r="F284" s="0" t="n">
        <v>1</v>
      </c>
      <c r="G284" s="0" t="n">
        <v>5110.91699</v>
      </c>
      <c r="H284" s="0" t="n">
        <v>0.60549</v>
      </c>
      <c r="I284" s="0" t="n">
        <v>206.0063</v>
      </c>
      <c r="J284" s="0" t="n">
        <v>15.56</v>
      </c>
      <c r="K284" s="0" t="n">
        <v>0.11521</v>
      </c>
      <c r="L284" s="0" t="n">
        <v>0.6763</v>
      </c>
      <c r="M284" s="0" t="n">
        <v>29.9143</v>
      </c>
      <c r="N284" s="0" t="n">
        <v>0.6763</v>
      </c>
      <c r="O284" s="0" t="n">
        <v>15.56</v>
      </c>
      <c r="P284" s="0" t="n">
        <f aca="false">LN(G284/4200)</f>
        <v>0.196294312924895</v>
      </c>
      <c r="Q284" s="0" t="n">
        <f aca="false">LN((H284*3600)/13250)</f>
        <v>-1.80478093837217</v>
      </c>
      <c r="R284" s="0" t="n">
        <f aca="false">LN(I284/70.1)</f>
        <v>1.07798395680567</v>
      </c>
      <c r="S284" s="0" t="n">
        <f aca="false">LN((K284*3600)/10500)</f>
        <v>-3.23144014063359</v>
      </c>
      <c r="T284" s="0" t="n">
        <f aca="false">LN(L284/0.45)</f>
        <v>0.407389181816529</v>
      </c>
      <c r="U284" s="0" t="n">
        <f aca="false">LN(N284/0.45)</f>
        <v>0.407389181816529</v>
      </c>
      <c r="V284" s="0" t="n">
        <f aca="false">SQRT(P284^2+Q284^2+R284^2)</f>
        <v>2.111353855688</v>
      </c>
      <c r="W284" s="0" t="n">
        <f aca="false">SQRT(S284^2+T284^2+U284^2)</f>
        <v>3.28239809794917</v>
      </c>
      <c r="X284" s="0" t="n">
        <f aca="false">SQRT(P284^2+Q284^2+R284^2+S284^2+T284^2+U284^2)</f>
        <v>3.90281339258603</v>
      </c>
    </row>
    <row r="285" customFormat="false" ht="12.8" hidden="false" customHeight="false" outlineLevel="0" collapsed="false">
      <c r="A285" s="0" t="n">
        <v>0.0006</v>
      </c>
      <c r="B285" s="0" t="n">
        <v>0.311</v>
      </c>
      <c r="C285" s="0" t="n">
        <v>8333.333333</v>
      </c>
      <c r="D285" s="0" t="n">
        <v>0.577</v>
      </c>
      <c r="E285" s="0" t="n">
        <v>23</v>
      </c>
      <c r="F285" s="0" t="n">
        <v>1</v>
      </c>
      <c r="G285" s="0" t="n">
        <v>5110.73877</v>
      </c>
      <c r="H285" s="0" t="n">
        <v>0.60549</v>
      </c>
      <c r="I285" s="0" t="n">
        <v>206.0062</v>
      </c>
      <c r="J285" s="0" t="n">
        <v>15.56</v>
      </c>
      <c r="K285" s="0" t="n">
        <v>0.11521</v>
      </c>
      <c r="L285" s="0" t="n">
        <v>0.6849</v>
      </c>
      <c r="M285" s="0" t="n">
        <v>29.9151</v>
      </c>
      <c r="N285" s="0" t="n">
        <v>0.6849</v>
      </c>
      <c r="O285" s="0" t="n">
        <v>15.56</v>
      </c>
      <c r="P285" s="0" t="n">
        <f aca="false">LN(G285/4200)</f>
        <v>0.196259441862084</v>
      </c>
      <c r="Q285" s="0" t="n">
        <f aca="false">LN((H285*3600)/13250)</f>
        <v>-1.80478093837217</v>
      </c>
      <c r="R285" s="0" t="n">
        <f aca="false">LN(I285/70.1)</f>
        <v>1.07798347138351</v>
      </c>
      <c r="S285" s="0" t="n">
        <f aca="false">LN((K285*3600)/10500)</f>
        <v>-3.23144014063359</v>
      </c>
      <c r="T285" s="0" t="n">
        <f aca="false">LN(L285/0.45)</f>
        <v>0.420025259439494</v>
      </c>
      <c r="U285" s="0" t="n">
        <f aca="false">LN(N285/0.45)</f>
        <v>0.420025259439494</v>
      </c>
      <c r="V285" s="0" t="n">
        <f aca="false">SQRT(P285^2+Q285^2+R285^2)</f>
        <v>2.11135036614191</v>
      </c>
      <c r="W285" s="0" t="n">
        <f aca="false">SQRT(S285^2+T285^2+U285^2)</f>
        <v>3.28558180839139</v>
      </c>
      <c r="X285" s="0" t="n">
        <f aca="false">SQRT(P285^2+Q285^2+R285^2+S285^2+T285^2+U285^2)</f>
        <v>3.90548949406346</v>
      </c>
    </row>
    <row r="286" customFormat="false" ht="12.8" hidden="false" customHeight="false" outlineLevel="0" collapsed="false">
      <c r="A286" s="0" t="n">
        <v>0.0001</v>
      </c>
      <c r="B286" s="0" t="n">
        <v>0.349</v>
      </c>
      <c r="C286" s="0" t="n">
        <v>8333.333333</v>
      </c>
      <c r="D286" s="0" t="n">
        <v>0.577</v>
      </c>
      <c r="E286" s="0" t="n">
        <v>23</v>
      </c>
      <c r="F286" s="0" t="n">
        <v>1</v>
      </c>
      <c r="G286" s="0" t="n">
        <v>5092.25098</v>
      </c>
      <c r="H286" s="0" t="n">
        <v>0.61104</v>
      </c>
      <c r="I286" s="0" t="n">
        <v>205.0592</v>
      </c>
      <c r="J286" s="0" t="n">
        <v>15.56</v>
      </c>
      <c r="K286" s="0" t="n">
        <v>0.11937</v>
      </c>
      <c r="L286" s="0" t="n">
        <v>0.7131</v>
      </c>
      <c r="M286" s="0" t="n">
        <v>29.4993</v>
      </c>
      <c r="N286" s="0" t="n">
        <v>0.7131</v>
      </c>
      <c r="O286" s="0" t="n">
        <v>15.56</v>
      </c>
      <c r="P286" s="0" t="n">
        <f aca="false">LN(G286/4200)</f>
        <v>0.192635443272082</v>
      </c>
      <c r="Q286" s="0" t="n">
        <f aca="false">LN((H286*3600)/13250)</f>
        <v>-1.7956565624751</v>
      </c>
      <c r="R286" s="0" t="n">
        <f aca="false">LN(I286/70.1)</f>
        <v>1.07337592389661</v>
      </c>
      <c r="S286" s="0" t="n">
        <f aca="false">LN((K286*3600)/10500)</f>
        <v>-3.1959687775766</v>
      </c>
      <c r="T286" s="0" t="n">
        <f aca="false">LN(L286/0.45)</f>
        <v>0.460374080269892</v>
      </c>
      <c r="U286" s="0" t="n">
        <f aca="false">LN(N286/0.45)</f>
        <v>0.460374080269892</v>
      </c>
      <c r="V286" s="0" t="n">
        <f aca="false">SQRT(P286^2+Q286^2+R286^2)</f>
        <v>2.10086334119224</v>
      </c>
      <c r="W286" s="0" t="n">
        <f aca="false">SQRT(S286^2+T286^2+U286^2)</f>
        <v>3.26161080063413</v>
      </c>
      <c r="X286" s="0" t="n">
        <f aca="false">SQRT(P286^2+Q286^2+R286^2+S286^2+T286^2+U286^2)</f>
        <v>3.87965614367802</v>
      </c>
    </row>
    <row r="287" customFormat="false" ht="12.8" hidden="false" customHeight="false" outlineLevel="0" collapsed="false">
      <c r="A287" s="0" t="n">
        <v>0.0002666666667</v>
      </c>
      <c r="B287" s="0" t="n">
        <v>0.349</v>
      </c>
      <c r="C287" s="0" t="n">
        <v>8333.333333</v>
      </c>
      <c r="D287" s="0" t="n">
        <v>0.577</v>
      </c>
      <c r="E287" s="0" t="n">
        <v>23</v>
      </c>
      <c r="F287" s="0" t="n">
        <v>1</v>
      </c>
      <c r="G287" s="0" t="n">
        <v>5091.61816</v>
      </c>
      <c r="H287" s="0" t="n">
        <v>0.60965</v>
      </c>
      <c r="I287" s="0" t="n">
        <v>205.0594</v>
      </c>
      <c r="J287" s="0" t="n">
        <v>15.56</v>
      </c>
      <c r="K287" s="0" t="n">
        <v>0.11799</v>
      </c>
      <c r="L287" s="0" t="n">
        <v>0.7161</v>
      </c>
      <c r="M287" s="0" t="n">
        <v>29.4972</v>
      </c>
      <c r="N287" s="0" t="n">
        <v>0.7161</v>
      </c>
      <c r="O287" s="0" t="n">
        <v>15.56</v>
      </c>
      <c r="P287" s="0" t="n">
        <f aca="false">LN(G287/4200)</f>
        <v>0.19251116437727</v>
      </c>
      <c r="Q287" s="0" t="n">
        <f aca="false">LN((H287*3600)/13250)</f>
        <v>-1.79793396394603</v>
      </c>
      <c r="R287" s="0" t="n">
        <f aca="false">LN(I287/70.1)</f>
        <v>1.07337689922423</v>
      </c>
      <c r="S287" s="0" t="n">
        <f aca="false">LN((K287*3600)/10500)</f>
        <v>-3.20759681557172</v>
      </c>
      <c r="T287" s="0" t="n">
        <f aca="false">LN(L287/0.45)</f>
        <v>0.464572239248529</v>
      </c>
      <c r="U287" s="0" t="n">
        <f aca="false">LN(N287/0.45)</f>
        <v>0.464572239248529</v>
      </c>
      <c r="V287" s="0" t="n">
        <f aca="false">SQRT(P287^2+Q287^2+R287^2)</f>
        <v>2.10279933776592</v>
      </c>
      <c r="W287" s="0" t="n">
        <f aca="false">SQRT(S287^2+T287^2+U287^2)</f>
        <v>3.27419181817844</v>
      </c>
      <c r="X287" s="0" t="n">
        <f aca="false">SQRT(P287^2+Q287^2+R287^2+S287^2+T287^2+U287^2)</f>
        <v>3.89128476433368</v>
      </c>
    </row>
    <row r="288" customFormat="false" ht="12.8" hidden="false" customHeight="false" outlineLevel="0" collapsed="false">
      <c r="A288" s="0" t="n">
        <v>0.0004333333333</v>
      </c>
      <c r="B288" s="0" t="n">
        <v>0.349</v>
      </c>
      <c r="C288" s="0" t="n">
        <v>8333.333333</v>
      </c>
      <c r="D288" s="0" t="n">
        <v>0.577</v>
      </c>
      <c r="E288" s="0" t="n">
        <v>23</v>
      </c>
      <c r="F288" s="0" t="n">
        <v>1</v>
      </c>
      <c r="G288" s="0" t="n">
        <v>5091.74756</v>
      </c>
      <c r="H288" s="0" t="n">
        <v>0.60826</v>
      </c>
      <c r="I288" s="0" t="n">
        <v>205.0593</v>
      </c>
      <c r="J288" s="0" t="n">
        <v>15.56</v>
      </c>
      <c r="K288" s="0" t="n">
        <v>0.1166</v>
      </c>
      <c r="L288" s="0" t="n">
        <v>0.7032</v>
      </c>
      <c r="M288" s="0" t="n">
        <v>29.498</v>
      </c>
      <c r="N288" s="0" t="n">
        <v>0.7032</v>
      </c>
      <c r="O288" s="0" t="n">
        <v>15.56</v>
      </c>
      <c r="P288" s="0" t="n">
        <f aca="false">LN(G288/4200)</f>
        <v>0.192536578371732</v>
      </c>
      <c r="Q288" s="0" t="n">
        <f aca="false">LN((H288*3600)/13250)</f>
        <v>-1.80021656381551</v>
      </c>
      <c r="R288" s="0" t="n">
        <f aca="false">LN(I288/70.1)</f>
        <v>1.07337641156054</v>
      </c>
      <c r="S288" s="0" t="n">
        <f aca="false">LN((K288*3600)/10500)</f>
        <v>-3.21944741676716</v>
      </c>
      <c r="T288" s="0" t="n">
        <f aca="false">LN(L288/0.45)</f>
        <v>0.446393763606602</v>
      </c>
      <c r="U288" s="0" t="n">
        <f aca="false">LN(N288/0.45)</f>
        <v>0.446393763606602</v>
      </c>
      <c r="V288" s="0" t="n">
        <f aca="false">SQRT(P288^2+Q288^2+R288^2)</f>
        <v>2.1047534134766</v>
      </c>
      <c r="W288" s="0" t="n">
        <f aca="false">SQRT(S288^2+T288^2+U288^2)</f>
        <v>3.28075851804159</v>
      </c>
      <c r="X288" s="0" t="n">
        <f aca="false">SQRT(P288^2+Q288^2+R288^2+S288^2+T288^2+U288^2)</f>
        <v>3.8978665171147</v>
      </c>
    </row>
    <row r="289" customFormat="false" ht="12.8" hidden="false" customHeight="false" outlineLevel="0" collapsed="false">
      <c r="A289" s="0" t="n">
        <v>0.0006</v>
      </c>
      <c r="B289" s="0" t="n">
        <v>0.349</v>
      </c>
      <c r="C289" s="0" t="n">
        <v>8333.333333</v>
      </c>
      <c r="D289" s="0" t="n">
        <v>0.577</v>
      </c>
      <c r="E289" s="0" t="n">
        <v>23</v>
      </c>
      <c r="F289" s="0" t="n">
        <v>1</v>
      </c>
      <c r="G289" s="0" t="n">
        <v>5092.25879</v>
      </c>
      <c r="H289" s="0" t="n">
        <v>0.60826</v>
      </c>
      <c r="I289" s="0" t="n">
        <v>205.0592</v>
      </c>
      <c r="J289" s="0" t="n">
        <v>15.56</v>
      </c>
      <c r="K289" s="0" t="n">
        <v>0.1166</v>
      </c>
      <c r="L289" s="0" t="n">
        <v>0.7125</v>
      </c>
      <c r="M289" s="0" t="n">
        <v>29.4992</v>
      </c>
      <c r="N289" s="0" t="n">
        <v>0.7125</v>
      </c>
      <c r="O289" s="0" t="n">
        <v>15.56</v>
      </c>
      <c r="P289" s="0" t="n">
        <f aca="false">LN(G289/4200)</f>
        <v>0.192636976973787</v>
      </c>
      <c r="Q289" s="0" t="n">
        <f aca="false">LN((H289*3600)/13250)</f>
        <v>-1.80021656381551</v>
      </c>
      <c r="R289" s="0" t="n">
        <f aca="false">LN(I289/70.1)</f>
        <v>1.07337592389661</v>
      </c>
      <c r="S289" s="0" t="n">
        <f aca="false">LN((K289*3600)/10500)</f>
        <v>-3.21944741676716</v>
      </c>
      <c r="T289" s="0" t="n">
        <f aca="false">LN(L289/0.45)</f>
        <v>0.45953232937844</v>
      </c>
      <c r="U289" s="0" t="n">
        <f aca="false">LN(N289/0.45)</f>
        <v>0.45953232937844</v>
      </c>
      <c r="V289" s="0" t="n">
        <f aca="false">SQRT(P289^2+Q289^2+R289^2)</f>
        <v>2.10476235132003</v>
      </c>
      <c r="W289" s="0" t="n">
        <f aca="false">SQRT(S289^2+T289^2+U289^2)</f>
        <v>3.28438450745595</v>
      </c>
      <c r="X289" s="0" t="n">
        <f aca="false">SQRT(P289^2+Q289^2+R289^2+S289^2+T289^2+U289^2)</f>
        <v>3.90092375577259</v>
      </c>
    </row>
    <row r="290" customFormat="false" ht="12.8" hidden="false" customHeight="false" outlineLevel="0" collapsed="false">
      <c r="A290" s="0" t="n">
        <v>0.0001</v>
      </c>
      <c r="B290" s="0" t="n">
        <v>0.235</v>
      </c>
      <c r="C290" s="0" t="n">
        <v>11666.66667</v>
      </c>
      <c r="D290" s="0" t="n">
        <v>0.577</v>
      </c>
      <c r="E290" s="0" t="n">
        <v>23</v>
      </c>
      <c r="F290" s="0" t="n">
        <v>1</v>
      </c>
      <c r="G290" s="0" t="n">
        <v>4993.41699</v>
      </c>
      <c r="H290" s="0" t="n">
        <v>0.63187</v>
      </c>
      <c r="I290" s="0" t="n">
        <v>200.0742</v>
      </c>
      <c r="J290" s="0" t="n">
        <v>15.56</v>
      </c>
      <c r="K290" s="0" t="n">
        <v>0.1291</v>
      </c>
      <c r="L290" s="0" t="n">
        <v>0.9084</v>
      </c>
      <c r="M290" s="0" t="n">
        <v>27.3995</v>
      </c>
      <c r="N290" s="0" t="n">
        <v>0.9084</v>
      </c>
      <c r="O290" s="0" t="n">
        <v>15.56</v>
      </c>
      <c r="P290" s="0" t="n">
        <f aca="false">LN(G290/4200)</f>
        <v>0.173035917662862</v>
      </c>
      <c r="Q290" s="0" t="n">
        <f aca="false">LN((H290*3600)/13250)</f>
        <v>-1.76213530916634</v>
      </c>
      <c r="R290" s="0" t="n">
        <f aca="false">LN(I290/70.1)</f>
        <v>1.04876550370401</v>
      </c>
      <c r="S290" s="0" t="n">
        <f aca="false">LN((K290*3600)/10500)</f>
        <v>-3.11760939283095</v>
      </c>
      <c r="T290" s="0" t="n">
        <f aca="false">LN(L290/0.45)</f>
        <v>0.702437227467038</v>
      </c>
      <c r="U290" s="0" t="n">
        <f aca="false">LN(N290/0.45)</f>
        <v>0.702437227467038</v>
      </c>
      <c r="V290" s="0" t="n">
        <f aca="false">SQRT(P290^2+Q290^2+R290^2)</f>
        <v>2.05790460380741</v>
      </c>
      <c r="W290" s="0" t="n">
        <f aca="false">SQRT(S290^2+T290^2+U290^2)</f>
        <v>3.27205202332282</v>
      </c>
      <c r="X290" s="0" t="n">
        <f aca="false">SQRT(P290^2+Q290^2+R290^2+S290^2+T290^2+U290^2)</f>
        <v>3.86539723724518</v>
      </c>
    </row>
    <row r="291" customFormat="false" ht="12.8" hidden="false" customHeight="false" outlineLevel="0" collapsed="false">
      <c r="A291" s="0" t="n">
        <v>0.0002666666667</v>
      </c>
      <c r="B291" s="0" t="n">
        <v>0.235</v>
      </c>
      <c r="C291" s="0" t="n">
        <v>11666.66667</v>
      </c>
      <c r="D291" s="0" t="n">
        <v>0.577</v>
      </c>
      <c r="E291" s="0" t="n">
        <v>23</v>
      </c>
      <c r="F291" s="0" t="n">
        <v>1</v>
      </c>
      <c r="G291" s="0" t="n">
        <v>4994.44824</v>
      </c>
      <c r="H291" s="0" t="n">
        <v>0.6291</v>
      </c>
      <c r="I291" s="0" t="n">
        <v>200.0742</v>
      </c>
      <c r="J291" s="0" t="n">
        <v>15.56</v>
      </c>
      <c r="K291" s="0" t="n">
        <v>0.12771</v>
      </c>
      <c r="L291" s="0" t="n">
        <v>0.9234</v>
      </c>
      <c r="M291" s="0" t="n">
        <v>27.3998</v>
      </c>
      <c r="N291" s="0" t="n">
        <v>0.9234</v>
      </c>
      <c r="O291" s="0" t="n">
        <v>15.56</v>
      </c>
      <c r="P291" s="0" t="n">
        <f aca="false">LN(G291/4200)</f>
        <v>0.173242418247305</v>
      </c>
      <c r="Q291" s="0" t="n">
        <f aca="false">LN((H291*3600)/13250)</f>
        <v>-1.76652875937632</v>
      </c>
      <c r="R291" s="0" t="n">
        <f aca="false">LN(I291/70.1)</f>
        <v>1.04876550370401</v>
      </c>
      <c r="S291" s="0" t="n">
        <f aca="false">LN((K291*3600)/10500)</f>
        <v>-3.12843462217538</v>
      </c>
      <c r="T291" s="0" t="n">
        <f aca="false">LN(L291/0.45)</f>
        <v>0.718814927308523</v>
      </c>
      <c r="U291" s="0" t="n">
        <f aca="false">LN(N291/0.45)</f>
        <v>0.718814927308523</v>
      </c>
      <c r="V291" s="0" t="n">
        <f aca="false">SQRT(P291^2+Q291^2+R291^2)</f>
        <v>2.06168520267846</v>
      </c>
      <c r="W291" s="0" t="n">
        <f aca="false">SQRT(S291^2+T291^2+U291^2)</f>
        <v>3.28945177570195</v>
      </c>
      <c r="X291" s="0" t="n">
        <f aca="false">SQRT(P291^2+Q291^2+R291^2+S291^2+T291^2+U291^2)</f>
        <v>3.8821435908029</v>
      </c>
    </row>
    <row r="292" customFormat="false" ht="12.8" hidden="false" customHeight="false" outlineLevel="0" collapsed="false">
      <c r="A292" s="0" t="n">
        <v>0.0004333333333</v>
      </c>
      <c r="B292" s="0" t="n">
        <v>0.235</v>
      </c>
      <c r="C292" s="0" t="n">
        <v>11666.66667</v>
      </c>
      <c r="D292" s="0" t="n">
        <v>0.577</v>
      </c>
      <c r="E292" s="0" t="n">
        <v>23</v>
      </c>
      <c r="F292" s="0" t="n">
        <v>1</v>
      </c>
      <c r="G292" s="0" t="n">
        <v>4992.79883</v>
      </c>
      <c r="H292" s="0" t="n">
        <v>0.6291</v>
      </c>
      <c r="I292" s="0" t="n">
        <v>200.0742</v>
      </c>
      <c r="J292" s="0" t="n">
        <v>15.56</v>
      </c>
      <c r="K292" s="0" t="n">
        <v>0.12632</v>
      </c>
      <c r="L292" s="0" t="n">
        <v>0.9138</v>
      </c>
      <c r="M292" s="0" t="n">
        <v>27.4003</v>
      </c>
      <c r="N292" s="0" t="n">
        <v>0.9138</v>
      </c>
      <c r="O292" s="0" t="n">
        <v>15.56</v>
      </c>
      <c r="P292" s="0" t="n">
        <f aca="false">LN(G292/4200)</f>
        <v>0.1729121150109</v>
      </c>
      <c r="Q292" s="0" t="n">
        <f aca="false">LN((H292*3600)/13250)</f>
        <v>-1.76652875937632</v>
      </c>
      <c r="R292" s="0" t="n">
        <f aca="false">LN(I292/70.1)</f>
        <v>1.04876550370401</v>
      </c>
      <c r="S292" s="0" t="n">
        <f aca="false">LN((K292*3600)/10500)</f>
        <v>-3.13937832073616</v>
      </c>
      <c r="T292" s="0" t="n">
        <f aca="false">LN(L292/0.45)</f>
        <v>0.708364146364806</v>
      </c>
      <c r="U292" s="0" t="n">
        <f aca="false">LN(N292/0.45)</f>
        <v>0.708364146364806</v>
      </c>
      <c r="V292" s="0" t="n">
        <f aca="false">SQRT(P292^2+Q292^2+R292^2)</f>
        <v>2.06165747372853</v>
      </c>
      <c r="W292" s="0" t="n">
        <f aca="false">SQRT(S292^2+T292^2+U292^2)</f>
        <v>3.29533849071966</v>
      </c>
      <c r="X292" s="0" t="n">
        <f aca="false">SQRT(P292^2+Q292^2+R292^2+S292^2+T292^2+U292^2)</f>
        <v>3.88711812367456</v>
      </c>
    </row>
    <row r="293" customFormat="false" ht="12.8" hidden="false" customHeight="false" outlineLevel="0" collapsed="false">
      <c r="A293" s="0" t="n">
        <v>0.0006</v>
      </c>
      <c r="B293" s="0" t="n">
        <v>0.235</v>
      </c>
      <c r="C293" s="0" t="n">
        <v>11666.66667</v>
      </c>
      <c r="D293" s="0" t="n">
        <v>0.577</v>
      </c>
      <c r="E293" s="0" t="n">
        <v>23</v>
      </c>
      <c r="F293" s="0" t="n">
        <v>1</v>
      </c>
      <c r="G293" s="0" t="n">
        <v>4994.7207</v>
      </c>
      <c r="H293" s="0" t="n">
        <v>0.62771</v>
      </c>
      <c r="I293" s="0" t="n">
        <v>200.0742</v>
      </c>
      <c r="J293" s="0" t="n">
        <v>15.56</v>
      </c>
      <c r="K293" s="0" t="n">
        <v>0.12632</v>
      </c>
      <c r="L293" s="0" t="n">
        <v>0.929</v>
      </c>
      <c r="M293" s="0" t="n">
        <v>27.4023</v>
      </c>
      <c r="N293" s="0" t="n">
        <v>0.929</v>
      </c>
      <c r="O293" s="0" t="n">
        <v>15.56</v>
      </c>
      <c r="P293" s="0" t="n">
        <f aca="false">LN(G293/4200)</f>
        <v>0.173296969331925</v>
      </c>
      <c r="Q293" s="0" t="n">
        <f aca="false">LN((H293*3600)/13250)</f>
        <v>-1.7687407095784</v>
      </c>
      <c r="R293" s="0" t="n">
        <f aca="false">LN(I293/70.1)</f>
        <v>1.04876550370401</v>
      </c>
      <c r="S293" s="0" t="n">
        <f aca="false">LN((K293*3600)/10500)</f>
        <v>-3.13937832073616</v>
      </c>
      <c r="T293" s="0" t="n">
        <f aca="false">LN(L293/0.45)</f>
        <v>0.724861156049473</v>
      </c>
      <c r="U293" s="0" t="n">
        <f aca="false">LN(N293/0.45)</f>
        <v>0.724861156049473</v>
      </c>
      <c r="V293" s="0" t="n">
        <f aca="false">SQRT(P293^2+Q293^2+R293^2)</f>
        <v>2.06358537963881</v>
      </c>
      <c r="W293" s="0" t="n">
        <f aca="false">SQRT(S293^2+T293^2+U293^2)</f>
        <v>3.30250565961771</v>
      </c>
      <c r="X293" s="0" t="n">
        <f aca="false">SQRT(P293^2+Q293^2+R293^2+S293^2+T293^2+U293^2)</f>
        <v>3.89421728346866</v>
      </c>
    </row>
    <row r="294" customFormat="false" ht="12.8" hidden="false" customHeight="false" outlineLevel="0" collapsed="false">
      <c r="A294" s="0" t="n">
        <v>0.0001</v>
      </c>
      <c r="B294" s="0" t="n">
        <v>0.273</v>
      </c>
      <c r="C294" s="0" t="n">
        <v>11666.66667</v>
      </c>
      <c r="D294" s="0" t="n">
        <v>0.577</v>
      </c>
      <c r="E294" s="0" t="n">
        <v>23</v>
      </c>
      <c r="F294" s="0" t="n">
        <v>1</v>
      </c>
      <c r="G294" s="0" t="n">
        <v>4976.33496</v>
      </c>
      <c r="H294" s="0" t="n">
        <v>0.63465</v>
      </c>
      <c r="I294" s="0" t="n">
        <v>199.1513</v>
      </c>
      <c r="J294" s="0" t="n">
        <v>15.56</v>
      </c>
      <c r="K294" s="0" t="n">
        <v>0.13049</v>
      </c>
      <c r="L294" s="0" t="n">
        <v>0.9388</v>
      </c>
      <c r="M294" s="0" t="n">
        <v>26.9915</v>
      </c>
      <c r="N294" s="0" t="n">
        <v>0.9388</v>
      </c>
      <c r="O294" s="0" t="n">
        <v>15.56</v>
      </c>
      <c r="P294" s="0" t="n">
        <f aca="false">LN(G294/4200)</f>
        <v>0.169609142994535</v>
      </c>
      <c r="Q294" s="0" t="n">
        <f aca="false">LN((H294*3600)/13250)</f>
        <v>-1.75774532011812</v>
      </c>
      <c r="R294" s="0" t="n">
        <f aca="false">LN(I294/70.1)</f>
        <v>1.04414204330871</v>
      </c>
      <c r="S294" s="0" t="n">
        <f aca="false">LN((K294*3600)/10500)</f>
        <v>-3.1069000952094</v>
      </c>
      <c r="T294" s="0" t="n">
        <f aca="false">LN(L294/0.45)</f>
        <v>0.735354881212503</v>
      </c>
      <c r="U294" s="0" t="n">
        <f aca="false">LN(N294/0.45)</f>
        <v>0.735354881212503</v>
      </c>
      <c r="V294" s="0" t="n">
        <f aca="false">SQRT(P294^2+Q294^2+R294^2)</f>
        <v>2.05150395524585</v>
      </c>
      <c r="W294" s="0" t="n">
        <f aca="false">SQRT(S294^2+T294^2+U294^2)</f>
        <v>3.27632748733369</v>
      </c>
      <c r="X294" s="0" t="n">
        <f aca="false">SQRT(P294^2+Q294^2+R294^2+S294^2+T294^2+U294^2)</f>
        <v>3.86561641690528</v>
      </c>
    </row>
    <row r="295" customFormat="false" ht="12.8" hidden="false" customHeight="false" outlineLevel="0" collapsed="false">
      <c r="A295" s="0" t="n">
        <v>0.0002666666667</v>
      </c>
      <c r="B295" s="0" t="n">
        <v>0.273</v>
      </c>
      <c r="C295" s="0" t="n">
        <v>11666.66667</v>
      </c>
      <c r="D295" s="0" t="n">
        <v>0.577</v>
      </c>
      <c r="E295" s="0" t="n">
        <v>23</v>
      </c>
      <c r="F295" s="0" t="n">
        <v>1</v>
      </c>
      <c r="G295" s="0" t="n">
        <v>4976.06738</v>
      </c>
      <c r="H295" s="0" t="n">
        <v>0.63187</v>
      </c>
      <c r="I295" s="0" t="n">
        <v>199.1514</v>
      </c>
      <c r="J295" s="0" t="n">
        <v>15.56</v>
      </c>
      <c r="K295" s="0" t="n">
        <v>0.12771</v>
      </c>
      <c r="L295" s="0" t="n">
        <v>0.9234</v>
      </c>
      <c r="M295" s="0" t="n">
        <v>26.99</v>
      </c>
      <c r="N295" s="0" t="n">
        <v>0.9234</v>
      </c>
      <c r="O295" s="0" t="n">
        <v>15.56</v>
      </c>
      <c r="P295" s="0" t="n">
        <f aca="false">LN(G295/4200)</f>
        <v>0.169555371052662</v>
      </c>
      <c r="Q295" s="0" t="n">
        <f aca="false">LN((H295*3600)/13250)</f>
        <v>-1.76213530916634</v>
      </c>
      <c r="R295" s="0" t="n">
        <f aca="false">LN(I295/70.1)</f>
        <v>1.04414254543938</v>
      </c>
      <c r="S295" s="0" t="n">
        <f aca="false">LN((K295*3600)/10500)</f>
        <v>-3.12843462217538</v>
      </c>
      <c r="T295" s="0" t="n">
        <f aca="false">LN(L295/0.45)</f>
        <v>0.718814927308523</v>
      </c>
      <c r="U295" s="0" t="n">
        <f aca="false">LN(N295/0.45)</f>
        <v>0.718814927308523</v>
      </c>
      <c r="V295" s="0" t="n">
        <f aca="false">SQRT(P295^2+Q295^2+R295^2)</f>
        <v>2.0552623985419</v>
      </c>
      <c r="W295" s="0" t="n">
        <f aca="false">SQRT(S295^2+T295^2+U295^2)</f>
        <v>3.28945177570195</v>
      </c>
      <c r="X295" s="0" t="n">
        <f aca="false">SQRT(P295^2+Q295^2+R295^2+S295^2+T295^2+U295^2)</f>
        <v>3.87873645811738</v>
      </c>
    </row>
    <row r="296" customFormat="false" ht="12.8" hidden="false" customHeight="false" outlineLevel="0" collapsed="false">
      <c r="A296" s="0" t="n">
        <v>0.0004333333333</v>
      </c>
      <c r="B296" s="0" t="n">
        <v>0.273</v>
      </c>
      <c r="C296" s="0" t="n">
        <v>11666.66667</v>
      </c>
      <c r="D296" s="0" t="n">
        <v>0.577</v>
      </c>
      <c r="E296" s="0" t="n">
        <v>23</v>
      </c>
      <c r="F296" s="0" t="n">
        <v>1</v>
      </c>
      <c r="G296" s="0" t="n">
        <v>4975.40332</v>
      </c>
      <c r="H296" s="0" t="n">
        <v>0.63187</v>
      </c>
      <c r="I296" s="0" t="n">
        <v>199.1514</v>
      </c>
      <c r="J296" s="0" t="n">
        <v>15.56</v>
      </c>
      <c r="K296" s="0" t="n">
        <v>0.12771</v>
      </c>
      <c r="L296" s="0" t="n">
        <v>0.9471</v>
      </c>
      <c r="M296" s="0" t="n">
        <v>26.9912</v>
      </c>
      <c r="N296" s="0" t="n">
        <v>0.9471</v>
      </c>
      <c r="O296" s="0" t="n">
        <v>15.56</v>
      </c>
      <c r="P296" s="0" t="n">
        <f aca="false">LN(G296/4200)</f>
        <v>0.169421911382025</v>
      </c>
      <c r="Q296" s="0" t="n">
        <f aca="false">LN((H296*3600)/13250)</f>
        <v>-1.76213530916634</v>
      </c>
      <c r="R296" s="0" t="n">
        <f aca="false">LN(I296/70.1)</f>
        <v>1.04414254543938</v>
      </c>
      <c r="S296" s="0" t="n">
        <f aca="false">LN((K296*3600)/10500)</f>
        <v>-3.12843462217538</v>
      </c>
      <c r="T296" s="0" t="n">
        <f aca="false">LN(L296/0.45)</f>
        <v>0.74415710146769</v>
      </c>
      <c r="U296" s="0" t="n">
        <f aca="false">LN(N296/0.45)</f>
        <v>0.74415710146769</v>
      </c>
      <c r="V296" s="0" t="n">
        <f aca="false">SQRT(P296^2+Q296^2+R296^2)</f>
        <v>2.05525139266799</v>
      </c>
      <c r="W296" s="0" t="n">
        <f aca="false">SQRT(S296^2+T296^2+U296^2)</f>
        <v>3.30070337482107</v>
      </c>
      <c r="X296" s="0" t="n">
        <f aca="false">SQRT(P296^2+Q296^2+R296^2+S296^2+T296^2+U296^2)</f>
        <v>3.88827738923279</v>
      </c>
    </row>
    <row r="297" customFormat="false" ht="12.8" hidden="false" customHeight="false" outlineLevel="0" collapsed="false">
      <c r="A297" s="0" t="n">
        <v>0.0006</v>
      </c>
      <c r="B297" s="0" t="n">
        <v>0.273</v>
      </c>
      <c r="C297" s="0" t="n">
        <v>11666.66667</v>
      </c>
      <c r="D297" s="0" t="n">
        <v>0.577</v>
      </c>
      <c r="E297" s="0" t="n">
        <v>23</v>
      </c>
      <c r="F297" s="0" t="n">
        <v>1</v>
      </c>
      <c r="G297" s="0" t="n">
        <v>4976.98828</v>
      </c>
      <c r="H297" s="0" t="n">
        <v>0.63049</v>
      </c>
      <c r="I297" s="0" t="n">
        <v>199.1514</v>
      </c>
      <c r="J297" s="0" t="n">
        <v>15.56</v>
      </c>
      <c r="K297" s="0" t="n">
        <v>0.12632</v>
      </c>
      <c r="L297" s="0" t="n">
        <v>0.929</v>
      </c>
      <c r="M297" s="0" t="n">
        <v>26.9903</v>
      </c>
      <c r="N297" s="0" t="n">
        <v>0.929</v>
      </c>
      <c r="O297" s="0" t="n">
        <v>15.56</v>
      </c>
      <c r="P297" s="0" t="n">
        <f aca="false">LN(G297/4200)</f>
        <v>0.169740419752094</v>
      </c>
      <c r="Q297" s="0" t="n">
        <f aca="false">LN((H297*3600)/13250)</f>
        <v>-1.76432169110134</v>
      </c>
      <c r="R297" s="0" t="n">
        <f aca="false">LN(I297/70.1)</f>
        <v>1.04414254543938</v>
      </c>
      <c r="S297" s="0" t="n">
        <f aca="false">LN((K297*3600)/10500)</f>
        <v>-3.13937832073616</v>
      </c>
      <c r="T297" s="0" t="n">
        <f aca="false">LN(L297/0.45)</f>
        <v>0.724861156049473</v>
      </c>
      <c r="U297" s="0" t="n">
        <f aca="false">LN(N297/0.45)</f>
        <v>0.724861156049473</v>
      </c>
      <c r="V297" s="0" t="n">
        <f aca="false">SQRT(P297^2+Q297^2+R297^2)</f>
        <v>2.05715252107979</v>
      </c>
      <c r="W297" s="0" t="n">
        <f aca="false">SQRT(S297^2+T297^2+U297^2)</f>
        <v>3.30250565961771</v>
      </c>
      <c r="X297" s="0" t="n">
        <f aca="false">SQRT(P297^2+Q297^2+R297^2+S297^2+T297^2+U297^2)</f>
        <v>3.89081227082365</v>
      </c>
    </row>
    <row r="298" customFormat="false" ht="12.8" hidden="false" customHeight="false" outlineLevel="0" collapsed="false">
      <c r="A298" s="0" t="n">
        <v>0.0001</v>
      </c>
      <c r="B298" s="0" t="n">
        <v>0.311</v>
      </c>
      <c r="C298" s="0" t="n">
        <v>11666.66667</v>
      </c>
      <c r="D298" s="0" t="n">
        <v>0.577</v>
      </c>
      <c r="E298" s="0" t="n">
        <v>23</v>
      </c>
      <c r="F298" s="0" t="n">
        <v>1</v>
      </c>
      <c r="G298" s="0" t="n">
        <v>4958.28809</v>
      </c>
      <c r="H298" s="0" t="n">
        <v>0.63743</v>
      </c>
      <c r="I298" s="0" t="n">
        <v>198.1815</v>
      </c>
      <c r="J298" s="0" t="n">
        <v>15.56</v>
      </c>
      <c r="K298" s="0" t="n">
        <v>0.13187</v>
      </c>
      <c r="L298" s="0" t="n">
        <v>0.9698</v>
      </c>
      <c r="M298" s="0" t="n">
        <v>26.5616</v>
      </c>
      <c r="N298" s="0" t="n">
        <v>0.9698</v>
      </c>
      <c r="O298" s="0" t="n">
        <v>15.56</v>
      </c>
      <c r="P298" s="0" t="n">
        <f aca="false">LN(G298/4200)</f>
        <v>0.165976012726748</v>
      </c>
      <c r="Q298" s="0" t="n">
        <f aca="false">LN((H298*3600)/13250)</f>
        <v>-1.75337451887018</v>
      </c>
      <c r="R298" s="0" t="n">
        <f aca="false">LN(I298/70.1)</f>
        <v>1.03926048343834</v>
      </c>
      <c r="S298" s="0" t="n">
        <f aca="false">LN((K298*3600)/10500)</f>
        <v>-3.09638010186394</v>
      </c>
      <c r="T298" s="0" t="n">
        <f aca="false">LN(L298/0.45)</f>
        <v>0.767842281906887</v>
      </c>
      <c r="U298" s="0" t="n">
        <f aca="false">LN(N298/0.45)</f>
        <v>0.767842281906887</v>
      </c>
      <c r="V298" s="0" t="n">
        <f aca="false">SQRT(P298^2+Q298^2+R298^2)</f>
        <v>2.04497740639363</v>
      </c>
      <c r="W298" s="0" t="n">
        <f aca="false">SQRT(S298^2+T298^2+U298^2)</f>
        <v>3.28127007041281</v>
      </c>
      <c r="X298" s="0" t="n">
        <f aca="false">SQRT(P298^2+Q298^2+R298^2+S298^2+T298^2+U298^2)</f>
        <v>3.86635045846174</v>
      </c>
    </row>
    <row r="299" customFormat="false" ht="12.8" hidden="false" customHeight="false" outlineLevel="0" collapsed="false">
      <c r="A299" s="0" t="n">
        <v>0.0002666666667</v>
      </c>
      <c r="B299" s="0" t="n">
        <v>0.311</v>
      </c>
      <c r="C299" s="0" t="n">
        <v>11666.66667</v>
      </c>
      <c r="D299" s="0" t="n">
        <v>0.577</v>
      </c>
      <c r="E299" s="0" t="n">
        <v>23</v>
      </c>
      <c r="F299" s="0" t="n">
        <v>1</v>
      </c>
      <c r="G299" s="0" t="n">
        <v>4956.42871</v>
      </c>
      <c r="H299" s="0" t="n">
        <v>0.63604</v>
      </c>
      <c r="I299" s="0" t="n">
        <v>198.1815</v>
      </c>
      <c r="J299" s="0" t="n">
        <v>15.56</v>
      </c>
      <c r="K299" s="0" t="n">
        <v>0.1291</v>
      </c>
      <c r="L299" s="0" t="n">
        <v>0.956</v>
      </c>
      <c r="M299" s="0" t="n">
        <v>26.5615</v>
      </c>
      <c r="N299" s="0" t="n">
        <v>0.956</v>
      </c>
      <c r="O299" s="0" t="n">
        <v>15.56</v>
      </c>
      <c r="P299" s="0" t="n">
        <f aca="false">LN(G299/4200)</f>
        <v>0.165600937964795</v>
      </c>
      <c r="Q299" s="0" t="n">
        <f aca="false">LN((H299*3600)/13250)</f>
        <v>-1.75555753150811</v>
      </c>
      <c r="R299" s="0" t="n">
        <f aca="false">LN(I299/70.1)</f>
        <v>1.03926048343834</v>
      </c>
      <c r="S299" s="0" t="n">
        <f aca="false">LN((K299*3600)/10500)</f>
        <v>-3.11760939283095</v>
      </c>
      <c r="T299" s="0" t="n">
        <f aca="false">LN(L299/0.45)</f>
        <v>0.753510330287036</v>
      </c>
      <c r="U299" s="0" t="n">
        <f aca="false">LN(N299/0.45)</f>
        <v>0.753510330287036</v>
      </c>
      <c r="V299" s="0" t="n">
        <f aca="false">SQRT(P299^2+Q299^2+R299^2)</f>
        <v>2.04681906125729</v>
      </c>
      <c r="W299" s="0" t="n">
        <f aca="false">SQRT(S299^2+T299^2+U299^2)</f>
        <v>3.29469937353415</v>
      </c>
      <c r="X299" s="0" t="n">
        <f aca="false">SQRT(P299^2+Q299^2+R299^2+S299^2+T299^2+U299^2)</f>
        <v>3.87872559373469</v>
      </c>
    </row>
    <row r="300" customFormat="false" ht="12.8" hidden="false" customHeight="false" outlineLevel="0" collapsed="false">
      <c r="A300" s="0" t="n">
        <v>0.0004333333333</v>
      </c>
      <c r="B300" s="0" t="n">
        <v>0.311</v>
      </c>
      <c r="C300" s="0" t="n">
        <v>11666.66667</v>
      </c>
      <c r="D300" s="0" t="n">
        <v>0.577</v>
      </c>
      <c r="E300" s="0" t="n">
        <v>23</v>
      </c>
      <c r="F300" s="0" t="n">
        <v>1</v>
      </c>
      <c r="G300" s="0" t="n">
        <v>4957.10254</v>
      </c>
      <c r="H300" s="0" t="n">
        <v>0.63465</v>
      </c>
      <c r="I300" s="0" t="n">
        <v>198.1817</v>
      </c>
      <c r="J300" s="0" t="n">
        <v>15.56</v>
      </c>
      <c r="K300" s="0" t="n">
        <v>0.12771</v>
      </c>
      <c r="L300" s="0" t="n">
        <v>0.9471</v>
      </c>
      <c r="M300" s="0" t="n">
        <v>26.5601</v>
      </c>
      <c r="N300" s="0" t="n">
        <v>0.9471</v>
      </c>
      <c r="O300" s="0" t="n">
        <v>15.56</v>
      </c>
      <c r="P300" s="0" t="n">
        <f aca="false">LN(G300/4200)</f>
        <v>0.165736879433893</v>
      </c>
      <c r="Q300" s="0" t="n">
        <f aca="false">LN((H300*3600)/13250)</f>
        <v>-1.75774532011812</v>
      </c>
      <c r="R300" s="0" t="n">
        <f aca="false">LN(I300/70.1)</f>
        <v>1.03926149261377</v>
      </c>
      <c r="S300" s="0" t="n">
        <f aca="false">LN((K300*3600)/10500)</f>
        <v>-3.12843462217538</v>
      </c>
      <c r="T300" s="0" t="n">
        <f aca="false">LN(L300/0.45)</f>
        <v>0.74415710146769</v>
      </c>
      <c r="U300" s="0" t="n">
        <f aca="false">LN(N300/0.45)</f>
        <v>0.74415710146769</v>
      </c>
      <c r="V300" s="0" t="n">
        <f aca="false">SQRT(P300^2+Q300^2+R300^2)</f>
        <v>2.04870734211391</v>
      </c>
      <c r="W300" s="0" t="n">
        <f aca="false">SQRT(S300^2+T300^2+U300^2)</f>
        <v>3.30070337482107</v>
      </c>
      <c r="X300" s="0" t="n">
        <f aca="false">SQRT(P300^2+Q300^2+R300^2+S300^2+T300^2+U300^2)</f>
        <v>3.88482233083916</v>
      </c>
    </row>
    <row r="301" customFormat="false" ht="12.8" hidden="false" customHeight="false" outlineLevel="0" collapsed="false">
      <c r="A301" s="0" t="n">
        <v>0.0006</v>
      </c>
      <c r="B301" s="0" t="n">
        <v>0.311</v>
      </c>
      <c r="C301" s="0" t="n">
        <v>11666.66667</v>
      </c>
      <c r="D301" s="0" t="n">
        <v>0.577</v>
      </c>
      <c r="E301" s="0" t="n">
        <v>23</v>
      </c>
      <c r="F301" s="0" t="n">
        <v>1</v>
      </c>
      <c r="G301" s="0" t="n">
        <v>4958.04443</v>
      </c>
      <c r="H301" s="0" t="n">
        <v>0.63326</v>
      </c>
      <c r="I301" s="0" t="n">
        <v>198.1818</v>
      </c>
      <c r="J301" s="0" t="n">
        <v>15.56</v>
      </c>
      <c r="K301" s="0" t="n">
        <v>0.12771</v>
      </c>
      <c r="L301" s="0" t="n">
        <v>0.9634</v>
      </c>
      <c r="M301" s="0" t="n">
        <v>26.5597</v>
      </c>
      <c r="N301" s="0" t="n">
        <v>0.9634</v>
      </c>
      <c r="O301" s="0" t="n">
        <v>15.56</v>
      </c>
      <c r="P301" s="0" t="n">
        <f aca="false">LN(G301/4200)</f>
        <v>0.165926869558232</v>
      </c>
      <c r="Q301" s="0" t="n">
        <f aca="false">LN((H301*3600)/13250)</f>
        <v>-1.75993790564368</v>
      </c>
      <c r="R301" s="0" t="n">
        <f aca="false">LN(I301/70.1)</f>
        <v>1.0392619972011</v>
      </c>
      <c r="S301" s="0" t="n">
        <f aca="false">LN((K301*3600)/10500)</f>
        <v>-3.12843462217538</v>
      </c>
      <c r="T301" s="0" t="n">
        <f aca="false">LN(L301/0.45)</f>
        <v>0.761221111431755</v>
      </c>
      <c r="U301" s="0" t="n">
        <f aca="false">LN(N301/0.45)</f>
        <v>0.761221111431755</v>
      </c>
      <c r="V301" s="0" t="n">
        <f aca="false">SQRT(P301^2+Q301^2+R301^2)</f>
        <v>2.05060446127216</v>
      </c>
      <c r="W301" s="0" t="n">
        <f aca="false">SQRT(S301^2+T301^2+U301^2)</f>
        <v>3.30847674107049</v>
      </c>
      <c r="X301" s="0" t="n">
        <f aca="false">SQRT(P301^2+Q301^2+R301^2+S301^2+T301^2+U301^2)</f>
        <v>3.8924281628302</v>
      </c>
    </row>
    <row r="302" customFormat="false" ht="12.8" hidden="false" customHeight="false" outlineLevel="0" collapsed="false">
      <c r="A302" s="0" t="n">
        <v>0.0001</v>
      </c>
      <c r="B302" s="0" t="n">
        <v>0.349</v>
      </c>
      <c r="C302" s="0" t="n">
        <v>11666.66667</v>
      </c>
      <c r="D302" s="0" t="n">
        <v>0.577</v>
      </c>
      <c r="E302" s="0" t="n">
        <v>23</v>
      </c>
      <c r="F302" s="0" t="n">
        <v>1</v>
      </c>
      <c r="G302" s="0" t="n">
        <v>4936.57812</v>
      </c>
      <c r="H302" s="0" t="n">
        <v>0.6416</v>
      </c>
      <c r="I302" s="0" t="n">
        <v>197.1641</v>
      </c>
      <c r="J302" s="0" t="n">
        <v>15.56</v>
      </c>
      <c r="K302" s="0" t="n">
        <v>0.13326</v>
      </c>
      <c r="L302" s="0" t="n">
        <v>1.0014</v>
      </c>
      <c r="M302" s="0" t="n">
        <v>26.1075</v>
      </c>
      <c r="N302" s="0" t="n">
        <v>1.0014</v>
      </c>
      <c r="O302" s="0" t="n">
        <v>15.56</v>
      </c>
      <c r="P302" s="0" t="n">
        <f aca="false">LN(G302/4200)</f>
        <v>0.161587877632042</v>
      </c>
      <c r="Q302" s="0" t="n">
        <f aca="false">LN((H302*3600)/13250)</f>
        <v>-1.7468539294</v>
      </c>
      <c r="R302" s="0" t="n">
        <f aca="false">LN(I302/70.1)</f>
        <v>1.03411358287358</v>
      </c>
      <c r="S302" s="0" t="n">
        <f aca="false">LN((K302*3600)/10500)</f>
        <v>-3.08589458354916</v>
      </c>
      <c r="T302" s="0" t="n">
        <f aca="false">LN(L302/0.45)</f>
        <v>0.799906717131479</v>
      </c>
      <c r="U302" s="0" t="n">
        <f aca="false">LN(N302/0.45)</f>
        <v>0.799906717131479</v>
      </c>
      <c r="V302" s="0" t="n">
        <f aca="false">SQRT(P302^2+Q302^2+R302^2)</f>
        <v>2.03641847250055</v>
      </c>
      <c r="W302" s="0" t="n">
        <f aca="false">SQRT(S302^2+T302^2+U302^2)</f>
        <v>3.28670760686164</v>
      </c>
      <c r="X302" s="0" t="n">
        <f aca="false">SQRT(P302^2+Q302^2+R302^2+S302^2+T302^2+U302^2)</f>
        <v>3.86645148529548</v>
      </c>
    </row>
    <row r="303" customFormat="false" ht="12.8" hidden="false" customHeight="false" outlineLevel="0" collapsed="false">
      <c r="A303" s="0" t="n">
        <v>0.0002666666667</v>
      </c>
      <c r="B303" s="0" t="n">
        <v>0.349</v>
      </c>
      <c r="C303" s="0" t="n">
        <v>11666.66667</v>
      </c>
      <c r="D303" s="0" t="n">
        <v>0.577</v>
      </c>
      <c r="E303" s="0" t="n">
        <v>23</v>
      </c>
      <c r="F303" s="0" t="n">
        <v>1</v>
      </c>
      <c r="G303" s="0" t="n">
        <v>4937.80518</v>
      </c>
      <c r="H303" s="0" t="n">
        <v>0.63882</v>
      </c>
      <c r="I303" s="0" t="n">
        <v>197.164</v>
      </c>
      <c r="J303" s="0" t="n">
        <v>15.56</v>
      </c>
      <c r="K303" s="0" t="n">
        <v>0.13049</v>
      </c>
      <c r="L303" s="0" t="n">
        <v>0.9893</v>
      </c>
      <c r="M303" s="0" t="n">
        <v>26.1091</v>
      </c>
      <c r="N303" s="0" t="n">
        <v>0.9893</v>
      </c>
      <c r="O303" s="0" t="n">
        <v>15.56</v>
      </c>
      <c r="P303" s="0" t="n">
        <f aca="false">LN(G303/4200)</f>
        <v>0.161836411635439</v>
      </c>
      <c r="Q303" s="0" t="n">
        <f aca="false">LN((H303*3600)/13250)</f>
        <v>-1.75119626139773</v>
      </c>
      <c r="R303" s="0" t="n">
        <f aca="false">LN(I303/70.1)</f>
        <v>1.03411307568172</v>
      </c>
      <c r="S303" s="0" t="n">
        <f aca="false">LN((K303*3600)/10500)</f>
        <v>-3.1069000952094</v>
      </c>
      <c r="T303" s="0" t="n">
        <f aca="false">LN(L303/0.45)</f>
        <v>0.787750039564811</v>
      </c>
      <c r="U303" s="0" t="n">
        <f aca="false">LN(N303/0.45)</f>
        <v>0.787750039564811</v>
      </c>
      <c r="V303" s="0" t="n">
        <f aca="false">SQRT(P303^2+Q303^2+R303^2)</f>
        <v>2.04016401873976</v>
      </c>
      <c r="W303" s="0" t="n">
        <f aca="false">SQRT(S303^2+T303^2+U303^2)</f>
        <v>3.30059516622092</v>
      </c>
      <c r="X303" s="0" t="n">
        <f aca="false">SQRT(P303^2+Q303^2+R303^2+S303^2+T303^2+U303^2)</f>
        <v>3.88023165218795</v>
      </c>
    </row>
    <row r="304" customFormat="false" ht="12.8" hidden="false" customHeight="false" outlineLevel="0" collapsed="false">
      <c r="A304" s="0" t="n">
        <v>0.0004333333333</v>
      </c>
      <c r="B304" s="0" t="n">
        <v>0.349</v>
      </c>
      <c r="C304" s="0" t="n">
        <v>11666.66667</v>
      </c>
      <c r="D304" s="0" t="n">
        <v>0.577</v>
      </c>
      <c r="E304" s="0" t="n">
        <v>23</v>
      </c>
      <c r="F304" s="0" t="n">
        <v>1</v>
      </c>
      <c r="G304" s="0" t="n">
        <v>4938.43457</v>
      </c>
      <c r="H304" s="0" t="n">
        <v>0.63743</v>
      </c>
      <c r="I304" s="0" t="n">
        <v>197.1641</v>
      </c>
      <c r="J304" s="0" t="n">
        <v>15.56</v>
      </c>
      <c r="K304" s="0" t="n">
        <v>0.1291</v>
      </c>
      <c r="L304" s="0" t="n">
        <v>0.9812</v>
      </c>
      <c r="M304" s="0" t="n">
        <v>26.1085</v>
      </c>
      <c r="N304" s="0" t="n">
        <v>0.9812</v>
      </c>
      <c r="O304" s="0" t="n">
        <v>15.56</v>
      </c>
      <c r="P304" s="0" t="n">
        <f aca="false">LN(G304/4200)</f>
        <v>0.161963867026719</v>
      </c>
      <c r="Q304" s="0" t="n">
        <f aca="false">LN((H304*3600)/13250)</f>
        <v>-1.75337451887018</v>
      </c>
      <c r="R304" s="0" t="n">
        <f aca="false">LN(I304/70.1)</f>
        <v>1.03411358287358</v>
      </c>
      <c r="S304" s="0" t="n">
        <f aca="false">LN((K304*3600)/10500)</f>
        <v>-3.11760939283095</v>
      </c>
      <c r="T304" s="0" t="n">
        <f aca="false">LN(L304/0.45)</f>
        <v>0.779528729619969</v>
      </c>
      <c r="U304" s="0" t="n">
        <f aca="false">LN(N304/0.45)</f>
        <v>0.779528729619969</v>
      </c>
      <c r="V304" s="0" t="n">
        <f aca="false">SQRT(P304^2+Q304^2+R304^2)</f>
        <v>2.04204441673758</v>
      </c>
      <c r="W304" s="0" t="n">
        <f aca="false">SQRT(S304^2+T304^2+U304^2)</f>
        <v>3.306783695205</v>
      </c>
      <c r="X304" s="0" t="n">
        <f aca="false">SQRT(P304^2+Q304^2+R304^2+S304^2+T304^2+U304^2)</f>
        <v>3.88648476219871</v>
      </c>
    </row>
    <row r="305" customFormat="false" ht="12.8" hidden="false" customHeight="false" outlineLevel="0" collapsed="false">
      <c r="A305" s="0" t="n">
        <v>0.0006</v>
      </c>
      <c r="B305" s="0" t="n">
        <v>0.349</v>
      </c>
      <c r="C305" s="0" t="n">
        <v>11666.66667</v>
      </c>
      <c r="D305" s="0" t="n">
        <v>0.577</v>
      </c>
      <c r="E305" s="0" t="n">
        <v>23</v>
      </c>
      <c r="F305" s="0" t="n">
        <v>1</v>
      </c>
      <c r="G305" s="0" t="n">
        <v>4936.89453</v>
      </c>
      <c r="H305" s="0" t="n">
        <v>0.63743</v>
      </c>
      <c r="I305" s="0" t="n">
        <v>197.1641</v>
      </c>
      <c r="J305" s="0" t="n">
        <v>15.56</v>
      </c>
      <c r="K305" s="0" t="n">
        <v>0.1291</v>
      </c>
      <c r="L305" s="0" t="n">
        <v>0.9986</v>
      </c>
      <c r="M305" s="0" t="n">
        <v>26.1086</v>
      </c>
      <c r="N305" s="0" t="n">
        <v>0.9986</v>
      </c>
      <c r="O305" s="0" t="n">
        <v>15.56</v>
      </c>
      <c r="P305" s="0" t="n">
        <f aca="false">LN(G305/4200)</f>
        <v>0.161651970583189</v>
      </c>
      <c r="Q305" s="0" t="n">
        <f aca="false">LN((H305*3600)/13250)</f>
        <v>-1.75337451887018</v>
      </c>
      <c r="R305" s="0" t="n">
        <f aca="false">LN(I305/70.1)</f>
        <v>1.03411358287358</v>
      </c>
      <c r="S305" s="0" t="n">
        <f aca="false">LN((K305*3600)/10500)</f>
        <v>-3.11760939283095</v>
      </c>
      <c r="T305" s="0" t="n">
        <f aca="false">LN(L305/0.45)</f>
        <v>0.797106715302144</v>
      </c>
      <c r="U305" s="0" t="n">
        <f aca="false">LN(N305/0.45)</f>
        <v>0.797106715302144</v>
      </c>
      <c r="V305" s="0" t="n">
        <f aca="false">SQRT(P305^2+Q305^2+R305^2)</f>
        <v>2.04201970247603</v>
      </c>
      <c r="W305" s="0" t="n">
        <f aca="false">SQRT(S305^2+T305^2+U305^2)</f>
        <v>3.31515407747926</v>
      </c>
      <c r="X305" s="0" t="n">
        <f aca="false">SQRT(P305^2+Q305^2+R305^2+S305^2+T305^2+U305^2)</f>
        <v>3.89359615557747</v>
      </c>
    </row>
    <row r="306" customFormat="false" ht="12.8" hidden="false" customHeight="false" outlineLevel="0" collapsed="false">
      <c r="A306" s="0" t="n">
        <v>0.0001</v>
      </c>
      <c r="B306" s="0" t="n">
        <v>0.235</v>
      </c>
      <c r="C306" s="0" t="n">
        <v>15000</v>
      </c>
      <c r="D306" s="0" t="n">
        <v>0.577</v>
      </c>
      <c r="E306" s="0" t="n">
        <v>23</v>
      </c>
      <c r="F306" s="0" t="n">
        <v>1</v>
      </c>
      <c r="G306" s="0" t="n">
        <v>4876.58789</v>
      </c>
      <c r="H306" s="0" t="n">
        <v>0.65549</v>
      </c>
      <c r="I306" s="0" t="n">
        <v>193.9809</v>
      </c>
      <c r="J306" s="0" t="n">
        <v>15.56</v>
      </c>
      <c r="K306" s="0" t="n">
        <v>0.14021</v>
      </c>
      <c r="L306" s="0" t="n">
        <v>1.168</v>
      </c>
      <c r="M306" s="0" t="n">
        <v>24.7857</v>
      </c>
      <c r="N306" s="0" t="n">
        <v>1.168</v>
      </c>
      <c r="O306" s="0" t="n">
        <v>15.56</v>
      </c>
      <c r="P306" s="0" t="n">
        <f aca="false">LN(G306/4200)</f>
        <v>0.149361247150552</v>
      </c>
      <c r="Q306" s="0" t="n">
        <f aca="false">LN((H306*3600)/13250)</f>
        <v>-1.72543593839505</v>
      </c>
      <c r="R306" s="0" t="n">
        <f aca="false">LN(I306/70.1)</f>
        <v>1.01783690656766</v>
      </c>
      <c r="S306" s="0" t="n">
        <f aca="false">LN((K306*3600)/10500)</f>
        <v>-3.03505539195051</v>
      </c>
      <c r="T306" s="0" t="n">
        <f aca="false">LN(L306/0.45)</f>
        <v>0.953800580623807</v>
      </c>
      <c r="U306" s="0" t="n">
        <f aca="false">LN(N306/0.45)</f>
        <v>0.953800580623807</v>
      </c>
      <c r="V306" s="0" t="n">
        <f aca="false">SQRT(P306^2+Q306^2+R306^2)</f>
        <v>2.00883795464612</v>
      </c>
      <c r="W306" s="0" t="n">
        <f aca="false">SQRT(S306^2+T306^2+U306^2)</f>
        <v>3.32129979487015</v>
      </c>
      <c r="X306" s="0" t="n">
        <f aca="false">SQRT(P306^2+Q306^2+R306^2+S306^2+T306^2+U306^2)</f>
        <v>3.88155410311788</v>
      </c>
    </row>
    <row r="307" customFormat="false" ht="12.8" hidden="false" customHeight="false" outlineLevel="0" collapsed="false">
      <c r="A307" s="0" t="n">
        <v>0.0002666666667</v>
      </c>
      <c r="B307" s="0" t="n">
        <v>0.235</v>
      </c>
      <c r="C307" s="0" t="n">
        <v>15000</v>
      </c>
      <c r="D307" s="0" t="n">
        <v>0.577</v>
      </c>
      <c r="E307" s="0" t="n">
        <v>23</v>
      </c>
      <c r="F307" s="0" t="n">
        <v>1</v>
      </c>
      <c r="G307" s="0" t="n">
        <v>4876.61768</v>
      </c>
      <c r="H307" s="0" t="n">
        <v>0.65271</v>
      </c>
      <c r="I307" s="0" t="n">
        <v>193.981</v>
      </c>
      <c r="J307" s="0" t="n">
        <v>15.56</v>
      </c>
      <c r="K307" s="0" t="n">
        <v>0.13743</v>
      </c>
      <c r="L307" s="0" t="n">
        <v>1.1664</v>
      </c>
      <c r="M307" s="0" t="n">
        <v>24.7861</v>
      </c>
      <c r="N307" s="0" t="n">
        <v>1.1664</v>
      </c>
      <c r="O307" s="0" t="n">
        <v>15.56</v>
      </c>
      <c r="P307" s="0" t="n">
        <f aca="false">LN(G307/4200)</f>
        <v>0.149367355911366</v>
      </c>
      <c r="Q307" s="0" t="n">
        <f aca="false">LN((H307*3600)/13250)</f>
        <v>-1.72968605945408</v>
      </c>
      <c r="R307" s="0" t="n">
        <f aca="false">LN(I307/70.1)</f>
        <v>1.0178374220822</v>
      </c>
      <c r="S307" s="0" t="n">
        <f aca="false">LN((K307*3600)/10500)</f>
        <v>-3.05508199411679</v>
      </c>
      <c r="T307" s="0" t="n">
        <f aca="false">LN(L307/0.45)</f>
        <v>0.952429778490028</v>
      </c>
      <c r="U307" s="0" t="n">
        <f aca="false">LN(N307/0.45)</f>
        <v>0.952429778490028</v>
      </c>
      <c r="V307" s="0" t="n">
        <f aca="false">SQRT(P307^2+Q307^2+R307^2)</f>
        <v>2.01249036993291</v>
      </c>
      <c r="W307" s="0" t="n">
        <f aca="false">SQRT(S307^2+T307^2+U307^2)</f>
        <v>3.3388277818249</v>
      </c>
      <c r="X307" s="0" t="n">
        <f aca="false">SQRT(P307^2+Q307^2+R307^2+S307^2+T307^2+U307^2)</f>
        <v>3.89844692740051</v>
      </c>
    </row>
    <row r="308" customFormat="false" ht="12.8" hidden="false" customHeight="false" outlineLevel="0" collapsed="false">
      <c r="A308" s="0" t="n">
        <v>0.0004333333333</v>
      </c>
      <c r="B308" s="0" t="n">
        <v>0.235</v>
      </c>
      <c r="C308" s="0" t="n">
        <v>15000</v>
      </c>
      <c r="D308" s="0" t="n">
        <v>0.577</v>
      </c>
      <c r="E308" s="0" t="n">
        <v>23</v>
      </c>
      <c r="F308" s="0" t="n">
        <v>1</v>
      </c>
      <c r="G308" s="0" t="n">
        <v>4876.92041</v>
      </c>
      <c r="H308" s="0" t="n">
        <v>0.65132</v>
      </c>
      <c r="I308" s="0" t="n">
        <v>193.981</v>
      </c>
      <c r="J308" s="0" t="n">
        <v>15.56</v>
      </c>
      <c r="K308" s="0" t="n">
        <v>0.13604</v>
      </c>
      <c r="L308" s="0" t="n">
        <v>1.1636</v>
      </c>
      <c r="M308" s="0" t="n">
        <v>24.7882</v>
      </c>
      <c r="N308" s="0" t="n">
        <v>1.1636</v>
      </c>
      <c r="O308" s="0" t="n">
        <v>15.56</v>
      </c>
      <c r="P308" s="0" t="n">
        <f aca="false">LN(G308/4200)</f>
        <v>0.149429431846745</v>
      </c>
      <c r="Q308" s="0" t="n">
        <f aca="false">LN((H308*3600)/13250)</f>
        <v>-1.73181791305628</v>
      </c>
      <c r="R308" s="0" t="n">
        <f aca="false">LN(I308/70.1)</f>
        <v>1.0178374220822</v>
      </c>
      <c r="S308" s="0" t="n">
        <f aca="false">LN((K308*3600)/10500)</f>
        <v>-3.06524773054456</v>
      </c>
      <c r="T308" s="0" t="n">
        <f aca="false">LN(L308/0.45)</f>
        <v>0.950026343856681</v>
      </c>
      <c r="U308" s="0" t="n">
        <f aca="false">LN(N308/0.45)</f>
        <v>0.950026343856681</v>
      </c>
      <c r="V308" s="0" t="n">
        <f aca="false">SQRT(P308^2+Q308^2+R308^2)</f>
        <v>2.01432754458544</v>
      </c>
      <c r="W308" s="0" t="n">
        <f aca="false">SQRT(S308^2+T308^2+U308^2)</f>
        <v>3.3467661641728</v>
      </c>
      <c r="X308" s="0" t="n">
        <f aca="false">SQRT(P308^2+Q308^2+R308^2+S308^2+T308^2+U308^2)</f>
        <v>3.90619497907203</v>
      </c>
    </row>
    <row r="309" customFormat="false" ht="12.8" hidden="false" customHeight="false" outlineLevel="0" collapsed="false">
      <c r="A309" s="0" t="n">
        <v>0.0006</v>
      </c>
      <c r="B309" s="0" t="n">
        <v>0.235</v>
      </c>
      <c r="C309" s="0" t="n">
        <v>15000</v>
      </c>
      <c r="D309" s="0" t="n">
        <v>0.577</v>
      </c>
      <c r="E309" s="0" t="n">
        <v>23</v>
      </c>
      <c r="F309" s="0" t="n">
        <v>1</v>
      </c>
      <c r="G309" s="0" t="n">
        <v>4875.24756</v>
      </c>
      <c r="H309" s="0" t="n">
        <v>0.64993</v>
      </c>
      <c r="I309" s="0" t="n">
        <v>193.981</v>
      </c>
      <c r="J309" s="0" t="n">
        <v>15.56</v>
      </c>
      <c r="K309" s="0" t="n">
        <v>0.13604</v>
      </c>
      <c r="L309" s="0" t="n">
        <v>1.1871</v>
      </c>
      <c r="M309" s="0" t="n">
        <v>24.7888</v>
      </c>
      <c r="N309" s="0" t="n">
        <v>1.1871</v>
      </c>
      <c r="O309" s="0" t="n">
        <v>15.56</v>
      </c>
      <c r="P309" s="0" t="n">
        <f aca="false">LN(G309/4200)</f>
        <v>0.149086359409611</v>
      </c>
      <c r="Q309" s="0" t="n">
        <f aca="false">LN((H309*3600)/13250)</f>
        <v>-1.73395432116955</v>
      </c>
      <c r="R309" s="0" t="n">
        <f aca="false">LN(I309/70.1)</f>
        <v>1.0178374220822</v>
      </c>
      <c r="S309" s="0" t="n">
        <f aca="false">LN((K309*3600)/10500)</f>
        <v>-3.06524773054456</v>
      </c>
      <c r="T309" s="0" t="n">
        <f aca="false">LN(L309/0.45)</f>
        <v>0.970021054295123</v>
      </c>
      <c r="U309" s="0" t="n">
        <f aca="false">LN(N309/0.45)</f>
        <v>0.970021054295123</v>
      </c>
      <c r="V309" s="0" t="n">
        <f aca="false">SQRT(P309^2+Q309^2+R309^2)</f>
        <v>2.01613921847066</v>
      </c>
      <c r="W309" s="0" t="n">
        <f aca="false">SQRT(S309^2+T309^2+U309^2)</f>
        <v>3.35821758395137</v>
      </c>
      <c r="X309" s="0" t="n">
        <f aca="false">SQRT(P309^2+Q309^2+R309^2+S309^2+T309^2+U309^2)</f>
        <v>3.91694302861501</v>
      </c>
    </row>
    <row r="310" customFormat="false" ht="12.8" hidden="false" customHeight="false" outlineLevel="0" collapsed="false">
      <c r="A310" s="0" t="n">
        <v>0.0001</v>
      </c>
      <c r="B310" s="0" t="n">
        <v>0.273</v>
      </c>
      <c r="C310" s="0" t="n">
        <v>15000</v>
      </c>
      <c r="D310" s="0" t="n">
        <v>0.577</v>
      </c>
      <c r="E310" s="0" t="n">
        <v>23</v>
      </c>
      <c r="F310" s="0" t="n">
        <v>1</v>
      </c>
      <c r="G310" s="0" t="n">
        <v>4858.55371</v>
      </c>
      <c r="H310" s="0" t="n">
        <v>0.65826</v>
      </c>
      <c r="I310" s="0" t="n">
        <v>193.0203</v>
      </c>
      <c r="J310" s="0" t="n">
        <v>15.56</v>
      </c>
      <c r="K310" s="0" t="n">
        <v>0.1416</v>
      </c>
      <c r="L310" s="0" t="n">
        <v>1.203</v>
      </c>
      <c r="M310" s="0" t="n">
        <v>24.3557</v>
      </c>
      <c r="N310" s="0" t="n">
        <v>1.203</v>
      </c>
      <c r="O310" s="0" t="n">
        <v>15.56</v>
      </c>
      <c r="P310" s="0" t="n">
        <f aca="false">LN(G310/4200)</f>
        <v>0.14565627779925</v>
      </c>
      <c r="Q310" s="0" t="n">
        <f aca="false">LN((H310*3600)/13250)</f>
        <v>-1.72121899589485</v>
      </c>
      <c r="R310" s="0" t="n">
        <f aca="false">LN(I310/70.1)</f>
        <v>1.01287257068032</v>
      </c>
      <c r="S310" s="0" t="n">
        <f aca="false">LN((K310*3600)/10500)</f>
        <v>-3.02519050942393</v>
      </c>
      <c r="T310" s="0" t="n">
        <f aca="false">LN(L310/0.45)</f>
        <v>0.983326133210314</v>
      </c>
      <c r="U310" s="0" t="n">
        <f aca="false">LN(N310/0.45)</f>
        <v>0.983326133210314</v>
      </c>
      <c r="V310" s="0" t="n">
        <f aca="false">SQRT(P310^2+Q310^2+R310^2)</f>
        <v>2.00242888201508</v>
      </c>
      <c r="W310" s="0" t="n">
        <f aca="false">SQRT(S310^2+T310^2+U310^2)</f>
        <v>3.32951020223956</v>
      </c>
      <c r="X310" s="0" t="n">
        <f aca="false">SQRT(P310^2+Q310^2+R310^2+S310^2+T310^2+U310^2)</f>
        <v>3.88527471542818</v>
      </c>
    </row>
    <row r="311" customFormat="false" ht="12.8" hidden="false" customHeight="false" outlineLevel="0" collapsed="false">
      <c r="A311" s="0" t="n">
        <v>0.0002666666667</v>
      </c>
      <c r="B311" s="0" t="n">
        <v>0.273</v>
      </c>
      <c r="C311" s="0" t="n">
        <v>15000</v>
      </c>
      <c r="D311" s="0" t="n">
        <v>0.577</v>
      </c>
      <c r="E311" s="0" t="n">
        <v>23</v>
      </c>
      <c r="F311" s="0" t="n">
        <v>1</v>
      </c>
      <c r="G311" s="0" t="n">
        <v>4859.09375</v>
      </c>
      <c r="H311" s="0" t="n">
        <v>0.65549</v>
      </c>
      <c r="I311" s="0" t="n">
        <v>193.0205</v>
      </c>
      <c r="J311" s="0" t="n">
        <v>15.56</v>
      </c>
      <c r="K311" s="0" t="n">
        <v>0.13882</v>
      </c>
      <c r="L311" s="0" t="n">
        <v>1.2039</v>
      </c>
      <c r="M311" s="0" t="n">
        <v>24.3546</v>
      </c>
      <c r="N311" s="0" t="n">
        <v>1.2039</v>
      </c>
      <c r="O311" s="0" t="n">
        <v>15.56</v>
      </c>
      <c r="P311" s="0" t="n">
        <f aca="false">LN(G311/4200)</f>
        <v>0.14576742404175</v>
      </c>
      <c r="Q311" s="0" t="n">
        <f aca="false">LN((H311*3600)/13250)</f>
        <v>-1.72543593839505</v>
      </c>
      <c r="R311" s="0" t="n">
        <f aca="false">LN(I311/70.1)</f>
        <v>1.01287360684023</v>
      </c>
      <c r="S311" s="0" t="n">
        <f aca="false">LN((K311*3600)/10500)</f>
        <v>-3.04501856077211</v>
      </c>
      <c r="T311" s="0" t="n">
        <f aca="false">LN(L311/0.45)</f>
        <v>0.984073983176615</v>
      </c>
      <c r="U311" s="0" t="n">
        <f aca="false">LN(N311/0.45)</f>
        <v>0.984073983176615</v>
      </c>
      <c r="V311" s="0" t="n">
        <f aca="false">SQRT(P311^2+Q311^2+R311^2)</f>
        <v>2.00606337458479</v>
      </c>
      <c r="W311" s="0" t="n">
        <f aca="false">SQRT(S311^2+T311^2+U311^2)</f>
        <v>3.34797569348657</v>
      </c>
      <c r="X311" s="0" t="n">
        <f aca="false">SQRT(P311^2+Q311^2+R311^2+S311^2+T311^2+U311^2)</f>
        <v>3.90297726191523</v>
      </c>
    </row>
    <row r="312" customFormat="false" ht="12.8" hidden="false" customHeight="false" outlineLevel="0" collapsed="false">
      <c r="A312" s="0" t="n">
        <v>0.0004333333333</v>
      </c>
      <c r="B312" s="0" t="n">
        <v>0.273</v>
      </c>
      <c r="C312" s="0" t="n">
        <v>15000</v>
      </c>
      <c r="D312" s="0" t="n">
        <v>0.577</v>
      </c>
      <c r="E312" s="0" t="n">
        <v>23</v>
      </c>
      <c r="F312" s="0" t="n">
        <v>1</v>
      </c>
      <c r="G312" s="0" t="n">
        <v>4859.11719</v>
      </c>
      <c r="H312" s="0" t="n">
        <v>0.6541</v>
      </c>
      <c r="I312" s="0" t="n">
        <v>193.0206</v>
      </c>
      <c r="J312" s="0" t="n">
        <v>15.56</v>
      </c>
      <c r="K312" s="0" t="n">
        <v>0.13743</v>
      </c>
      <c r="L312" s="0" t="n">
        <v>1.2024</v>
      </c>
      <c r="M312" s="0" t="n">
        <v>24.3539</v>
      </c>
      <c r="N312" s="0" t="n">
        <v>1.2024</v>
      </c>
      <c r="O312" s="0" t="n">
        <v>15.56</v>
      </c>
      <c r="P312" s="0" t="n">
        <f aca="false">LN(G312/4200)</f>
        <v>0.145772247974909</v>
      </c>
      <c r="Q312" s="0" t="n">
        <f aca="false">LN((H312*3600)/13250)</f>
        <v>-1.72755874098514</v>
      </c>
      <c r="R312" s="0" t="n">
        <f aca="false">LN(I312/70.1)</f>
        <v>1.01287412491978</v>
      </c>
      <c r="S312" s="0" t="n">
        <f aca="false">LN((K312*3600)/10500)</f>
        <v>-3.05508199411679</v>
      </c>
      <c r="T312" s="0" t="n">
        <f aca="false">LN(L312/0.45)</f>
        <v>0.982827255674399</v>
      </c>
      <c r="U312" s="0" t="n">
        <f aca="false">LN(N312/0.45)</f>
        <v>0.982827255674399</v>
      </c>
      <c r="V312" s="0" t="n">
        <f aca="false">SQRT(P312^2+Q312^2+R312^2)</f>
        <v>2.00789012268247</v>
      </c>
      <c r="W312" s="0" t="n">
        <f aca="false">SQRT(S312^2+T312^2+U312^2)</f>
        <v>3.35640057498648</v>
      </c>
      <c r="X312" s="0" t="n">
        <f aca="false">SQRT(P312^2+Q312^2+R312^2+S312^2+T312^2+U312^2)</f>
        <v>3.91114402247416</v>
      </c>
    </row>
    <row r="313" customFormat="false" ht="12.8" hidden="false" customHeight="false" outlineLevel="0" collapsed="false">
      <c r="A313" s="0" t="n">
        <v>0.0006</v>
      </c>
      <c r="B313" s="0" t="n">
        <v>0.273</v>
      </c>
      <c r="C313" s="0" t="n">
        <v>15000</v>
      </c>
      <c r="D313" s="0" t="n">
        <v>0.577</v>
      </c>
      <c r="E313" s="0" t="n">
        <v>23</v>
      </c>
      <c r="F313" s="0" t="n">
        <v>1</v>
      </c>
      <c r="G313" s="0" t="n">
        <v>4857.51758</v>
      </c>
      <c r="H313" s="0" t="n">
        <v>0.6541</v>
      </c>
      <c r="I313" s="0" t="n">
        <v>193.0205</v>
      </c>
      <c r="J313" s="0" t="n">
        <v>15.56</v>
      </c>
      <c r="K313" s="0" t="n">
        <v>0.13743</v>
      </c>
      <c r="L313" s="0" t="n">
        <v>1.2273</v>
      </c>
      <c r="M313" s="0" t="n">
        <v>24.3551</v>
      </c>
      <c r="N313" s="0" t="n">
        <v>1.2273</v>
      </c>
      <c r="O313" s="0" t="n">
        <v>15.56</v>
      </c>
      <c r="P313" s="0" t="n">
        <f aca="false">LN(G313/4200)</f>
        <v>0.145442996119237</v>
      </c>
      <c r="Q313" s="0" t="n">
        <f aca="false">LN((H313*3600)/13250)</f>
        <v>-1.72755874098514</v>
      </c>
      <c r="R313" s="0" t="n">
        <f aca="false">LN(I313/70.1)</f>
        <v>1.01287360684023</v>
      </c>
      <c r="S313" s="0" t="n">
        <f aca="false">LN((K313*3600)/10500)</f>
        <v>-3.05508199411679</v>
      </c>
      <c r="T313" s="0" t="n">
        <f aca="false">LN(L313/0.45)</f>
        <v>1.0033243308391</v>
      </c>
      <c r="U313" s="0" t="n">
        <f aca="false">LN(N313/0.45)</f>
        <v>1.0033243308391</v>
      </c>
      <c r="V313" s="0" t="n">
        <f aca="false">SQRT(P313^2+Q313^2+R313^2)</f>
        <v>2.00786598459853</v>
      </c>
      <c r="W313" s="0" t="n">
        <f aca="false">SQRT(S313^2+T313^2+U313^2)</f>
        <v>3.36850789170577</v>
      </c>
      <c r="X313" s="0" t="n">
        <f aca="false">SQRT(P313^2+Q313^2+R313^2+S313^2+T313^2+U313^2)</f>
        <v>3.92152664514624</v>
      </c>
    </row>
    <row r="314" customFormat="false" ht="12.8" hidden="false" customHeight="false" outlineLevel="0" collapsed="false">
      <c r="A314" s="0" t="n">
        <v>0.0001</v>
      </c>
      <c r="B314" s="0" t="n">
        <v>0.311</v>
      </c>
      <c r="C314" s="0" t="n">
        <v>15000</v>
      </c>
      <c r="D314" s="0" t="n">
        <v>0.577</v>
      </c>
      <c r="E314" s="0" t="n">
        <v>23</v>
      </c>
      <c r="F314" s="0" t="n">
        <v>1</v>
      </c>
      <c r="G314" s="0" t="n">
        <v>4838.70996</v>
      </c>
      <c r="H314" s="0" t="n">
        <v>0.66243</v>
      </c>
      <c r="I314" s="0" t="n">
        <v>192.0163</v>
      </c>
      <c r="J314" s="0" t="n">
        <v>15.56</v>
      </c>
      <c r="K314" s="0" t="n">
        <v>0.14299</v>
      </c>
      <c r="L314" s="0" t="n">
        <v>1.2386</v>
      </c>
      <c r="M314" s="0" t="n">
        <v>23.9028</v>
      </c>
      <c r="N314" s="0" t="n">
        <v>1.2386</v>
      </c>
      <c r="O314" s="0" t="n">
        <v>15.56</v>
      </c>
      <c r="P314" s="0" t="n">
        <f aca="false">LN(G314/4200)</f>
        <v>0.141563622721785</v>
      </c>
      <c r="Q314" s="0" t="n">
        <f aca="false">LN((H314*3600)/13250)</f>
        <v>-1.71490409405174</v>
      </c>
      <c r="R314" s="0" t="n">
        <f aca="false">LN(I314/70.1)</f>
        <v>1.00765747021712</v>
      </c>
      <c r="S314" s="0" t="n">
        <f aca="false">LN((K314*3600)/10500)</f>
        <v>-3.01542199293879</v>
      </c>
      <c r="T314" s="0" t="n">
        <f aca="false">LN(L314/0.45)</f>
        <v>1.0124894057396</v>
      </c>
      <c r="U314" s="0" t="n">
        <f aca="false">LN(N314/0.45)</f>
        <v>1.0124894057396</v>
      </c>
      <c r="V314" s="0" t="n">
        <f aca="false">SQRT(P314^2+Q314^2+R314^2)</f>
        <v>1.99406867694117</v>
      </c>
      <c r="W314" s="0" t="n">
        <f aca="false">SQRT(S314^2+T314^2+U314^2)</f>
        <v>3.338119139421</v>
      </c>
      <c r="X314" s="0" t="n">
        <f aca="false">SQRT(P314^2+Q314^2+R314^2+S314^2+T314^2+U314^2)</f>
        <v>3.88836074423744</v>
      </c>
    </row>
    <row r="315" customFormat="false" ht="12.8" hidden="false" customHeight="false" outlineLevel="0" collapsed="false">
      <c r="A315" s="0" t="n">
        <v>0.0002666666667</v>
      </c>
      <c r="B315" s="0" t="n">
        <v>0.311</v>
      </c>
      <c r="C315" s="0" t="n">
        <v>15000</v>
      </c>
      <c r="D315" s="0" t="n">
        <v>0.577</v>
      </c>
      <c r="E315" s="0" t="n">
        <v>23</v>
      </c>
      <c r="F315" s="0" t="n">
        <v>1</v>
      </c>
      <c r="G315" s="0" t="n">
        <v>4838.2373</v>
      </c>
      <c r="H315" s="0" t="n">
        <v>0.65965</v>
      </c>
      <c r="I315" s="0" t="n">
        <v>192.0168</v>
      </c>
      <c r="J315" s="0" t="n">
        <v>15.56</v>
      </c>
      <c r="K315" s="0" t="n">
        <v>0.14021</v>
      </c>
      <c r="L315" s="0" t="n">
        <v>1.2421</v>
      </c>
      <c r="M315" s="0" t="n">
        <v>23.9002</v>
      </c>
      <c r="N315" s="0" t="n">
        <v>1.2421</v>
      </c>
      <c r="O315" s="0" t="n">
        <v>15.56</v>
      </c>
      <c r="P315" s="0" t="n">
        <f aca="false">LN(G315/4200)</f>
        <v>0.141465934889522</v>
      </c>
      <c r="Q315" s="0" t="n">
        <f aca="false">LN((H315*3600)/13250)</f>
        <v>-1.71910959462252</v>
      </c>
      <c r="R315" s="0" t="n">
        <f aca="false">LN(I315/70.1)</f>
        <v>1.00766007415934</v>
      </c>
      <c r="S315" s="0" t="n">
        <f aca="false">LN((K315*3600)/10500)</f>
        <v>-3.03505539195051</v>
      </c>
      <c r="T315" s="0" t="n">
        <f aca="false">LN(L315/0.45)</f>
        <v>1.01531119178578</v>
      </c>
      <c r="U315" s="0" t="n">
        <f aca="false">LN(N315/0.45)</f>
        <v>1.01531119178578</v>
      </c>
      <c r="V315" s="0" t="n">
        <f aca="false">SQRT(P315^2+Q315^2+R315^2)</f>
        <v>1.9976809640461</v>
      </c>
      <c r="W315" s="0" t="n">
        <f aca="false">SQRT(S315^2+T315^2+U315^2)</f>
        <v>3.3575697855054</v>
      </c>
      <c r="X315" s="0" t="n">
        <f aca="false">SQRT(P315^2+Q315^2+R315^2+S315^2+T315^2+U315^2)</f>
        <v>3.90691746760166</v>
      </c>
    </row>
    <row r="316" customFormat="false" ht="12.8" hidden="false" customHeight="false" outlineLevel="0" collapsed="false">
      <c r="A316" s="0" t="n">
        <v>0.0004333333333</v>
      </c>
      <c r="B316" s="0" t="n">
        <v>0.311</v>
      </c>
      <c r="C316" s="0" t="n">
        <v>15000</v>
      </c>
      <c r="D316" s="0" t="n">
        <v>0.577</v>
      </c>
      <c r="E316" s="0" t="n">
        <v>23</v>
      </c>
      <c r="F316" s="0" t="n">
        <v>1</v>
      </c>
      <c r="G316" s="0" t="n">
        <v>4838.24121</v>
      </c>
      <c r="H316" s="0" t="n">
        <v>0.65826</v>
      </c>
      <c r="I316" s="0" t="n">
        <v>192.0168</v>
      </c>
      <c r="J316" s="0" t="n">
        <v>15.56</v>
      </c>
      <c r="K316" s="0" t="n">
        <v>0.13882</v>
      </c>
      <c r="L316" s="0" t="n">
        <v>1.2419</v>
      </c>
      <c r="M316" s="0" t="n">
        <v>23.9006</v>
      </c>
      <c r="N316" s="0" t="n">
        <v>1.2419</v>
      </c>
      <c r="O316" s="0" t="n">
        <v>15.56</v>
      </c>
      <c r="P316" s="0" t="n">
        <f aca="false">LN(G316/4200)</f>
        <v>0.141466743034757</v>
      </c>
      <c r="Q316" s="0" t="n">
        <f aca="false">LN((H316*3600)/13250)</f>
        <v>-1.72121899589485</v>
      </c>
      <c r="R316" s="0" t="n">
        <f aca="false">LN(I316/70.1)</f>
        <v>1.00766007415934</v>
      </c>
      <c r="S316" s="0" t="n">
        <f aca="false">LN((K316*3600)/10500)</f>
        <v>-3.04501856077211</v>
      </c>
      <c r="T316" s="0" t="n">
        <f aca="false">LN(L316/0.45)</f>
        <v>1.01515016118962</v>
      </c>
      <c r="U316" s="0" t="n">
        <f aca="false">LN(N316/0.45)</f>
        <v>1.01515016118962</v>
      </c>
      <c r="V316" s="0" t="n">
        <f aca="false">SQRT(P316^2+Q316^2+R316^2)</f>
        <v>1.99949656070445</v>
      </c>
      <c r="W316" s="0" t="n">
        <f aca="false">SQRT(S316^2+T316^2+U316^2)</f>
        <v>3.366481506703</v>
      </c>
      <c r="X316" s="0" t="n">
        <f aca="false">SQRT(P316^2+Q316^2+R316^2+S316^2+T316^2+U316^2)</f>
        <v>3.91550561629558</v>
      </c>
    </row>
    <row r="317" customFormat="false" ht="12.8" hidden="false" customHeight="false" outlineLevel="0" collapsed="false">
      <c r="A317" s="0" t="n">
        <v>0.0006</v>
      </c>
      <c r="B317" s="0" t="n">
        <v>0.311</v>
      </c>
      <c r="C317" s="0" t="n">
        <v>15000</v>
      </c>
      <c r="D317" s="0" t="n">
        <v>0.577</v>
      </c>
      <c r="E317" s="0" t="n">
        <v>23</v>
      </c>
      <c r="F317" s="0" t="n">
        <v>1</v>
      </c>
      <c r="G317" s="0" t="n">
        <v>4839.34863</v>
      </c>
      <c r="H317" s="0" t="n">
        <v>0.65688</v>
      </c>
      <c r="I317" s="0" t="n">
        <v>192.0166</v>
      </c>
      <c r="J317" s="0" t="n">
        <v>15.56</v>
      </c>
      <c r="K317" s="0" t="n">
        <v>0.13743</v>
      </c>
      <c r="L317" s="0" t="n">
        <v>1.2273</v>
      </c>
      <c r="M317" s="0" t="n">
        <v>23.9027</v>
      </c>
      <c r="N317" s="0" t="n">
        <v>1.2273</v>
      </c>
      <c r="O317" s="0" t="n">
        <v>15.56</v>
      </c>
      <c r="P317" s="0" t="n">
        <f aca="false">LN(G317/4200)</f>
        <v>0.141695605803927</v>
      </c>
      <c r="Q317" s="0" t="n">
        <f aca="false">LN((H317*3600)/13250)</f>
        <v>-1.72331763255177</v>
      </c>
      <c r="R317" s="0" t="n">
        <f aca="false">LN(I317/70.1)</f>
        <v>1.00765903258326</v>
      </c>
      <c r="S317" s="0" t="n">
        <f aca="false">LN((K317*3600)/10500)</f>
        <v>-3.05508199411679</v>
      </c>
      <c r="T317" s="0" t="n">
        <f aca="false">LN(L317/0.45)</f>
        <v>1.0033243308391</v>
      </c>
      <c r="U317" s="0" t="n">
        <f aca="false">LN(N317/0.45)</f>
        <v>1.0033243308391</v>
      </c>
      <c r="V317" s="0" t="n">
        <f aca="false">SQRT(P317^2+Q317^2+R317^2)</f>
        <v>2.00131907334004</v>
      </c>
      <c r="W317" s="0" t="n">
        <f aca="false">SQRT(S317^2+T317^2+U317^2)</f>
        <v>3.36850789170577</v>
      </c>
      <c r="X317" s="0" t="n">
        <f aca="false">SQRT(P317^2+Q317^2+R317^2+S317^2+T317^2+U317^2)</f>
        <v>3.91817858829823</v>
      </c>
    </row>
    <row r="318" customFormat="false" ht="12.8" hidden="false" customHeight="false" outlineLevel="0" collapsed="false">
      <c r="A318" s="0" t="n">
        <v>0.0001</v>
      </c>
      <c r="B318" s="0" t="n">
        <v>0.349</v>
      </c>
      <c r="C318" s="0" t="n">
        <v>15000</v>
      </c>
      <c r="D318" s="0" t="n">
        <v>0.577</v>
      </c>
      <c r="E318" s="0" t="n">
        <v>23</v>
      </c>
      <c r="F318" s="0" t="n">
        <v>1</v>
      </c>
      <c r="G318" s="0" t="n">
        <v>4820.17139</v>
      </c>
      <c r="H318" s="0" t="n">
        <v>0.66521</v>
      </c>
      <c r="I318" s="0" t="n">
        <v>190.9662</v>
      </c>
      <c r="J318" s="0" t="n">
        <v>15.56</v>
      </c>
      <c r="K318" s="0" t="n">
        <v>0.14437</v>
      </c>
      <c r="L318" s="0" t="n">
        <v>1.2747</v>
      </c>
      <c r="M318" s="0" t="n">
        <v>23.4249</v>
      </c>
      <c r="N318" s="0" t="n">
        <v>1.2747</v>
      </c>
      <c r="O318" s="0" t="n">
        <v>15.56</v>
      </c>
      <c r="P318" s="0" t="n">
        <f aca="false">LN(G318/4200)</f>
        <v>0.137724960232299</v>
      </c>
      <c r="Q318" s="0" t="n">
        <f aca="false">LN((H318*3600)/13250)</f>
        <v>-1.71071620567377</v>
      </c>
      <c r="R318" s="0" t="n">
        <f aca="false">LN(I318/70.1)</f>
        <v>1.00217365499544</v>
      </c>
      <c r="S318" s="0" t="n">
        <f aca="false">LN((K318*3600)/10500)</f>
        <v>-3.00581724204183</v>
      </c>
      <c r="T318" s="0" t="n">
        <f aca="false">LN(L318/0.45)</f>
        <v>1.04121855302451</v>
      </c>
      <c r="U318" s="0" t="n">
        <f aca="false">LN(N318/0.45)</f>
        <v>1.04121855302451</v>
      </c>
      <c r="V318" s="0" t="n">
        <f aca="false">SQRT(P318^2+Q318^2+R318^2)</f>
        <v>1.98742802027967</v>
      </c>
      <c r="W318" s="0" t="n">
        <f aca="false">SQRT(S318^2+T318^2+U318^2)</f>
        <v>3.3471195740339</v>
      </c>
      <c r="X318" s="0" t="n">
        <f aca="false">SQRT(P318^2+Q318^2+R318^2+S318^2+T318^2+U318^2)</f>
        <v>3.89269566992767</v>
      </c>
    </row>
    <row r="319" customFormat="false" ht="12.8" hidden="false" customHeight="false" outlineLevel="0" collapsed="false">
      <c r="A319" s="0" t="n">
        <v>0.0002666666667</v>
      </c>
      <c r="B319" s="0" t="n">
        <v>0.349</v>
      </c>
      <c r="C319" s="0" t="n">
        <v>15000</v>
      </c>
      <c r="D319" s="0" t="n">
        <v>0.577</v>
      </c>
      <c r="E319" s="0" t="n">
        <v>23</v>
      </c>
      <c r="F319" s="0" t="n">
        <v>1</v>
      </c>
      <c r="G319" s="0" t="n">
        <v>4819.92041</v>
      </c>
      <c r="H319" s="0" t="n">
        <v>0.66243</v>
      </c>
      <c r="I319" s="0" t="n">
        <v>190.9664</v>
      </c>
      <c r="J319" s="0" t="n">
        <v>15.56</v>
      </c>
      <c r="K319" s="0" t="n">
        <v>0.1416</v>
      </c>
      <c r="L319" s="0" t="n">
        <v>1.281</v>
      </c>
      <c r="M319" s="0" t="n">
        <v>23.4248</v>
      </c>
      <c r="N319" s="0" t="n">
        <v>1.281</v>
      </c>
      <c r="O319" s="0" t="n">
        <v>15.56</v>
      </c>
      <c r="P319" s="0" t="n">
        <f aca="false">LN(G319/4200)</f>
        <v>0.137672890188721</v>
      </c>
      <c r="Q319" s="0" t="n">
        <f aca="false">LN((H319*3600)/13250)</f>
        <v>-1.71490409405174</v>
      </c>
      <c r="R319" s="0" t="n">
        <f aca="false">LN(I319/70.1)</f>
        <v>1.00217470230064</v>
      </c>
      <c r="S319" s="0" t="n">
        <f aca="false">LN((K319*3600)/10500)</f>
        <v>-3.02519050942393</v>
      </c>
      <c r="T319" s="0" t="n">
        <f aca="false">LN(L319/0.45)</f>
        <v>1.04614871913237</v>
      </c>
      <c r="U319" s="0" t="n">
        <f aca="false">LN(N319/0.45)</f>
        <v>1.04614871913237</v>
      </c>
      <c r="V319" s="0" t="n">
        <f aca="false">SQRT(P319^2+Q319^2+R319^2)</f>
        <v>1.99103089137756</v>
      </c>
      <c r="W319" s="0" t="n">
        <f aca="false">SQRT(S319^2+T319^2+U319^2)</f>
        <v>3.36758547083711</v>
      </c>
      <c r="X319" s="0" t="n">
        <f aca="false">SQRT(P319^2+Q319^2+R319^2+S319^2+T319^2+U319^2)</f>
        <v>3.91213955704713</v>
      </c>
    </row>
    <row r="320" customFormat="false" ht="12.8" hidden="false" customHeight="false" outlineLevel="0" collapsed="false">
      <c r="A320" s="0" t="n">
        <v>0.0004333333333</v>
      </c>
      <c r="B320" s="0" t="n">
        <v>0.349</v>
      </c>
      <c r="C320" s="0" t="n">
        <v>15000</v>
      </c>
      <c r="D320" s="0" t="n">
        <v>0.577</v>
      </c>
      <c r="E320" s="0" t="n">
        <v>23</v>
      </c>
      <c r="F320" s="0" t="n">
        <v>1</v>
      </c>
      <c r="G320" s="0" t="n">
        <v>4819.6543</v>
      </c>
      <c r="H320" s="0" t="n">
        <v>0.66104</v>
      </c>
      <c r="I320" s="0" t="n">
        <v>190.9665</v>
      </c>
      <c r="J320" s="0" t="n">
        <v>15.56</v>
      </c>
      <c r="K320" s="0" t="n">
        <v>0.14021</v>
      </c>
      <c r="L320" s="0" t="n">
        <v>1.2822</v>
      </c>
      <c r="M320" s="0" t="n">
        <v>23.4224</v>
      </c>
      <c r="N320" s="0" t="n">
        <v>1.2822</v>
      </c>
      <c r="O320" s="0" t="n">
        <v>15.56</v>
      </c>
      <c r="P320" s="0" t="n">
        <f aca="false">LN(G320/4200)</f>
        <v>0.13761767820934</v>
      </c>
      <c r="Q320" s="0" t="n">
        <f aca="false">LN((H320*3600)/13250)</f>
        <v>-1.71700463355938</v>
      </c>
      <c r="R320" s="0" t="n">
        <f aca="false">LN(I320/70.1)</f>
        <v>1.00217522595284</v>
      </c>
      <c r="S320" s="0" t="n">
        <f aca="false">LN((K320*3600)/10500)</f>
        <v>-3.03505539195051</v>
      </c>
      <c r="T320" s="0" t="n">
        <f aca="false">LN(L320/0.45)</f>
        <v>1.04708504878879</v>
      </c>
      <c r="U320" s="0" t="n">
        <f aca="false">LN(N320/0.45)</f>
        <v>1.04708504878879</v>
      </c>
      <c r="V320" s="0" t="n">
        <f aca="false">SQRT(P320^2+Q320^2+R320^2)</f>
        <v>1.99283685246277</v>
      </c>
      <c r="W320" s="0" t="n">
        <f aca="false">SQRT(S320^2+T320^2+U320^2)</f>
        <v>3.37703056412019</v>
      </c>
      <c r="X320" s="0" t="n">
        <f aca="false">SQRT(P320^2+Q320^2+R320^2+S320^2+T320^2+U320^2)</f>
        <v>3.92119039980662</v>
      </c>
    </row>
    <row r="321" customFormat="false" ht="12.8" hidden="false" customHeight="false" outlineLevel="0" collapsed="false">
      <c r="A321" s="0" t="n">
        <v>0.0006</v>
      </c>
      <c r="B321" s="0" t="n">
        <v>0.349</v>
      </c>
      <c r="C321" s="0" t="n">
        <v>15000</v>
      </c>
      <c r="D321" s="0" t="n">
        <v>0.577</v>
      </c>
      <c r="E321" s="0" t="n">
        <v>23</v>
      </c>
      <c r="F321" s="0" t="n">
        <v>1</v>
      </c>
      <c r="G321" s="0" t="n">
        <v>4819.53223</v>
      </c>
      <c r="H321" s="0" t="n">
        <v>0.65965</v>
      </c>
      <c r="I321" s="0" t="n">
        <v>190.9665</v>
      </c>
      <c r="J321" s="0" t="n">
        <v>15.56</v>
      </c>
      <c r="K321" s="0" t="n">
        <v>0.13882</v>
      </c>
      <c r="L321" s="0" t="n">
        <v>1.2683</v>
      </c>
      <c r="M321" s="0" t="n">
        <v>23.4253</v>
      </c>
      <c r="N321" s="0" t="n">
        <v>1.2683</v>
      </c>
      <c r="O321" s="0" t="n">
        <v>15.56</v>
      </c>
      <c r="P321" s="0" t="n">
        <f aca="false">LN(G321/4200)</f>
        <v>0.13759235034591</v>
      </c>
      <c r="Q321" s="0" t="n">
        <f aca="false">LN((H321*3600)/13250)</f>
        <v>-1.71910959462252</v>
      </c>
      <c r="R321" s="0" t="n">
        <f aca="false">LN(I321/70.1)</f>
        <v>1.00217522595284</v>
      </c>
      <c r="S321" s="0" t="n">
        <f aca="false">LN((K321*3600)/10500)</f>
        <v>-3.04501856077211</v>
      </c>
      <c r="T321" s="0" t="n">
        <f aca="false">LN(L321/0.45)</f>
        <v>1.03618511730902</v>
      </c>
      <c r="U321" s="0" t="n">
        <f aca="false">LN(N321/0.45)</f>
        <v>1.03618511730902</v>
      </c>
      <c r="V321" s="0" t="n">
        <f aca="false">SQRT(P321^2+Q321^2+R321^2)</f>
        <v>1.99464900087974</v>
      </c>
      <c r="W321" s="0" t="n">
        <f aca="false">SQRT(S321^2+T321^2+U321^2)</f>
        <v>3.37927466035421</v>
      </c>
      <c r="X321" s="0" t="n">
        <f aca="false">SQRT(P321^2+Q321^2+R321^2+S321^2+T321^2+U321^2)</f>
        <v>3.92404407044857</v>
      </c>
    </row>
    <row r="322" customFormat="false" ht="12.8" hidden="false" customHeight="false" outlineLevel="0" collapsed="false">
      <c r="A322" s="0" t="n">
        <v>0.0001</v>
      </c>
      <c r="B322" s="0" t="n">
        <v>0.235</v>
      </c>
      <c r="C322" s="0" t="n">
        <v>5000</v>
      </c>
      <c r="D322" s="0" t="n">
        <v>0.6096666667</v>
      </c>
      <c r="E322" s="0" t="n">
        <v>23</v>
      </c>
      <c r="F322" s="0" t="n">
        <v>1</v>
      </c>
      <c r="G322" s="0" t="n">
        <v>5276.74609</v>
      </c>
      <c r="H322" s="0" t="n">
        <v>0.57215</v>
      </c>
      <c r="I322" s="0" t="n">
        <v>214.3415</v>
      </c>
      <c r="J322" s="0" t="n">
        <v>15.56</v>
      </c>
      <c r="K322" s="0" t="n">
        <v>0.09854</v>
      </c>
      <c r="L322" s="0" t="n">
        <v>0.3976</v>
      </c>
      <c r="M322" s="0" t="n">
        <v>33.4179</v>
      </c>
      <c r="N322" s="0" t="n">
        <v>0.3976</v>
      </c>
      <c r="O322" s="0" t="n">
        <v>15.56</v>
      </c>
      <c r="P322" s="0" t="n">
        <f aca="false">LN(G322/4200)</f>
        <v>0.22822511162259</v>
      </c>
      <c r="Q322" s="0" t="n">
        <f aca="false">LN((H322*3600)/13250)</f>
        <v>-1.86141779118858</v>
      </c>
      <c r="R322" s="0" t="n">
        <f aca="false">LN(I322/70.1)</f>
        <v>1.11764774344694</v>
      </c>
      <c r="S322" s="0" t="n">
        <f aca="false">LN((K322*3600)/10500)</f>
        <v>-3.38773413356773</v>
      </c>
      <c r="T322" s="0" t="n">
        <f aca="false">LN(L322/0.45)</f>
        <v>-0.123801107981946</v>
      </c>
      <c r="U322" s="0" t="n">
        <f aca="false">LN(N322/0.45)</f>
        <v>-0.123801107981946</v>
      </c>
      <c r="V322" s="0" t="n">
        <f aca="false">SQRT(P322^2+Q322^2+R322^2)</f>
        <v>2.18313979702642</v>
      </c>
      <c r="W322" s="0" t="n">
        <f aca="false">SQRT(S322^2+T322^2+U322^2)</f>
        <v>3.39225529528882</v>
      </c>
      <c r="X322" s="0" t="n">
        <f aca="false">SQRT(P322^2+Q322^2+R322^2+S322^2+T322^2+U322^2)</f>
        <v>4.0340420624698</v>
      </c>
    </row>
    <row r="323" customFormat="false" ht="12.8" hidden="false" customHeight="false" outlineLevel="0" collapsed="false">
      <c r="A323" s="0" t="n">
        <v>0.0002666666667</v>
      </c>
      <c r="B323" s="0" t="n">
        <v>0.235</v>
      </c>
      <c r="C323" s="0" t="n">
        <v>5000</v>
      </c>
      <c r="D323" s="0" t="n">
        <v>0.6096666667</v>
      </c>
      <c r="E323" s="0" t="n">
        <v>23</v>
      </c>
      <c r="F323" s="0" t="n">
        <v>1</v>
      </c>
      <c r="G323" s="0" t="n">
        <v>5276.35254</v>
      </c>
      <c r="H323" s="0" t="n">
        <v>0.57076</v>
      </c>
      <c r="I323" s="0" t="n">
        <v>214.3415</v>
      </c>
      <c r="J323" s="0" t="n">
        <v>15.56</v>
      </c>
      <c r="K323" s="0" t="n">
        <v>0.09715</v>
      </c>
      <c r="L323" s="0" t="n">
        <v>0.3903</v>
      </c>
      <c r="M323" s="0" t="n">
        <v>33.4174</v>
      </c>
      <c r="N323" s="0" t="n">
        <v>0.3903</v>
      </c>
      <c r="O323" s="0" t="n">
        <v>15.56</v>
      </c>
      <c r="P323" s="0" t="n">
        <f aca="false">LN(G323/4200)</f>
        <v>0.228150526893691</v>
      </c>
      <c r="Q323" s="0" t="n">
        <f aca="false">LN((H323*3600)/13250)</f>
        <v>-1.86385017988993</v>
      </c>
      <c r="R323" s="0" t="n">
        <f aca="false">LN(I323/70.1)</f>
        <v>1.11764774344694</v>
      </c>
      <c r="S323" s="0" t="n">
        <f aca="false">LN((K323*3600)/10500)</f>
        <v>-3.4019405148601</v>
      </c>
      <c r="T323" s="0" t="n">
        <f aca="false">LN(L323/0.45)</f>
        <v>-0.142331908577796</v>
      </c>
      <c r="U323" s="0" t="n">
        <f aca="false">LN(N323/0.45)</f>
        <v>-0.142331908577796</v>
      </c>
      <c r="V323" s="0" t="n">
        <f aca="false">SQRT(P323^2+Q323^2+R323^2)</f>
        <v>2.18520631392773</v>
      </c>
      <c r="W323" s="0" t="n">
        <f aca="false">SQRT(S323^2+T323^2+U323^2)</f>
        <v>3.40789025806956</v>
      </c>
      <c r="X323" s="0" t="n">
        <f aca="false">SQRT(P323^2+Q323^2+R323^2+S323^2+T323^2+U323^2)</f>
        <v>4.04831355572602</v>
      </c>
    </row>
    <row r="324" customFormat="false" ht="12.8" hidden="false" customHeight="false" outlineLevel="0" collapsed="false">
      <c r="A324" s="0" t="n">
        <v>0.0004333333333</v>
      </c>
      <c r="B324" s="0" t="n">
        <v>0.235</v>
      </c>
      <c r="C324" s="0" t="n">
        <v>5000</v>
      </c>
      <c r="D324" s="0" t="n">
        <v>0.6096666667</v>
      </c>
      <c r="E324" s="0" t="n">
        <v>23</v>
      </c>
      <c r="F324" s="0" t="n">
        <v>1</v>
      </c>
      <c r="G324" s="0" t="n">
        <v>5277.12744</v>
      </c>
      <c r="H324" s="0" t="n">
        <v>0.57076</v>
      </c>
      <c r="I324" s="0" t="n">
        <v>214.3415</v>
      </c>
      <c r="J324" s="0" t="n">
        <v>15.56</v>
      </c>
      <c r="K324" s="0" t="n">
        <v>0.09715</v>
      </c>
      <c r="L324" s="0" t="n">
        <v>0.3947</v>
      </c>
      <c r="M324" s="0" t="n">
        <v>33.4168</v>
      </c>
      <c r="N324" s="0" t="n">
        <v>0.3947</v>
      </c>
      <c r="O324" s="0" t="n">
        <v>15.56</v>
      </c>
      <c r="P324" s="0" t="n">
        <f aca="false">LN(G324/4200)</f>
        <v>0.228297378927875</v>
      </c>
      <c r="Q324" s="0" t="n">
        <f aca="false">LN((H324*3600)/13250)</f>
        <v>-1.86385017988993</v>
      </c>
      <c r="R324" s="0" t="n">
        <f aca="false">LN(I324/70.1)</f>
        <v>1.11764774344694</v>
      </c>
      <c r="S324" s="0" t="n">
        <f aca="false">LN((K324*3600)/10500)</f>
        <v>-3.4019405148601</v>
      </c>
      <c r="T324" s="0" t="n">
        <f aca="false">LN(L324/0.45)</f>
        <v>-0.131121600095564</v>
      </c>
      <c r="U324" s="0" t="n">
        <f aca="false">LN(N324/0.45)</f>
        <v>-0.131121600095564</v>
      </c>
      <c r="V324" s="0" t="n">
        <f aca="false">SQRT(P324^2+Q324^2+R324^2)</f>
        <v>2.18522165116793</v>
      </c>
      <c r="W324" s="0" t="n">
        <f aca="false">SQRT(S324^2+T324^2+U324^2)</f>
        <v>3.4069906097126</v>
      </c>
      <c r="X324" s="0" t="n">
        <f aca="false">SQRT(P324^2+Q324^2+R324^2+S324^2+T324^2+U324^2)</f>
        <v>4.04756453678048</v>
      </c>
    </row>
    <row r="325" customFormat="false" ht="12.8" hidden="false" customHeight="false" outlineLevel="0" collapsed="false">
      <c r="A325" s="0" t="n">
        <v>0.0006</v>
      </c>
      <c r="B325" s="0" t="n">
        <v>0.235</v>
      </c>
      <c r="C325" s="0" t="n">
        <v>5000</v>
      </c>
      <c r="D325" s="0" t="n">
        <v>0.6096666667</v>
      </c>
      <c r="E325" s="0" t="n">
        <v>23</v>
      </c>
      <c r="F325" s="0" t="n">
        <v>1</v>
      </c>
      <c r="G325" s="0" t="n">
        <v>5276.74707</v>
      </c>
      <c r="H325" s="0" t="n">
        <v>0.57076</v>
      </c>
      <c r="I325" s="0" t="n">
        <v>214.3415</v>
      </c>
      <c r="J325" s="0" t="n">
        <v>15.56</v>
      </c>
      <c r="K325" s="0" t="n">
        <v>0.09715</v>
      </c>
      <c r="L325" s="0" t="n">
        <v>0.3977</v>
      </c>
      <c r="M325" s="0" t="n">
        <v>33.4181</v>
      </c>
      <c r="N325" s="0" t="n">
        <v>0.3977</v>
      </c>
      <c r="O325" s="0" t="n">
        <v>15.56</v>
      </c>
      <c r="P325" s="0" t="n">
        <f aca="false">LN(G325/4200)</f>
        <v>0.228225297343088</v>
      </c>
      <c r="Q325" s="0" t="n">
        <f aca="false">LN((H325*3600)/13250)</f>
        <v>-1.86385017988993</v>
      </c>
      <c r="R325" s="0" t="n">
        <f aca="false">LN(I325/70.1)</f>
        <v>1.11764774344694</v>
      </c>
      <c r="S325" s="0" t="n">
        <f aca="false">LN((K325*3600)/10500)</f>
        <v>-3.4019405148601</v>
      </c>
      <c r="T325" s="0" t="n">
        <f aca="false">LN(L325/0.45)</f>
        <v>-0.123549630550721</v>
      </c>
      <c r="U325" s="0" t="n">
        <f aca="false">LN(N325/0.45)</f>
        <v>-0.123549630550721</v>
      </c>
      <c r="V325" s="0" t="n">
        <f aca="false">SQRT(P325^2+Q325^2+R325^2)</f>
        <v>2.18521412174073</v>
      </c>
      <c r="W325" s="0" t="n">
        <f aca="false">SQRT(S325^2+T325^2+U325^2)</f>
        <v>3.40642456089447</v>
      </c>
      <c r="X325" s="0" t="n">
        <f aca="false">SQRT(P325^2+Q325^2+R325^2+S325^2+T325^2+U325^2)</f>
        <v>4.0470840177738</v>
      </c>
    </row>
    <row r="326" customFormat="false" ht="12.8" hidden="false" customHeight="false" outlineLevel="0" collapsed="false">
      <c r="A326" s="0" t="n">
        <v>0.0001</v>
      </c>
      <c r="B326" s="0" t="n">
        <v>0.273</v>
      </c>
      <c r="C326" s="0" t="n">
        <v>5000</v>
      </c>
      <c r="D326" s="0" t="n">
        <v>0.6096666667</v>
      </c>
      <c r="E326" s="0" t="n">
        <v>23</v>
      </c>
      <c r="F326" s="0" t="n">
        <v>1</v>
      </c>
      <c r="G326" s="0" t="n">
        <v>5261.375</v>
      </c>
      <c r="H326" s="0" t="n">
        <v>0.57493</v>
      </c>
      <c r="I326" s="0" t="n">
        <v>213.6547</v>
      </c>
      <c r="J326" s="0" t="n">
        <v>15.56</v>
      </c>
      <c r="K326" s="0" t="n">
        <v>0.09854</v>
      </c>
      <c r="L326" s="0" t="n">
        <v>0.3976</v>
      </c>
      <c r="M326" s="0" t="n">
        <v>33.1165</v>
      </c>
      <c r="N326" s="0" t="n">
        <v>0.3976</v>
      </c>
      <c r="O326" s="0" t="n">
        <v>15.56</v>
      </c>
      <c r="P326" s="0" t="n">
        <f aca="false">LN(G326/4200)</f>
        <v>0.225307874143586</v>
      </c>
      <c r="Q326" s="0" t="n">
        <f aca="false">LN((H326*3600)/13250)</f>
        <v>-1.8565706916962</v>
      </c>
      <c r="R326" s="0" t="n">
        <f aca="false">LN(I326/70.1)</f>
        <v>1.11443836640336</v>
      </c>
      <c r="S326" s="0" t="n">
        <f aca="false">LN((K326*3600)/10500)</f>
        <v>-3.38773413356773</v>
      </c>
      <c r="T326" s="0" t="n">
        <f aca="false">LN(L326/0.45)</f>
        <v>-0.123801107981946</v>
      </c>
      <c r="U326" s="0" t="n">
        <f aca="false">LN(N326/0.45)</f>
        <v>-0.123801107981946</v>
      </c>
      <c r="V326" s="0" t="n">
        <f aca="false">SQRT(P326^2+Q326^2+R326^2)</f>
        <v>2.1770602297429</v>
      </c>
      <c r="W326" s="0" t="n">
        <f aca="false">SQRT(S326^2+T326^2+U326^2)</f>
        <v>3.39225529528882</v>
      </c>
      <c r="X326" s="0" t="n">
        <f aca="false">SQRT(P326^2+Q326^2+R326^2+S326^2+T326^2+U326^2)</f>
        <v>4.03075516899045</v>
      </c>
    </row>
    <row r="327" customFormat="false" ht="12.8" hidden="false" customHeight="false" outlineLevel="0" collapsed="false">
      <c r="A327" s="0" t="n">
        <v>0.0002666666667</v>
      </c>
      <c r="B327" s="0" t="n">
        <v>0.273</v>
      </c>
      <c r="C327" s="0" t="n">
        <v>5000</v>
      </c>
      <c r="D327" s="0" t="n">
        <v>0.6096666667</v>
      </c>
      <c r="E327" s="0" t="n">
        <v>23</v>
      </c>
      <c r="F327" s="0" t="n">
        <v>1</v>
      </c>
      <c r="G327" s="0" t="n">
        <v>5262.89551</v>
      </c>
      <c r="H327" s="0" t="n">
        <v>0.57354</v>
      </c>
      <c r="I327" s="0" t="n">
        <v>213.6547</v>
      </c>
      <c r="J327" s="0" t="n">
        <v>15.56</v>
      </c>
      <c r="K327" s="0" t="n">
        <v>0.09854</v>
      </c>
      <c r="L327" s="0" t="n">
        <v>0.4073</v>
      </c>
      <c r="M327" s="0" t="n">
        <v>33.1163</v>
      </c>
      <c r="N327" s="0" t="n">
        <v>0.4073</v>
      </c>
      <c r="O327" s="0" t="n">
        <v>15.56</v>
      </c>
      <c r="P327" s="0" t="n">
        <f aca="false">LN(G327/4200)</f>
        <v>0.225596827189621</v>
      </c>
      <c r="Q327" s="0" t="n">
        <f aca="false">LN((H327*3600)/13250)</f>
        <v>-1.85899130464858</v>
      </c>
      <c r="R327" s="0" t="n">
        <f aca="false">LN(I327/70.1)</f>
        <v>1.11443836640336</v>
      </c>
      <c r="S327" s="0" t="n">
        <f aca="false">LN((K327*3600)/10500)</f>
        <v>-3.38773413356773</v>
      </c>
      <c r="T327" s="0" t="n">
        <f aca="false">LN(L327/0.45)</f>
        <v>-0.0996975681099986</v>
      </c>
      <c r="U327" s="0" t="n">
        <f aca="false">LN(N327/0.45)</f>
        <v>-0.0996975681099986</v>
      </c>
      <c r="V327" s="0" t="n">
        <f aca="false">SQRT(P327^2+Q327^2+R327^2)</f>
        <v>2.17915476084394</v>
      </c>
      <c r="W327" s="0" t="n">
        <f aca="false">SQRT(S327^2+T327^2+U327^2)</f>
        <v>3.39066686212521</v>
      </c>
      <c r="X327" s="0" t="n">
        <f aca="false">SQRT(P327^2+Q327^2+R327^2+S327^2+T327^2+U327^2)</f>
        <v>4.0305504886582</v>
      </c>
    </row>
    <row r="328" customFormat="false" ht="12.8" hidden="false" customHeight="false" outlineLevel="0" collapsed="false">
      <c r="A328" s="0" t="n">
        <v>0.0004333333333</v>
      </c>
      <c r="B328" s="0" t="n">
        <v>0.273</v>
      </c>
      <c r="C328" s="0" t="n">
        <v>5000</v>
      </c>
      <c r="D328" s="0" t="n">
        <v>0.6096666667</v>
      </c>
      <c r="E328" s="0" t="n">
        <v>23</v>
      </c>
      <c r="F328" s="0" t="n">
        <v>1</v>
      </c>
      <c r="G328" s="0" t="n">
        <v>5261.75684</v>
      </c>
      <c r="H328" s="0" t="n">
        <v>0.57354</v>
      </c>
      <c r="I328" s="0" t="n">
        <v>213.6547</v>
      </c>
      <c r="J328" s="0" t="n">
        <v>15.56</v>
      </c>
      <c r="K328" s="0" t="n">
        <v>0.09715</v>
      </c>
      <c r="L328" s="0" t="n">
        <v>0.3947</v>
      </c>
      <c r="M328" s="0" t="n">
        <v>33.1159</v>
      </c>
      <c r="N328" s="0" t="n">
        <v>0.3947</v>
      </c>
      <c r="O328" s="0" t="n">
        <v>15.56</v>
      </c>
      <c r="P328" s="0" t="n">
        <f aca="false">LN(G328/4200)</f>
        <v>0.225380445694713</v>
      </c>
      <c r="Q328" s="0" t="n">
        <f aca="false">LN((H328*3600)/13250)</f>
        <v>-1.85899130464858</v>
      </c>
      <c r="R328" s="0" t="n">
        <f aca="false">LN(I328/70.1)</f>
        <v>1.11443836640336</v>
      </c>
      <c r="S328" s="0" t="n">
        <f aca="false">LN((K328*3600)/10500)</f>
        <v>-3.4019405148601</v>
      </c>
      <c r="T328" s="0" t="n">
        <f aca="false">LN(L328/0.45)</f>
        <v>-0.131121600095564</v>
      </c>
      <c r="U328" s="0" t="n">
        <f aca="false">LN(N328/0.45)</f>
        <v>-0.131121600095564</v>
      </c>
      <c r="V328" s="0" t="n">
        <f aca="false">SQRT(P328^2+Q328^2+R328^2)</f>
        <v>2.1791323705944</v>
      </c>
      <c r="W328" s="0" t="n">
        <f aca="false">SQRT(S328^2+T328^2+U328^2)</f>
        <v>3.4069906097126</v>
      </c>
      <c r="X328" s="0" t="n">
        <f aca="false">SQRT(P328^2+Q328^2+R328^2+S328^2+T328^2+U328^2)</f>
        <v>4.04428027011509</v>
      </c>
    </row>
    <row r="329" customFormat="false" ht="12.8" hidden="false" customHeight="false" outlineLevel="0" collapsed="false">
      <c r="A329" s="0" t="n">
        <v>0.0006</v>
      </c>
      <c r="B329" s="0" t="n">
        <v>0.273</v>
      </c>
      <c r="C329" s="0" t="n">
        <v>5000</v>
      </c>
      <c r="D329" s="0" t="n">
        <v>0.6096666667</v>
      </c>
      <c r="E329" s="0" t="n">
        <v>23</v>
      </c>
      <c r="F329" s="0" t="n">
        <v>1</v>
      </c>
      <c r="G329" s="0" t="n">
        <v>5262.25879</v>
      </c>
      <c r="H329" s="0" t="n">
        <v>0.57215</v>
      </c>
      <c r="I329" s="0" t="n">
        <v>213.6547</v>
      </c>
      <c r="J329" s="0" t="n">
        <v>15.56</v>
      </c>
      <c r="K329" s="0" t="n">
        <v>0.09715</v>
      </c>
      <c r="L329" s="0" t="n">
        <v>0.3977</v>
      </c>
      <c r="M329" s="0" t="n">
        <v>33.1155</v>
      </c>
      <c r="N329" s="0" t="n">
        <v>0.3977</v>
      </c>
      <c r="O329" s="0" t="n">
        <v>15.56</v>
      </c>
      <c r="P329" s="0" t="n">
        <f aca="false">LN(G329/4200)</f>
        <v>0.225475837039239</v>
      </c>
      <c r="Q329" s="0" t="n">
        <f aca="false">LN((H329*3600)/13250)</f>
        <v>-1.86141779118858</v>
      </c>
      <c r="R329" s="0" t="n">
        <f aca="false">LN(I329/70.1)</f>
        <v>1.11443836640336</v>
      </c>
      <c r="S329" s="0" t="n">
        <f aca="false">LN((K329*3600)/10500)</f>
        <v>-3.4019405148601</v>
      </c>
      <c r="T329" s="0" t="n">
        <f aca="false">LN(L329/0.45)</f>
        <v>-0.123549630550721</v>
      </c>
      <c r="U329" s="0" t="n">
        <f aca="false">LN(N329/0.45)</f>
        <v>-0.123549630550721</v>
      </c>
      <c r="V329" s="0" t="n">
        <f aca="false">SQRT(P329^2+Q329^2+R329^2)</f>
        <v>2.18121260287797</v>
      </c>
      <c r="W329" s="0" t="n">
        <f aca="false">SQRT(S329^2+T329^2+U329^2)</f>
        <v>3.40642456089447</v>
      </c>
      <c r="X329" s="0" t="n">
        <f aca="false">SQRT(P329^2+Q329^2+R329^2+S329^2+T329^2+U329^2)</f>
        <v>4.04492480869778</v>
      </c>
    </row>
    <row r="330" customFormat="false" ht="12.8" hidden="false" customHeight="false" outlineLevel="0" collapsed="false">
      <c r="A330" s="0" t="n">
        <v>0.0001</v>
      </c>
      <c r="B330" s="0" t="n">
        <v>0.311</v>
      </c>
      <c r="C330" s="0" t="n">
        <v>5000</v>
      </c>
      <c r="D330" s="0" t="n">
        <v>0.6096666667</v>
      </c>
      <c r="E330" s="0" t="n">
        <v>23</v>
      </c>
      <c r="F330" s="0" t="n">
        <v>1</v>
      </c>
      <c r="G330" s="0" t="n">
        <v>5249.20312</v>
      </c>
      <c r="H330" s="0" t="n">
        <v>0.57632</v>
      </c>
      <c r="I330" s="0" t="n">
        <v>212.93</v>
      </c>
      <c r="J330" s="0" t="n">
        <v>15.56</v>
      </c>
      <c r="K330" s="0" t="n">
        <v>0.09993</v>
      </c>
      <c r="L330" s="0" t="n">
        <v>0.4144</v>
      </c>
      <c r="M330" s="0" t="n">
        <v>32.798</v>
      </c>
      <c r="N330" s="0" t="n">
        <v>0.4144</v>
      </c>
      <c r="O330" s="0" t="n">
        <v>15.56</v>
      </c>
      <c r="P330" s="0" t="n">
        <f aca="false">LN(G330/4200)</f>
        <v>0.222991753126781</v>
      </c>
      <c r="Q330" s="0" t="n">
        <f aca="false">LN((H330*3600)/13250)</f>
        <v>-1.85415592396471</v>
      </c>
      <c r="R330" s="0" t="n">
        <f aca="false">LN(I330/70.1)</f>
        <v>1.11104067915776</v>
      </c>
      <c r="S330" s="0" t="n">
        <f aca="false">LN((K330*3600)/10500)</f>
        <v>-3.37372674980985</v>
      </c>
      <c r="T330" s="0" t="n">
        <f aca="false">LN(L330/0.45)</f>
        <v>-0.0824158918190922</v>
      </c>
      <c r="U330" s="0" t="n">
        <f aca="false">LN(N330/0.45)</f>
        <v>-0.0824158918190922</v>
      </c>
      <c r="V330" s="0" t="n">
        <f aca="false">SQRT(P330^2+Q330^2+R330^2)</f>
        <v>2.17302344742972</v>
      </c>
      <c r="W330" s="0" t="n">
        <f aca="false">SQRT(S330^2+T330^2+U330^2)</f>
        <v>3.37573946578098</v>
      </c>
      <c r="X330" s="0" t="n">
        <f aca="false">SQRT(P330^2+Q330^2+R330^2+S330^2+T330^2+U330^2)</f>
        <v>4.01467904618919</v>
      </c>
    </row>
    <row r="331" customFormat="false" ht="12.8" hidden="false" customHeight="false" outlineLevel="0" collapsed="false">
      <c r="A331" s="0" t="n">
        <v>0.0002666666667</v>
      </c>
      <c r="B331" s="0" t="n">
        <v>0.311</v>
      </c>
      <c r="C331" s="0" t="n">
        <v>5000</v>
      </c>
      <c r="D331" s="0" t="n">
        <v>0.6096666667</v>
      </c>
      <c r="E331" s="0" t="n">
        <v>23</v>
      </c>
      <c r="F331" s="0" t="n">
        <v>1</v>
      </c>
      <c r="G331" s="0" t="n">
        <v>5246.94336</v>
      </c>
      <c r="H331" s="0" t="n">
        <v>0.57632</v>
      </c>
      <c r="I331" s="0" t="n">
        <v>212.93</v>
      </c>
      <c r="J331" s="0" t="n">
        <v>15.56</v>
      </c>
      <c r="K331" s="0" t="n">
        <v>0.09854</v>
      </c>
      <c r="L331" s="0" t="n">
        <v>0.4073</v>
      </c>
      <c r="M331" s="0" t="n">
        <v>32.798</v>
      </c>
      <c r="N331" s="0" t="n">
        <v>0.4073</v>
      </c>
      <c r="O331" s="0" t="n">
        <v>15.56</v>
      </c>
      <c r="P331" s="0" t="n">
        <f aca="false">LN(G331/4200)</f>
        <v>0.222561164617137</v>
      </c>
      <c r="Q331" s="0" t="n">
        <f aca="false">LN((H331*3600)/13250)</f>
        <v>-1.85415592396471</v>
      </c>
      <c r="R331" s="0" t="n">
        <f aca="false">LN(I331/70.1)</f>
        <v>1.11104067915776</v>
      </c>
      <c r="S331" s="0" t="n">
        <f aca="false">LN((K331*3600)/10500)</f>
        <v>-3.38773413356773</v>
      </c>
      <c r="T331" s="0" t="n">
        <f aca="false">LN(L331/0.45)</f>
        <v>-0.0996975681099986</v>
      </c>
      <c r="U331" s="0" t="n">
        <f aca="false">LN(N331/0.45)</f>
        <v>-0.0996975681099986</v>
      </c>
      <c r="V331" s="0" t="n">
        <f aca="false">SQRT(P331^2+Q331^2+R331^2)</f>
        <v>2.1729793034248</v>
      </c>
      <c r="W331" s="0" t="n">
        <f aca="false">SQRT(S331^2+T331^2+U331^2)</f>
        <v>3.39066686212521</v>
      </c>
      <c r="X331" s="0" t="n">
        <f aca="false">SQRT(P331^2+Q331^2+R331^2+S331^2+T331^2+U331^2)</f>
        <v>4.02721502070929</v>
      </c>
    </row>
    <row r="332" customFormat="false" ht="12.8" hidden="false" customHeight="false" outlineLevel="0" collapsed="false">
      <c r="A332" s="0" t="n">
        <v>0.0004333333333</v>
      </c>
      <c r="B332" s="0" t="n">
        <v>0.311</v>
      </c>
      <c r="C332" s="0" t="n">
        <v>5000</v>
      </c>
      <c r="D332" s="0" t="n">
        <v>0.6096666667</v>
      </c>
      <c r="E332" s="0" t="n">
        <v>23</v>
      </c>
      <c r="F332" s="0" t="n">
        <v>1</v>
      </c>
      <c r="G332" s="0" t="n">
        <v>5249.5791</v>
      </c>
      <c r="H332" s="0" t="n">
        <v>0.57493</v>
      </c>
      <c r="I332" s="0" t="n">
        <v>212.9301</v>
      </c>
      <c r="J332" s="0" t="n">
        <v>15.56</v>
      </c>
      <c r="K332" s="0" t="n">
        <v>0.09854</v>
      </c>
      <c r="L332" s="0" t="n">
        <v>0.4122</v>
      </c>
      <c r="M332" s="0" t="n">
        <v>32.7978</v>
      </c>
      <c r="N332" s="0" t="n">
        <v>0.4122</v>
      </c>
      <c r="O332" s="0" t="n">
        <v>15.56</v>
      </c>
      <c r="P332" s="0" t="n">
        <f aca="false">LN(G332/4200)</f>
        <v>0.223063376671738</v>
      </c>
      <c r="Q332" s="0" t="n">
        <f aca="false">LN((H332*3600)/13250)</f>
        <v>-1.8565706916962</v>
      </c>
      <c r="R332" s="0" t="n">
        <f aca="false">LN(I332/70.1)</f>
        <v>1.11104114879556</v>
      </c>
      <c r="S332" s="0" t="n">
        <f aca="false">LN((K332*3600)/10500)</f>
        <v>-3.38773413356773</v>
      </c>
      <c r="T332" s="0" t="n">
        <f aca="false">LN(L332/0.45)</f>
        <v>-0.0877389143080068</v>
      </c>
      <c r="U332" s="0" t="n">
        <f aca="false">LN(N332/0.45)</f>
        <v>-0.0877389143080068</v>
      </c>
      <c r="V332" s="0" t="n">
        <f aca="false">SQRT(P332^2+Q332^2+R332^2)</f>
        <v>2.1750918227961</v>
      </c>
      <c r="W332" s="0" t="n">
        <f aca="false">SQRT(S332^2+T332^2+U332^2)</f>
        <v>3.39000572181048</v>
      </c>
      <c r="X332" s="0" t="n">
        <f aca="false">SQRT(P332^2+Q332^2+R332^2+S332^2+T332^2+U332^2)</f>
        <v>4.02779880722738</v>
      </c>
    </row>
    <row r="333" customFormat="false" ht="12.8" hidden="false" customHeight="false" outlineLevel="0" collapsed="false">
      <c r="A333" s="0" t="n">
        <v>0.0006</v>
      </c>
      <c r="B333" s="0" t="n">
        <v>0.311</v>
      </c>
      <c r="C333" s="0" t="n">
        <v>5000</v>
      </c>
      <c r="D333" s="0" t="n">
        <v>0.6096666667</v>
      </c>
      <c r="E333" s="0" t="n">
        <v>23</v>
      </c>
      <c r="F333" s="0" t="n">
        <v>1</v>
      </c>
      <c r="G333" s="0" t="n">
        <v>5248.83496</v>
      </c>
      <c r="H333" s="0" t="n">
        <v>0.57493</v>
      </c>
      <c r="I333" s="0" t="n">
        <v>212.9301</v>
      </c>
      <c r="J333" s="0" t="n">
        <v>15.56</v>
      </c>
      <c r="K333" s="0" t="n">
        <v>0.09854</v>
      </c>
      <c r="L333" s="0" t="n">
        <v>0.4154</v>
      </c>
      <c r="M333" s="0" t="n">
        <v>32.7975</v>
      </c>
      <c r="N333" s="0" t="n">
        <v>0.4154</v>
      </c>
      <c r="O333" s="0" t="n">
        <v>15.56</v>
      </c>
      <c r="P333" s="0" t="n">
        <f aca="false">LN(G333/4200)</f>
        <v>0.222921614307062</v>
      </c>
      <c r="Q333" s="0" t="n">
        <f aca="false">LN((H333*3600)/13250)</f>
        <v>-1.8565706916962</v>
      </c>
      <c r="R333" s="0" t="n">
        <f aca="false">LN(I333/70.1)</f>
        <v>1.11104114879556</v>
      </c>
      <c r="S333" s="0" t="n">
        <f aca="false">LN((K333*3600)/10500)</f>
        <v>-3.38773413356773</v>
      </c>
      <c r="T333" s="0" t="n">
        <f aca="false">LN(L333/0.45)</f>
        <v>-0.0800056713223535</v>
      </c>
      <c r="U333" s="0" t="n">
        <f aca="false">LN(N333/0.45)</f>
        <v>-0.0800056713223535</v>
      </c>
      <c r="V333" s="0" t="n">
        <f aca="false">SQRT(P333^2+Q333^2+R333^2)</f>
        <v>2.17507728913423</v>
      </c>
      <c r="W333" s="0" t="n">
        <f aca="false">SQRT(S333^2+T333^2+U333^2)</f>
        <v>3.38962304314616</v>
      </c>
      <c r="X333" s="0" t="n">
        <f aca="false">SQRT(P333^2+Q333^2+R333^2+S333^2+T333^2+U333^2)</f>
        <v>4.02746888111317</v>
      </c>
    </row>
    <row r="334" customFormat="false" ht="12.8" hidden="false" customHeight="false" outlineLevel="0" collapsed="false">
      <c r="A334" s="0" t="n">
        <v>0.0001</v>
      </c>
      <c r="B334" s="0" t="n">
        <v>0.349</v>
      </c>
      <c r="C334" s="0" t="n">
        <v>5000</v>
      </c>
      <c r="D334" s="0" t="n">
        <v>0.6096666667</v>
      </c>
      <c r="E334" s="0" t="n">
        <v>23</v>
      </c>
      <c r="F334" s="0" t="n">
        <v>1</v>
      </c>
      <c r="G334" s="0" t="n">
        <v>5232.80762</v>
      </c>
      <c r="H334" s="0" t="n">
        <v>0.5791</v>
      </c>
      <c r="I334" s="0" t="n">
        <v>212.1648</v>
      </c>
      <c r="J334" s="0" t="n">
        <v>15.56</v>
      </c>
      <c r="K334" s="0" t="n">
        <v>0.09993</v>
      </c>
      <c r="L334" s="0" t="n">
        <v>0.4144</v>
      </c>
      <c r="M334" s="0" t="n">
        <v>32.4607</v>
      </c>
      <c r="N334" s="0" t="n">
        <v>0.4144</v>
      </c>
      <c r="O334" s="0" t="n">
        <v>15.56</v>
      </c>
      <c r="P334" s="0" t="n">
        <f aca="false">LN(G334/4200)</f>
        <v>0.219863438573841</v>
      </c>
      <c r="Q334" s="0" t="n">
        <f aca="false">LN((H334*3600)/13250)</f>
        <v>-1.84934381172056</v>
      </c>
      <c r="R334" s="0" t="n">
        <f aca="false">LN(I334/70.1)</f>
        <v>1.10744053713541</v>
      </c>
      <c r="S334" s="0" t="n">
        <f aca="false">LN((K334*3600)/10500)</f>
        <v>-3.37372674980985</v>
      </c>
      <c r="T334" s="0" t="n">
        <f aca="false">LN(L334/0.45)</f>
        <v>-0.0824158918190922</v>
      </c>
      <c r="U334" s="0" t="n">
        <f aca="false">LN(N334/0.45)</f>
        <v>-0.0824158918190922</v>
      </c>
      <c r="V334" s="0" t="n">
        <f aca="false">SQRT(P334^2+Q334^2+R334^2)</f>
        <v>2.16675725656138</v>
      </c>
      <c r="W334" s="0" t="n">
        <f aca="false">SQRT(S334^2+T334^2+U334^2)</f>
        <v>3.37573946578098</v>
      </c>
      <c r="X334" s="0" t="n">
        <f aca="false">SQRT(P334^2+Q334^2+R334^2+S334^2+T334^2+U334^2)</f>
        <v>4.01129080841724</v>
      </c>
    </row>
    <row r="335" customFormat="false" ht="12.8" hidden="false" customHeight="false" outlineLevel="0" collapsed="false">
      <c r="A335" s="0" t="n">
        <v>0.0002666666667</v>
      </c>
      <c r="B335" s="0" t="n">
        <v>0.349</v>
      </c>
      <c r="C335" s="0" t="n">
        <v>5000</v>
      </c>
      <c r="D335" s="0" t="n">
        <v>0.6096666667</v>
      </c>
      <c r="E335" s="0" t="n">
        <v>23</v>
      </c>
      <c r="F335" s="0" t="n">
        <v>1</v>
      </c>
      <c r="G335" s="0" t="n">
        <v>5234.28955</v>
      </c>
      <c r="H335" s="0" t="n">
        <v>0.57771</v>
      </c>
      <c r="I335" s="0" t="n">
        <v>212.1648</v>
      </c>
      <c r="J335" s="0" t="n">
        <v>15.56</v>
      </c>
      <c r="K335" s="0" t="n">
        <v>0.09993</v>
      </c>
      <c r="L335" s="0" t="n">
        <v>0.425</v>
      </c>
      <c r="M335" s="0" t="n">
        <v>32.4611</v>
      </c>
      <c r="N335" s="0" t="n">
        <v>0.425</v>
      </c>
      <c r="O335" s="0" t="n">
        <v>15.56</v>
      </c>
      <c r="P335" s="0" t="n">
        <f aca="false">LN(G335/4200)</f>
        <v>0.220146598266702</v>
      </c>
      <c r="Q335" s="0" t="n">
        <f aca="false">LN((H335*3600)/13250)</f>
        <v>-1.8517469732924</v>
      </c>
      <c r="R335" s="0" t="n">
        <f aca="false">LN(I335/70.1)</f>
        <v>1.10744053713541</v>
      </c>
      <c r="S335" s="0" t="n">
        <f aca="false">LN((K335*3600)/10500)</f>
        <v>-3.37372674980985</v>
      </c>
      <c r="T335" s="0" t="n">
        <f aca="false">LN(L335/0.45)</f>
        <v>-0.0571584138399486</v>
      </c>
      <c r="U335" s="0" t="n">
        <f aca="false">LN(N335/0.45)</f>
        <v>-0.0571584138399486</v>
      </c>
      <c r="V335" s="0" t="n">
        <f aca="false">SQRT(P335^2+Q335^2+R335^2)</f>
        <v>2.16883745843637</v>
      </c>
      <c r="W335" s="0" t="n">
        <f aca="false">SQRT(S335^2+T335^2+U335^2)</f>
        <v>3.37469500117091</v>
      </c>
      <c r="X335" s="0" t="n">
        <f aca="false">SQRT(P335^2+Q335^2+R335^2+S335^2+T335^2+U335^2)</f>
        <v>4.01153614866483</v>
      </c>
    </row>
    <row r="336" customFormat="false" ht="12.8" hidden="false" customHeight="false" outlineLevel="0" collapsed="false">
      <c r="A336" s="0" t="n">
        <v>0.0004333333333</v>
      </c>
      <c r="B336" s="0" t="n">
        <v>0.349</v>
      </c>
      <c r="C336" s="0" t="n">
        <v>5000</v>
      </c>
      <c r="D336" s="0" t="n">
        <v>0.6096666667</v>
      </c>
      <c r="E336" s="0" t="n">
        <v>23</v>
      </c>
      <c r="F336" s="0" t="n">
        <v>1</v>
      </c>
      <c r="G336" s="0" t="n">
        <v>5233.17578</v>
      </c>
      <c r="H336" s="0" t="n">
        <v>0.57771</v>
      </c>
      <c r="I336" s="0" t="n">
        <v>212.1648</v>
      </c>
      <c r="J336" s="0" t="n">
        <v>15.56</v>
      </c>
      <c r="K336" s="0" t="n">
        <v>0.09993</v>
      </c>
      <c r="L336" s="0" t="n">
        <v>0.4303</v>
      </c>
      <c r="M336" s="0" t="n">
        <v>32.4609</v>
      </c>
      <c r="N336" s="0" t="n">
        <v>0.4303</v>
      </c>
      <c r="O336" s="0" t="n">
        <v>15.56</v>
      </c>
      <c r="P336" s="0" t="n">
        <f aca="false">LN(G336/4200)</f>
        <v>0.219933792211159</v>
      </c>
      <c r="Q336" s="0" t="n">
        <f aca="false">LN((H336*3600)/13250)</f>
        <v>-1.8517469732924</v>
      </c>
      <c r="R336" s="0" t="n">
        <f aca="false">LN(I336/70.1)</f>
        <v>1.10744053713541</v>
      </c>
      <c r="S336" s="0" t="n">
        <f aca="false">LN((K336*3600)/10500)</f>
        <v>-3.37372674980985</v>
      </c>
      <c r="T336" s="0" t="n">
        <f aca="false">LN(L336/0.45)</f>
        <v>-0.0447649429198115</v>
      </c>
      <c r="U336" s="0" t="n">
        <f aca="false">LN(N336/0.45)</f>
        <v>-0.0447649429198115</v>
      </c>
      <c r="V336" s="0" t="n">
        <f aca="false">SQRT(P336^2+Q336^2+R336^2)</f>
        <v>2.16881586801294</v>
      </c>
      <c r="W336" s="0" t="n">
        <f aca="false">SQRT(S336^2+T336^2+U336^2)</f>
        <v>3.37432066979589</v>
      </c>
      <c r="X336" s="0" t="n">
        <f aca="false">SQRT(P336^2+Q336^2+R336^2+S336^2+T336^2+U336^2)</f>
        <v>4.01120957467401</v>
      </c>
    </row>
    <row r="337" customFormat="false" ht="12.8" hidden="false" customHeight="false" outlineLevel="0" collapsed="false">
      <c r="A337" s="0" t="n">
        <v>0.0006</v>
      </c>
      <c r="B337" s="0" t="n">
        <v>0.349</v>
      </c>
      <c r="C337" s="0" t="n">
        <v>5000</v>
      </c>
      <c r="D337" s="0" t="n">
        <v>0.6096666667</v>
      </c>
      <c r="E337" s="0" t="n">
        <v>23</v>
      </c>
      <c r="F337" s="0" t="n">
        <v>1</v>
      </c>
      <c r="G337" s="0" t="n">
        <v>5232.43262</v>
      </c>
      <c r="H337" s="0" t="n">
        <v>0.57771</v>
      </c>
      <c r="I337" s="0" t="n">
        <v>212.1648</v>
      </c>
      <c r="J337" s="0" t="n">
        <v>15.56</v>
      </c>
      <c r="K337" s="0" t="n">
        <v>0.09854</v>
      </c>
      <c r="L337" s="0" t="n">
        <v>0.4154</v>
      </c>
      <c r="M337" s="0" t="n">
        <v>32.4607</v>
      </c>
      <c r="N337" s="0" t="n">
        <v>0.4154</v>
      </c>
      <c r="O337" s="0" t="n">
        <v>15.56</v>
      </c>
      <c r="P337" s="0" t="n">
        <f aca="false">LN(G337/4200)</f>
        <v>0.219791772756036</v>
      </c>
      <c r="Q337" s="0" t="n">
        <f aca="false">LN((H337*3600)/13250)</f>
        <v>-1.8517469732924</v>
      </c>
      <c r="R337" s="0" t="n">
        <f aca="false">LN(I337/70.1)</f>
        <v>1.10744053713541</v>
      </c>
      <c r="S337" s="0" t="n">
        <f aca="false">LN((K337*3600)/10500)</f>
        <v>-3.38773413356773</v>
      </c>
      <c r="T337" s="0" t="n">
        <f aca="false">LN(L337/0.45)</f>
        <v>-0.0800056713223535</v>
      </c>
      <c r="U337" s="0" t="n">
        <f aca="false">LN(N337/0.45)</f>
        <v>-0.0800056713223535</v>
      </c>
      <c r="V337" s="0" t="n">
        <f aca="false">SQRT(P337^2+Q337^2+R337^2)</f>
        <v>2.16880147080353</v>
      </c>
      <c r="W337" s="0" t="n">
        <f aca="false">SQRT(S337^2+T337^2+U337^2)</f>
        <v>3.38962304314616</v>
      </c>
      <c r="X337" s="0" t="n">
        <f aca="false">SQRT(P337^2+Q337^2+R337^2+S337^2+T337^2+U337^2)</f>
        <v>4.02408302528501</v>
      </c>
    </row>
    <row r="338" customFormat="false" ht="12.8" hidden="false" customHeight="false" outlineLevel="0" collapsed="false">
      <c r="A338" s="0" t="n">
        <v>0.0001</v>
      </c>
      <c r="B338" s="0" t="n">
        <v>0.235</v>
      </c>
      <c r="C338" s="0" t="n">
        <v>8333.333333</v>
      </c>
      <c r="D338" s="0" t="n">
        <v>0.6096666667</v>
      </c>
      <c r="E338" s="0" t="n">
        <v>23</v>
      </c>
      <c r="F338" s="0" t="n">
        <v>1</v>
      </c>
      <c r="G338" s="0" t="n">
        <v>5082.18408</v>
      </c>
      <c r="H338" s="0" t="n">
        <v>0.60965</v>
      </c>
      <c r="I338" s="0" t="n">
        <v>204.5809</v>
      </c>
      <c r="J338" s="0" t="n">
        <v>15.56</v>
      </c>
      <c r="K338" s="0" t="n">
        <v>0.1166</v>
      </c>
      <c r="L338" s="0" t="n">
        <v>0.6629</v>
      </c>
      <c r="M338" s="0" t="n">
        <v>29.2247</v>
      </c>
      <c r="N338" s="0" t="n">
        <v>0.6629</v>
      </c>
      <c r="O338" s="0" t="n">
        <v>15.56</v>
      </c>
      <c r="P338" s="0" t="n">
        <f aca="false">LN(G338/4200)</f>
        <v>0.190656580912509</v>
      </c>
      <c r="Q338" s="0" t="n">
        <f aca="false">LN((H338*3600)/13250)</f>
        <v>-1.79793396394603</v>
      </c>
      <c r="R338" s="0" t="n">
        <f aca="false">LN(I338/70.1)</f>
        <v>1.07104070223565</v>
      </c>
      <c r="S338" s="0" t="n">
        <f aca="false">LN((K338*3600)/10500)</f>
        <v>-3.21944741676716</v>
      </c>
      <c r="T338" s="0" t="n">
        <f aca="false">LN(L338/0.45)</f>
        <v>0.387376566482981</v>
      </c>
      <c r="U338" s="0" t="n">
        <f aca="false">LN(N338/0.45)</f>
        <v>0.387376566482981</v>
      </c>
      <c r="V338" s="0" t="n">
        <f aca="false">SQRT(P338^2+Q338^2+R338^2)</f>
        <v>2.10143871107424</v>
      </c>
      <c r="W338" s="0" t="n">
        <f aca="false">SQRT(S338^2+T338^2+U338^2)</f>
        <v>3.26572547496709</v>
      </c>
      <c r="X338" s="0" t="n">
        <f aca="false">SQRT(P338^2+Q338^2+R338^2+S338^2+T338^2+U338^2)</f>
        <v>3.8834272922575</v>
      </c>
    </row>
    <row r="339" customFormat="false" ht="12.8" hidden="false" customHeight="false" outlineLevel="0" collapsed="false">
      <c r="A339" s="0" t="n">
        <v>0.0002666666667</v>
      </c>
      <c r="B339" s="0" t="n">
        <v>0.235</v>
      </c>
      <c r="C339" s="0" t="n">
        <v>8333.333333</v>
      </c>
      <c r="D339" s="0" t="n">
        <v>0.6096666667</v>
      </c>
      <c r="E339" s="0" t="n">
        <v>23</v>
      </c>
      <c r="F339" s="0" t="n">
        <v>1</v>
      </c>
      <c r="G339" s="0" t="n">
        <v>5081.83105</v>
      </c>
      <c r="H339" s="0" t="n">
        <v>0.60826</v>
      </c>
      <c r="I339" s="0" t="n">
        <v>204.5808</v>
      </c>
      <c r="J339" s="0" t="n">
        <v>15.56</v>
      </c>
      <c r="K339" s="0" t="n">
        <v>0.11521</v>
      </c>
      <c r="L339" s="0" t="n">
        <v>0.6635</v>
      </c>
      <c r="M339" s="0" t="n">
        <v>29.2228</v>
      </c>
      <c r="N339" s="0" t="n">
        <v>0.6635</v>
      </c>
      <c r="O339" s="0" t="n">
        <v>15.56</v>
      </c>
      <c r="P339" s="0" t="n">
        <f aca="false">LN(G339/4200)</f>
        <v>0.190587114270512</v>
      </c>
      <c r="Q339" s="0" t="n">
        <f aca="false">LN((H339*3600)/13250)</f>
        <v>-1.80021656381551</v>
      </c>
      <c r="R339" s="0" t="n">
        <f aca="false">LN(I339/70.1)</f>
        <v>1.07104021343135</v>
      </c>
      <c r="S339" s="0" t="n">
        <f aca="false">LN((K339*3600)/10500)</f>
        <v>-3.23144014063359</v>
      </c>
      <c r="T339" s="0" t="n">
        <f aca="false">LN(L339/0.45)</f>
        <v>0.388281271007897</v>
      </c>
      <c r="U339" s="0" t="n">
        <f aca="false">LN(N339/0.45)</f>
        <v>0.388281271007897</v>
      </c>
      <c r="V339" s="0" t="n">
        <f aca="false">SQRT(P339^2+Q339^2+R339^2)</f>
        <v>2.10338542914721</v>
      </c>
      <c r="W339" s="0" t="n">
        <f aca="false">SQRT(S339^2+T339^2+U339^2)</f>
        <v>3.27776296783783</v>
      </c>
      <c r="X339" s="0" t="n">
        <f aca="false">SQRT(P339^2+Q339^2+R339^2+S339^2+T339^2+U339^2)</f>
        <v>3.89460657022989</v>
      </c>
    </row>
    <row r="340" customFormat="false" ht="12.8" hidden="false" customHeight="false" outlineLevel="0" collapsed="false">
      <c r="A340" s="0" t="n">
        <v>0.0004333333333</v>
      </c>
      <c r="B340" s="0" t="n">
        <v>0.235</v>
      </c>
      <c r="C340" s="0" t="n">
        <v>8333.333333</v>
      </c>
      <c r="D340" s="0" t="n">
        <v>0.6096666667</v>
      </c>
      <c r="E340" s="0" t="n">
        <v>23</v>
      </c>
      <c r="F340" s="0" t="n">
        <v>1</v>
      </c>
      <c r="G340" s="0" t="n">
        <v>5083.88574</v>
      </c>
      <c r="H340" s="0" t="n">
        <v>0.60688</v>
      </c>
      <c r="I340" s="0" t="n">
        <v>204.5809</v>
      </c>
      <c r="J340" s="0" t="n">
        <v>15.56</v>
      </c>
      <c r="K340" s="0" t="n">
        <v>0.11382</v>
      </c>
      <c r="L340" s="0" t="n">
        <v>0.6502</v>
      </c>
      <c r="M340" s="0" t="n">
        <v>29.225</v>
      </c>
      <c r="N340" s="0" t="n">
        <v>0.6502</v>
      </c>
      <c r="O340" s="0" t="n">
        <v>15.56</v>
      </c>
      <c r="P340" s="0" t="n">
        <f aca="false">LN(G340/4200)</f>
        <v>0.190991353355748</v>
      </c>
      <c r="Q340" s="0" t="n">
        <f aca="false">LN((H340*3600)/13250)</f>
        <v>-1.80248790801172</v>
      </c>
      <c r="R340" s="0" t="n">
        <f aca="false">LN(I340/70.1)</f>
        <v>1.07104070223565</v>
      </c>
      <c r="S340" s="0" t="n">
        <f aca="false">LN((K340*3600)/10500)</f>
        <v>-3.24357843750857</v>
      </c>
      <c r="T340" s="0" t="n">
        <f aca="false">LN(L340/0.45)</f>
        <v>0.36803242510544</v>
      </c>
      <c r="U340" s="0" t="n">
        <f aca="false">LN(N340/0.45)</f>
        <v>0.36803242510544</v>
      </c>
      <c r="V340" s="0" t="n">
        <f aca="false">SQRT(P340^2+Q340^2+R340^2)</f>
        <v>2.10536660499557</v>
      </c>
      <c r="W340" s="0" t="n">
        <f aca="false">SQRT(S340^2+T340^2+U340^2)</f>
        <v>3.28507181232443</v>
      </c>
      <c r="X340" s="0" t="n">
        <f aca="false">SQRT(P340^2+Q340^2+R340^2+S340^2+T340^2+U340^2)</f>
        <v>3.90182846285675</v>
      </c>
    </row>
    <row r="341" customFormat="false" ht="12.8" hidden="false" customHeight="false" outlineLevel="0" collapsed="false">
      <c r="A341" s="0" t="n">
        <v>0.0006</v>
      </c>
      <c r="B341" s="0" t="n">
        <v>0.235</v>
      </c>
      <c r="C341" s="0" t="n">
        <v>8333.333333</v>
      </c>
      <c r="D341" s="0" t="n">
        <v>0.6096666667</v>
      </c>
      <c r="E341" s="0" t="n">
        <v>23</v>
      </c>
      <c r="F341" s="0" t="n">
        <v>1</v>
      </c>
      <c r="G341" s="0" t="n">
        <v>5082.51465</v>
      </c>
      <c r="H341" s="0" t="n">
        <v>0.60688</v>
      </c>
      <c r="I341" s="0" t="n">
        <v>204.5808</v>
      </c>
      <c r="J341" s="0" t="n">
        <v>15.56</v>
      </c>
      <c r="K341" s="0" t="n">
        <v>0.11382</v>
      </c>
      <c r="L341" s="0" t="n">
        <v>0.6581</v>
      </c>
      <c r="M341" s="0" t="n">
        <v>29.2227</v>
      </c>
      <c r="N341" s="0" t="n">
        <v>0.6581</v>
      </c>
      <c r="O341" s="0" t="n">
        <v>15.56</v>
      </c>
      <c r="P341" s="0" t="n">
        <f aca="false">LN(G341/4200)</f>
        <v>0.190721623666632</v>
      </c>
      <c r="Q341" s="0" t="n">
        <f aca="false">LN((H341*3600)/13250)</f>
        <v>-1.80248790801172</v>
      </c>
      <c r="R341" s="0" t="n">
        <f aca="false">LN(I341/70.1)</f>
        <v>1.07104021343135</v>
      </c>
      <c r="S341" s="0" t="n">
        <f aca="false">LN((K341*3600)/10500)</f>
        <v>-3.24357843750857</v>
      </c>
      <c r="T341" s="0" t="n">
        <f aca="false">LN(L341/0.45)</f>
        <v>0.380109312697708</v>
      </c>
      <c r="U341" s="0" t="n">
        <f aca="false">LN(N341/0.45)</f>
        <v>0.380109312697708</v>
      </c>
      <c r="V341" s="0" t="n">
        <f aca="false">SQRT(P341^2+Q341^2+R341^2)</f>
        <v>2.10534190454889</v>
      </c>
      <c r="W341" s="0" t="n">
        <f aca="false">SQRT(S341^2+T341^2+U341^2)</f>
        <v>3.28782105040247</v>
      </c>
      <c r="X341" s="0" t="n">
        <f aca="false">SQRT(P341^2+Q341^2+R341^2+S341^2+T341^2+U341^2)</f>
        <v>3.90413009446652</v>
      </c>
    </row>
    <row r="342" customFormat="false" ht="12.8" hidden="false" customHeight="false" outlineLevel="0" collapsed="false">
      <c r="A342" s="0" t="n">
        <v>0.0001</v>
      </c>
      <c r="B342" s="0" t="n">
        <v>0.273</v>
      </c>
      <c r="C342" s="0" t="n">
        <v>8333.333333</v>
      </c>
      <c r="D342" s="0" t="n">
        <v>0.6096666667</v>
      </c>
      <c r="E342" s="0" t="n">
        <v>23</v>
      </c>
      <c r="F342" s="0" t="n">
        <v>1</v>
      </c>
      <c r="G342" s="0" t="n">
        <v>5066.63672</v>
      </c>
      <c r="H342" s="0" t="n">
        <v>0.61104</v>
      </c>
      <c r="I342" s="0" t="n">
        <v>203.7757</v>
      </c>
      <c r="J342" s="0" t="n">
        <v>15.56</v>
      </c>
      <c r="K342" s="0" t="n">
        <v>0.1166</v>
      </c>
      <c r="L342" s="0" t="n">
        <v>0.6629</v>
      </c>
      <c r="M342" s="0" t="n">
        <v>28.8678</v>
      </c>
      <c r="N342" s="0" t="n">
        <v>0.6629</v>
      </c>
      <c r="O342" s="0" t="n">
        <v>15.56</v>
      </c>
      <c r="P342" s="0" t="n">
        <f aca="false">LN(G342/4200)</f>
        <v>0.187592703351016</v>
      </c>
      <c r="Q342" s="0" t="n">
        <f aca="false">LN((H342*3600)/13250)</f>
        <v>-1.7956565624751</v>
      </c>
      <c r="R342" s="0" t="n">
        <f aca="false">LN(I342/70.1)</f>
        <v>1.06709708509541</v>
      </c>
      <c r="S342" s="0" t="n">
        <f aca="false">LN((K342*3600)/10500)</f>
        <v>-3.21944741676716</v>
      </c>
      <c r="T342" s="0" t="n">
        <f aca="false">LN(L342/0.45)</f>
        <v>0.387376566482981</v>
      </c>
      <c r="U342" s="0" t="n">
        <f aca="false">LN(N342/0.45)</f>
        <v>0.387376566482981</v>
      </c>
      <c r="V342" s="0" t="n">
        <f aca="false">SQRT(P342^2+Q342^2+R342^2)</f>
        <v>2.09720521211672</v>
      </c>
      <c r="W342" s="0" t="n">
        <f aca="false">SQRT(S342^2+T342^2+U342^2)</f>
        <v>3.26572547496709</v>
      </c>
      <c r="X342" s="0" t="n">
        <f aca="false">SQRT(P342^2+Q342^2+R342^2+S342^2+T342^2+U342^2)</f>
        <v>3.88113805211546</v>
      </c>
    </row>
    <row r="343" customFormat="false" ht="12.8" hidden="false" customHeight="false" outlineLevel="0" collapsed="false">
      <c r="A343" s="0" t="n">
        <v>0.0002666666667</v>
      </c>
      <c r="B343" s="0" t="n">
        <v>0.273</v>
      </c>
      <c r="C343" s="0" t="n">
        <v>8333.333333</v>
      </c>
      <c r="D343" s="0" t="n">
        <v>0.6096666667</v>
      </c>
      <c r="E343" s="0" t="n">
        <v>23</v>
      </c>
      <c r="F343" s="0" t="n">
        <v>1</v>
      </c>
      <c r="G343" s="0" t="n">
        <v>5066.62207</v>
      </c>
      <c r="H343" s="0" t="n">
        <v>0.60965</v>
      </c>
      <c r="I343" s="0" t="n">
        <v>203.7756</v>
      </c>
      <c r="J343" s="0" t="n">
        <v>15.56</v>
      </c>
      <c r="K343" s="0" t="n">
        <v>0.11521</v>
      </c>
      <c r="L343" s="0" t="n">
        <v>0.6635</v>
      </c>
      <c r="M343" s="0" t="n">
        <v>28.8692</v>
      </c>
      <c r="N343" s="0" t="n">
        <v>0.6635</v>
      </c>
      <c r="O343" s="0" t="n">
        <v>15.56</v>
      </c>
      <c r="P343" s="0" t="n">
        <f aca="false">LN(G343/4200)</f>
        <v>0.187589811882377</v>
      </c>
      <c r="Q343" s="0" t="n">
        <f aca="false">LN((H343*3600)/13250)</f>
        <v>-1.79793396394603</v>
      </c>
      <c r="R343" s="0" t="n">
        <f aca="false">LN(I343/70.1)</f>
        <v>1.06709659435964</v>
      </c>
      <c r="S343" s="0" t="n">
        <f aca="false">LN((K343*3600)/10500)</f>
        <v>-3.23144014063359</v>
      </c>
      <c r="T343" s="0" t="n">
        <f aca="false">LN(L343/0.45)</f>
        <v>0.388281271007897</v>
      </c>
      <c r="U343" s="0" t="n">
        <f aca="false">LN(N343/0.45)</f>
        <v>0.388281271007897</v>
      </c>
      <c r="V343" s="0" t="n">
        <f aca="false">SQRT(P343^2+Q343^2+R343^2)</f>
        <v>2.09915497711024</v>
      </c>
      <c r="W343" s="0" t="n">
        <f aca="false">SQRT(S343^2+T343^2+U343^2)</f>
        <v>3.27776296783783</v>
      </c>
      <c r="X343" s="0" t="n">
        <f aca="false">SQRT(P343^2+Q343^2+R343^2+S343^2+T343^2+U343^2)</f>
        <v>3.89232343096713</v>
      </c>
    </row>
    <row r="344" customFormat="false" ht="12.8" hidden="false" customHeight="false" outlineLevel="0" collapsed="false">
      <c r="A344" s="0" t="n">
        <v>0.0004333333333</v>
      </c>
      <c r="B344" s="0" t="n">
        <v>0.273</v>
      </c>
      <c r="C344" s="0" t="n">
        <v>8333.333333</v>
      </c>
      <c r="D344" s="0" t="n">
        <v>0.6096666667</v>
      </c>
      <c r="E344" s="0" t="n">
        <v>23</v>
      </c>
      <c r="F344" s="0" t="n">
        <v>1</v>
      </c>
      <c r="G344" s="0" t="n">
        <v>5067.2666</v>
      </c>
      <c r="H344" s="0" t="n">
        <v>0.60965</v>
      </c>
      <c r="I344" s="0" t="n">
        <v>203.7756</v>
      </c>
      <c r="J344" s="0" t="n">
        <v>15.56</v>
      </c>
      <c r="K344" s="0" t="n">
        <v>0.11521</v>
      </c>
      <c r="L344" s="0" t="n">
        <v>0.6763</v>
      </c>
      <c r="M344" s="0" t="n">
        <v>28.8692</v>
      </c>
      <c r="N344" s="0" t="n">
        <v>0.6763</v>
      </c>
      <c r="O344" s="0" t="n">
        <v>15.56</v>
      </c>
      <c r="P344" s="0" t="n">
        <f aca="false">LN(G344/4200)</f>
        <v>0.187717014779874</v>
      </c>
      <c r="Q344" s="0" t="n">
        <f aca="false">LN((H344*3600)/13250)</f>
        <v>-1.79793396394603</v>
      </c>
      <c r="R344" s="0" t="n">
        <f aca="false">LN(I344/70.1)</f>
        <v>1.06709659435964</v>
      </c>
      <c r="S344" s="0" t="n">
        <f aca="false">LN((K344*3600)/10500)</f>
        <v>-3.23144014063359</v>
      </c>
      <c r="T344" s="0" t="n">
        <f aca="false">LN(L344/0.45)</f>
        <v>0.407389181816529</v>
      </c>
      <c r="U344" s="0" t="n">
        <f aca="false">LN(N344/0.45)</f>
        <v>0.407389181816529</v>
      </c>
      <c r="V344" s="0" t="n">
        <f aca="false">SQRT(P344^2+Q344^2+R344^2)</f>
        <v>2.09916634834939</v>
      </c>
      <c r="W344" s="0" t="n">
        <f aca="false">SQRT(S344^2+T344^2+U344^2)</f>
        <v>3.28239809794917</v>
      </c>
      <c r="X344" s="0" t="n">
        <f aca="false">SQRT(P344^2+Q344^2+R344^2+S344^2+T344^2+U344^2)</f>
        <v>3.89623364692915</v>
      </c>
    </row>
    <row r="345" customFormat="false" ht="12.8" hidden="false" customHeight="false" outlineLevel="0" collapsed="false">
      <c r="A345" s="0" t="n">
        <v>0.0006</v>
      </c>
      <c r="B345" s="0" t="n">
        <v>0.273</v>
      </c>
      <c r="C345" s="0" t="n">
        <v>8333.333333</v>
      </c>
      <c r="D345" s="0" t="n">
        <v>0.6096666667</v>
      </c>
      <c r="E345" s="0" t="n">
        <v>23</v>
      </c>
      <c r="F345" s="0" t="n">
        <v>1</v>
      </c>
      <c r="G345" s="0" t="n">
        <v>5066.23926</v>
      </c>
      <c r="H345" s="0" t="n">
        <v>0.60965</v>
      </c>
      <c r="I345" s="0" t="n">
        <v>203.7755</v>
      </c>
      <c r="J345" s="0" t="n">
        <v>15.56</v>
      </c>
      <c r="K345" s="0" t="n">
        <v>0.11382</v>
      </c>
      <c r="L345" s="0" t="n">
        <v>0.6581</v>
      </c>
      <c r="M345" s="0" t="n">
        <v>28.8698</v>
      </c>
      <c r="N345" s="0" t="n">
        <v>0.6581</v>
      </c>
      <c r="O345" s="0" t="n">
        <v>15.56</v>
      </c>
      <c r="P345" s="0" t="n">
        <f aca="false">LN(G345/4200)</f>
        <v>0.187514253757635</v>
      </c>
      <c r="Q345" s="0" t="n">
        <f aca="false">LN((H345*3600)/13250)</f>
        <v>-1.79793396394603</v>
      </c>
      <c r="R345" s="0" t="n">
        <f aca="false">LN(I345/70.1)</f>
        <v>1.06709610362363</v>
      </c>
      <c r="S345" s="0" t="n">
        <f aca="false">LN((K345*3600)/10500)</f>
        <v>-3.24357843750857</v>
      </c>
      <c r="T345" s="0" t="n">
        <f aca="false">LN(L345/0.45)</f>
        <v>0.380109312697708</v>
      </c>
      <c r="U345" s="0" t="n">
        <f aca="false">LN(N345/0.45)</f>
        <v>0.380109312697708</v>
      </c>
      <c r="V345" s="0" t="n">
        <f aca="false">SQRT(P345^2+Q345^2+R345^2)</f>
        <v>2.09914797678527</v>
      </c>
      <c r="W345" s="0" t="n">
        <f aca="false">SQRT(S345^2+T345^2+U345^2)</f>
        <v>3.28782105040247</v>
      </c>
      <c r="X345" s="0" t="n">
        <f aca="false">SQRT(P345^2+Q345^2+R345^2+S345^2+T345^2+U345^2)</f>
        <v>3.90079344337935</v>
      </c>
    </row>
    <row r="346" customFormat="false" ht="12.8" hidden="false" customHeight="false" outlineLevel="0" collapsed="false">
      <c r="A346" s="0" t="n">
        <v>0.0001</v>
      </c>
      <c r="B346" s="0" t="n">
        <v>0.311</v>
      </c>
      <c r="C346" s="0" t="n">
        <v>8333.333333</v>
      </c>
      <c r="D346" s="0" t="n">
        <v>0.6096666667</v>
      </c>
      <c r="E346" s="0" t="n">
        <v>23</v>
      </c>
      <c r="F346" s="0" t="n">
        <v>1</v>
      </c>
      <c r="G346" s="0" t="n">
        <v>5050.98535</v>
      </c>
      <c r="H346" s="0" t="n">
        <v>0.61382</v>
      </c>
      <c r="I346" s="0" t="n">
        <v>202.9303</v>
      </c>
      <c r="J346" s="0" t="n">
        <v>15.56</v>
      </c>
      <c r="K346" s="0" t="n">
        <v>0.11799</v>
      </c>
      <c r="L346" s="0" t="n">
        <v>0.6877</v>
      </c>
      <c r="M346" s="0" t="n">
        <v>28.4937</v>
      </c>
      <c r="N346" s="0" t="n">
        <v>0.6877</v>
      </c>
      <c r="O346" s="0" t="n">
        <v>15.56</v>
      </c>
      <c r="P346" s="0" t="n">
        <f aca="false">LN(G346/4200)</f>
        <v>0.184498817776627</v>
      </c>
      <c r="Q346" s="0" t="n">
        <f aca="false">LN((H346*3600)/13250)</f>
        <v>-1.79111726039396</v>
      </c>
      <c r="R346" s="0" t="n">
        <f aca="false">LN(I346/70.1)</f>
        <v>1.06293977628953</v>
      </c>
      <c r="S346" s="0" t="n">
        <f aca="false">LN((K346*3600)/10500)</f>
        <v>-3.20759681557172</v>
      </c>
      <c r="T346" s="0" t="n">
        <f aca="false">LN(L346/0.45)</f>
        <v>0.424105113561425</v>
      </c>
      <c r="U346" s="0" t="n">
        <f aca="false">LN(N346/0.45)</f>
        <v>0.424105113561425</v>
      </c>
      <c r="V346" s="0" t="n">
        <f aca="false">SQRT(P346^2+Q346^2+R346^2)</f>
        <v>2.09092845938367</v>
      </c>
      <c r="W346" s="0" t="n">
        <f aca="false">SQRT(S346^2+T346^2+U346^2)</f>
        <v>3.26318979312631</v>
      </c>
      <c r="X346" s="0" t="n">
        <f aca="false">SQRT(P346^2+Q346^2+R346^2+S346^2+T346^2+U346^2)</f>
        <v>3.87561471875422</v>
      </c>
    </row>
    <row r="347" customFormat="false" ht="12.8" hidden="false" customHeight="false" outlineLevel="0" collapsed="false">
      <c r="A347" s="0" t="n">
        <v>0.0002666666667</v>
      </c>
      <c r="B347" s="0" t="n">
        <v>0.311</v>
      </c>
      <c r="C347" s="0" t="n">
        <v>8333.333333</v>
      </c>
      <c r="D347" s="0" t="n">
        <v>0.6096666667</v>
      </c>
      <c r="E347" s="0" t="n">
        <v>23</v>
      </c>
      <c r="F347" s="0" t="n">
        <v>1</v>
      </c>
      <c r="G347" s="0" t="n">
        <v>5050.9624</v>
      </c>
      <c r="H347" s="0" t="n">
        <v>0.61243</v>
      </c>
      <c r="I347" s="0" t="n">
        <v>202.9302</v>
      </c>
      <c r="J347" s="0" t="n">
        <v>15.56</v>
      </c>
      <c r="K347" s="0" t="n">
        <v>0.1166</v>
      </c>
      <c r="L347" s="0" t="n">
        <v>0.6894</v>
      </c>
      <c r="M347" s="0" t="n">
        <v>28.496</v>
      </c>
      <c r="N347" s="0" t="n">
        <v>0.6894</v>
      </c>
      <c r="O347" s="0" t="n">
        <v>15.56</v>
      </c>
      <c r="P347" s="0" t="n">
        <f aca="false">LN(G347/4200)</f>
        <v>0.184494274098405</v>
      </c>
      <c r="Q347" s="0" t="n">
        <f aca="false">LN((H347*3600)/13250)</f>
        <v>-1.79338433577882</v>
      </c>
      <c r="R347" s="0" t="n">
        <f aca="false">LN(I347/70.1)</f>
        <v>1.06293928350937</v>
      </c>
      <c r="S347" s="0" t="n">
        <f aca="false">LN((K347*3600)/10500)</f>
        <v>-3.21944741676716</v>
      </c>
      <c r="T347" s="0" t="n">
        <f aca="false">LN(L347/0.45)</f>
        <v>0.4265740713184</v>
      </c>
      <c r="U347" s="0" t="n">
        <f aca="false">LN(N347/0.45)</f>
        <v>0.4265740713184</v>
      </c>
      <c r="V347" s="0" t="n">
        <f aca="false">SQRT(P347^2+Q347^2+R347^2)</f>
        <v>2.09287014251227</v>
      </c>
      <c r="W347" s="0" t="n">
        <f aca="false">SQRT(S347^2+T347^2+U347^2)</f>
        <v>3.27548050611983</v>
      </c>
      <c r="X347" s="0" t="n">
        <f aca="false">SQRT(P347^2+Q347^2+R347^2+S347^2+T347^2+U347^2)</f>
        <v>3.88701401841959</v>
      </c>
    </row>
    <row r="348" customFormat="false" ht="12.8" hidden="false" customHeight="false" outlineLevel="0" collapsed="false">
      <c r="A348" s="0" t="n">
        <v>0.0004333333333</v>
      </c>
      <c r="B348" s="0" t="n">
        <v>0.311</v>
      </c>
      <c r="C348" s="0" t="n">
        <v>8333.333333</v>
      </c>
      <c r="D348" s="0" t="n">
        <v>0.6096666667</v>
      </c>
      <c r="E348" s="0" t="n">
        <v>23</v>
      </c>
      <c r="F348" s="0" t="n">
        <v>1</v>
      </c>
      <c r="G348" s="0" t="n">
        <v>5050.44727</v>
      </c>
      <c r="H348" s="0" t="n">
        <v>0.61243</v>
      </c>
      <c r="I348" s="0" t="n">
        <v>202.9303</v>
      </c>
      <c r="J348" s="0" t="n">
        <v>15.56</v>
      </c>
      <c r="K348" s="0" t="n">
        <v>0.11521</v>
      </c>
      <c r="L348" s="0" t="n">
        <v>0.6763</v>
      </c>
      <c r="M348" s="0" t="n">
        <v>28.4937</v>
      </c>
      <c r="N348" s="0" t="n">
        <v>0.6763</v>
      </c>
      <c r="O348" s="0" t="n">
        <v>15.56</v>
      </c>
      <c r="P348" s="0" t="n">
        <f aca="false">LN(G348/4200)</f>
        <v>0.184392282392836</v>
      </c>
      <c r="Q348" s="0" t="n">
        <f aca="false">LN((H348*3600)/13250)</f>
        <v>-1.79338433577882</v>
      </c>
      <c r="R348" s="0" t="n">
        <f aca="false">LN(I348/70.1)</f>
        <v>1.06293977628953</v>
      </c>
      <c r="S348" s="0" t="n">
        <f aca="false">LN((K348*3600)/10500)</f>
        <v>-3.23144014063359</v>
      </c>
      <c r="T348" s="0" t="n">
        <f aca="false">LN(L348/0.45)</f>
        <v>0.407389181816529</v>
      </c>
      <c r="U348" s="0" t="n">
        <f aca="false">LN(N348/0.45)</f>
        <v>0.407389181816529</v>
      </c>
      <c r="V348" s="0" t="n">
        <f aca="false">SQRT(P348^2+Q348^2+R348^2)</f>
        <v>2.09286140430782</v>
      </c>
      <c r="W348" s="0" t="n">
        <f aca="false">SQRT(S348^2+T348^2+U348^2)</f>
        <v>3.28239809794917</v>
      </c>
      <c r="X348" s="0" t="n">
        <f aca="false">SQRT(P348^2+Q348^2+R348^2+S348^2+T348^2+U348^2)</f>
        <v>3.89284036804254</v>
      </c>
    </row>
    <row r="349" customFormat="false" ht="12.8" hidden="false" customHeight="false" outlineLevel="0" collapsed="false">
      <c r="A349" s="0" t="n">
        <v>0.0006</v>
      </c>
      <c r="B349" s="0" t="n">
        <v>0.311</v>
      </c>
      <c r="C349" s="0" t="n">
        <v>8333.333333</v>
      </c>
      <c r="D349" s="0" t="n">
        <v>0.6096666667</v>
      </c>
      <c r="E349" s="0" t="n">
        <v>23</v>
      </c>
      <c r="F349" s="0" t="n">
        <v>1</v>
      </c>
      <c r="G349" s="0" t="n">
        <v>5049.86133</v>
      </c>
      <c r="H349" s="0" t="n">
        <v>0.61104</v>
      </c>
      <c r="I349" s="0" t="n">
        <v>202.9303</v>
      </c>
      <c r="J349" s="0" t="n">
        <v>15.56</v>
      </c>
      <c r="K349" s="0" t="n">
        <v>0.11521</v>
      </c>
      <c r="L349" s="0" t="n">
        <v>0.6849</v>
      </c>
      <c r="M349" s="0" t="n">
        <v>28.4945</v>
      </c>
      <c r="N349" s="0" t="n">
        <v>0.6849</v>
      </c>
      <c r="O349" s="0" t="n">
        <v>15.56</v>
      </c>
      <c r="P349" s="0" t="n">
        <f aca="false">LN(G349/4200)</f>
        <v>0.184276258214989</v>
      </c>
      <c r="Q349" s="0" t="n">
        <f aca="false">LN((H349*3600)/13250)</f>
        <v>-1.7956565624751</v>
      </c>
      <c r="R349" s="0" t="n">
        <f aca="false">LN(I349/70.1)</f>
        <v>1.06293977628953</v>
      </c>
      <c r="S349" s="0" t="n">
        <f aca="false">LN((K349*3600)/10500)</f>
        <v>-3.23144014063359</v>
      </c>
      <c r="T349" s="0" t="n">
        <f aca="false">LN(L349/0.45)</f>
        <v>0.420025259439494</v>
      </c>
      <c r="U349" s="0" t="n">
        <f aca="false">LN(N349/0.45)</f>
        <v>0.420025259439494</v>
      </c>
      <c r="V349" s="0" t="n">
        <f aca="false">SQRT(P349^2+Q349^2+R349^2)</f>
        <v>2.09479860552752</v>
      </c>
      <c r="W349" s="0" t="n">
        <f aca="false">SQRT(S349^2+T349^2+U349^2)</f>
        <v>3.28558180839139</v>
      </c>
      <c r="X349" s="0" t="n">
        <f aca="false">SQRT(P349^2+Q349^2+R349^2+S349^2+T349^2+U349^2)</f>
        <v>3.89656631117096</v>
      </c>
    </row>
    <row r="350" customFormat="false" ht="12.8" hidden="false" customHeight="false" outlineLevel="0" collapsed="false">
      <c r="A350" s="0" t="n">
        <v>0.0001</v>
      </c>
      <c r="B350" s="0" t="n">
        <v>0.349</v>
      </c>
      <c r="C350" s="0" t="n">
        <v>8333.333333</v>
      </c>
      <c r="D350" s="0" t="n">
        <v>0.6096666667</v>
      </c>
      <c r="E350" s="0" t="n">
        <v>23</v>
      </c>
      <c r="F350" s="0" t="n">
        <v>1</v>
      </c>
      <c r="G350" s="0" t="n">
        <v>5032.54053</v>
      </c>
      <c r="H350" s="0" t="n">
        <v>0.6166</v>
      </c>
      <c r="I350" s="0" t="n">
        <v>202.0383</v>
      </c>
      <c r="J350" s="0" t="n">
        <v>15.56</v>
      </c>
      <c r="K350" s="0" t="n">
        <v>0.11937</v>
      </c>
      <c r="L350" s="0" t="n">
        <v>0.7131</v>
      </c>
      <c r="M350" s="0" t="n">
        <v>28.1007</v>
      </c>
      <c r="N350" s="0" t="n">
        <v>0.7131</v>
      </c>
      <c r="O350" s="0" t="n">
        <v>15.56</v>
      </c>
      <c r="P350" s="0" t="n">
        <f aca="false">LN(G350/4200)</f>
        <v>0.180840406861323</v>
      </c>
      <c r="Q350" s="0" t="n">
        <f aca="false">LN((H350*3600)/13250)</f>
        <v>-1.78659847050025</v>
      </c>
      <c r="R350" s="0" t="n">
        <f aca="false">LN(I350/70.1)</f>
        <v>1.0585344893485</v>
      </c>
      <c r="S350" s="0" t="n">
        <f aca="false">LN((K350*3600)/10500)</f>
        <v>-3.1959687775766</v>
      </c>
      <c r="T350" s="0" t="n">
        <f aca="false">LN(L350/0.45)</f>
        <v>0.460374080269892</v>
      </c>
      <c r="U350" s="0" t="n">
        <f aca="false">LN(N350/0.45)</f>
        <v>0.460374080269892</v>
      </c>
      <c r="V350" s="0" t="n">
        <f aca="false">SQRT(P350^2+Q350^2+R350^2)</f>
        <v>2.08449816807017</v>
      </c>
      <c r="W350" s="0" t="n">
        <f aca="false">SQRT(S350^2+T350^2+U350^2)</f>
        <v>3.26161080063413</v>
      </c>
      <c r="X350" s="0" t="n">
        <f aca="false">SQRT(P350^2+Q350^2+R350^2+S350^2+T350^2+U350^2)</f>
        <v>3.87081872831848</v>
      </c>
    </row>
    <row r="351" customFormat="false" ht="12.8" hidden="false" customHeight="false" outlineLevel="0" collapsed="false">
      <c r="A351" s="0" t="n">
        <v>0.0002666666667</v>
      </c>
      <c r="B351" s="0" t="n">
        <v>0.349</v>
      </c>
      <c r="C351" s="0" t="n">
        <v>8333.333333</v>
      </c>
      <c r="D351" s="0" t="n">
        <v>0.6096666667</v>
      </c>
      <c r="E351" s="0" t="n">
        <v>23</v>
      </c>
      <c r="F351" s="0" t="n">
        <v>1</v>
      </c>
      <c r="G351" s="0" t="n">
        <v>5034.3125</v>
      </c>
      <c r="H351" s="0" t="n">
        <v>0.61521</v>
      </c>
      <c r="I351" s="0" t="n">
        <v>202.0385</v>
      </c>
      <c r="J351" s="0" t="n">
        <v>15.56</v>
      </c>
      <c r="K351" s="0" t="n">
        <v>0.11799</v>
      </c>
      <c r="L351" s="0" t="n">
        <v>0.7161</v>
      </c>
      <c r="M351" s="0" t="n">
        <v>28.0985</v>
      </c>
      <c r="N351" s="0" t="n">
        <v>0.7161</v>
      </c>
      <c r="O351" s="0" t="n">
        <v>15.56</v>
      </c>
      <c r="P351" s="0" t="n">
        <f aca="false">LN(G351/4200)</f>
        <v>0.181192447367531</v>
      </c>
      <c r="Q351" s="0" t="n">
        <f aca="false">LN((H351*3600)/13250)</f>
        <v>-1.78885531301652</v>
      </c>
      <c r="R351" s="0" t="n">
        <f aca="false">LN(I351/70.1)</f>
        <v>1.05853547925933</v>
      </c>
      <c r="S351" s="0" t="n">
        <f aca="false">LN((K351*3600)/10500)</f>
        <v>-3.20759681557172</v>
      </c>
      <c r="T351" s="0" t="n">
        <f aca="false">LN(L351/0.45)</f>
        <v>0.464572239248529</v>
      </c>
      <c r="U351" s="0" t="n">
        <f aca="false">LN(N351/0.45)</f>
        <v>0.464572239248529</v>
      </c>
      <c r="V351" s="0" t="n">
        <f aca="false">SQRT(P351^2+Q351^2+R351^2)</f>
        <v>2.0864638493732</v>
      </c>
      <c r="W351" s="0" t="n">
        <f aca="false">SQRT(S351^2+T351^2+U351^2)</f>
        <v>3.27419181817844</v>
      </c>
      <c r="X351" s="0" t="n">
        <f aca="false">SQRT(P351^2+Q351^2+R351^2+S351^2+T351^2+U351^2)</f>
        <v>3.8824816106413</v>
      </c>
    </row>
    <row r="352" customFormat="false" ht="12.8" hidden="false" customHeight="false" outlineLevel="0" collapsed="false">
      <c r="A352" s="0" t="n">
        <v>0.0004333333333</v>
      </c>
      <c r="B352" s="0" t="n">
        <v>0.349</v>
      </c>
      <c r="C352" s="0" t="n">
        <v>8333.333333</v>
      </c>
      <c r="D352" s="0" t="n">
        <v>0.6096666667</v>
      </c>
      <c r="E352" s="0" t="n">
        <v>23</v>
      </c>
      <c r="F352" s="0" t="n">
        <v>1</v>
      </c>
      <c r="G352" s="0" t="n">
        <v>5032.89893</v>
      </c>
      <c r="H352" s="0" t="n">
        <v>0.61521</v>
      </c>
      <c r="I352" s="0" t="n">
        <v>202.0384</v>
      </c>
      <c r="J352" s="0" t="n">
        <v>15.56</v>
      </c>
      <c r="K352" s="0" t="n">
        <v>0.1166</v>
      </c>
      <c r="L352" s="0" t="n">
        <v>0.7032</v>
      </c>
      <c r="M352" s="0" t="n">
        <v>28.0994</v>
      </c>
      <c r="N352" s="0" t="n">
        <v>0.7032</v>
      </c>
      <c r="O352" s="0" t="n">
        <v>15.56</v>
      </c>
      <c r="P352" s="0" t="n">
        <f aca="false">LN(G352/4200)</f>
        <v>0.180911620840917</v>
      </c>
      <c r="Q352" s="0" t="n">
        <f aca="false">LN((H352*3600)/13250)</f>
        <v>-1.78885531301652</v>
      </c>
      <c r="R352" s="0" t="n">
        <f aca="false">LN(I352/70.1)</f>
        <v>1.05853498430403</v>
      </c>
      <c r="S352" s="0" t="n">
        <f aca="false">LN((K352*3600)/10500)</f>
        <v>-3.21944741676716</v>
      </c>
      <c r="T352" s="0" t="n">
        <f aca="false">LN(L352/0.45)</f>
        <v>0.446393763606602</v>
      </c>
      <c r="U352" s="0" t="n">
        <f aca="false">LN(N352/0.45)</f>
        <v>0.446393763606602</v>
      </c>
      <c r="V352" s="0" t="n">
        <f aca="false">SQRT(P352^2+Q352^2+R352^2)</f>
        <v>2.08643922951478</v>
      </c>
      <c r="W352" s="0" t="n">
        <f aca="false">SQRT(S352^2+T352^2+U352^2)</f>
        <v>3.28075851804159</v>
      </c>
      <c r="X352" s="0" t="n">
        <f aca="false">SQRT(P352^2+Q352^2+R352^2+S352^2+T352^2+U352^2)</f>
        <v>3.88800785906622</v>
      </c>
    </row>
    <row r="353" customFormat="false" ht="12.8" hidden="false" customHeight="false" outlineLevel="0" collapsed="false">
      <c r="A353" s="0" t="n">
        <v>0.0006</v>
      </c>
      <c r="B353" s="0" t="n">
        <v>0.349</v>
      </c>
      <c r="C353" s="0" t="n">
        <v>8333.333333</v>
      </c>
      <c r="D353" s="0" t="n">
        <v>0.6096666667</v>
      </c>
      <c r="E353" s="0" t="n">
        <v>23</v>
      </c>
      <c r="F353" s="0" t="n">
        <v>1</v>
      </c>
      <c r="G353" s="0" t="n">
        <v>5032.54395</v>
      </c>
      <c r="H353" s="0" t="n">
        <v>0.61382</v>
      </c>
      <c r="I353" s="0" t="n">
        <v>202.0384</v>
      </c>
      <c r="J353" s="0" t="n">
        <v>15.56</v>
      </c>
      <c r="K353" s="0" t="n">
        <v>0.1166</v>
      </c>
      <c r="L353" s="0" t="n">
        <v>0.7125</v>
      </c>
      <c r="M353" s="0" t="n">
        <v>28.1005</v>
      </c>
      <c r="N353" s="0" t="n">
        <v>0.7125</v>
      </c>
      <c r="O353" s="0" t="n">
        <v>15.56</v>
      </c>
      <c r="P353" s="0" t="n">
        <f aca="false">LN(G353/4200)</f>
        <v>0.180841086438332</v>
      </c>
      <c r="Q353" s="0" t="n">
        <f aca="false">LN((H353*3600)/13250)</f>
        <v>-1.79111726039396</v>
      </c>
      <c r="R353" s="0" t="n">
        <f aca="false">LN(I353/70.1)</f>
        <v>1.05853498430403</v>
      </c>
      <c r="S353" s="0" t="n">
        <f aca="false">LN((K353*3600)/10500)</f>
        <v>-3.21944741676716</v>
      </c>
      <c r="T353" s="0" t="n">
        <f aca="false">LN(L353/0.45)</f>
        <v>0.45953232937844</v>
      </c>
      <c r="U353" s="0" t="n">
        <f aca="false">LN(N353/0.45)</f>
        <v>0.45953232937844</v>
      </c>
      <c r="V353" s="0" t="n">
        <f aca="false">SQRT(P353^2+Q353^2+R353^2)</f>
        <v>2.08837277611563</v>
      </c>
      <c r="W353" s="0" t="n">
        <f aca="false">SQRT(S353^2+T353^2+U353^2)</f>
        <v>3.28438450745595</v>
      </c>
      <c r="X353" s="0" t="n">
        <f aca="false">SQRT(P353^2+Q353^2+R353^2+S353^2+T353^2+U353^2)</f>
        <v>3.89210514308614</v>
      </c>
    </row>
    <row r="354" customFormat="false" ht="12.8" hidden="false" customHeight="false" outlineLevel="0" collapsed="false">
      <c r="A354" s="0" t="n">
        <v>0.0001</v>
      </c>
      <c r="B354" s="0" t="n">
        <v>0.235</v>
      </c>
      <c r="C354" s="0" t="n">
        <v>11666.66667</v>
      </c>
      <c r="D354" s="0" t="n">
        <v>0.6096666667</v>
      </c>
      <c r="E354" s="0" t="n">
        <v>23</v>
      </c>
      <c r="F354" s="0" t="n">
        <v>1</v>
      </c>
      <c r="G354" s="0" t="n">
        <v>4941.67822</v>
      </c>
      <c r="H354" s="0" t="n">
        <v>0.63743</v>
      </c>
      <c r="I354" s="0" t="n">
        <v>197.34</v>
      </c>
      <c r="J354" s="0" t="n">
        <v>15.56</v>
      </c>
      <c r="K354" s="0" t="n">
        <v>0.1291</v>
      </c>
      <c r="L354" s="0" t="n">
        <v>0.9084</v>
      </c>
      <c r="M354" s="0" t="n">
        <v>26.1143</v>
      </c>
      <c r="N354" s="0" t="n">
        <v>0.9084</v>
      </c>
      <c r="O354" s="0" t="n">
        <v>15.56</v>
      </c>
      <c r="P354" s="0" t="n">
        <f aca="false">LN(G354/4200)</f>
        <v>0.162620468866288</v>
      </c>
      <c r="Q354" s="0" t="n">
        <f aca="false">LN((H354*3600)/13250)</f>
        <v>-1.75337451887018</v>
      </c>
      <c r="R354" s="0" t="n">
        <f aca="false">LN(I354/70.1)</f>
        <v>1.03500533538848</v>
      </c>
      <c r="S354" s="0" t="n">
        <f aca="false">LN((K354*3600)/10500)</f>
        <v>-3.11760939283095</v>
      </c>
      <c r="T354" s="0" t="n">
        <f aca="false">LN(L354/0.45)</f>
        <v>0.702437227467038</v>
      </c>
      <c r="U354" s="0" t="n">
        <f aca="false">LN(N354/0.45)</f>
        <v>0.702437227467038</v>
      </c>
      <c r="V354" s="0" t="n">
        <f aca="false">SQRT(P354^2+Q354^2+R354^2)</f>
        <v>2.0425483261358</v>
      </c>
      <c r="W354" s="0" t="n">
        <f aca="false">SQRT(S354^2+T354^2+U354^2)</f>
        <v>3.27205202332282</v>
      </c>
      <c r="X354" s="0" t="n">
        <f aca="false">SQRT(P354^2+Q354^2+R354^2+S354^2+T354^2+U354^2)</f>
        <v>3.85724358939529</v>
      </c>
    </row>
    <row r="355" customFormat="false" ht="12.8" hidden="false" customHeight="false" outlineLevel="0" collapsed="false">
      <c r="A355" s="0" t="n">
        <v>0.0002666666667</v>
      </c>
      <c r="B355" s="0" t="n">
        <v>0.235</v>
      </c>
      <c r="C355" s="0" t="n">
        <v>11666.66667</v>
      </c>
      <c r="D355" s="0" t="n">
        <v>0.6096666667</v>
      </c>
      <c r="E355" s="0" t="n">
        <v>23</v>
      </c>
      <c r="F355" s="0" t="n">
        <v>1</v>
      </c>
      <c r="G355" s="0" t="n">
        <v>4941.83203</v>
      </c>
      <c r="H355" s="0" t="n">
        <v>0.63465</v>
      </c>
      <c r="I355" s="0" t="n">
        <v>197.3401</v>
      </c>
      <c r="J355" s="0" t="n">
        <v>15.56</v>
      </c>
      <c r="K355" s="0" t="n">
        <v>0.12771</v>
      </c>
      <c r="L355" s="0" t="n">
        <v>0.9234</v>
      </c>
      <c r="M355" s="0" t="n">
        <v>26.1145</v>
      </c>
      <c r="N355" s="0" t="n">
        <v>0.9234</v>
      </c>
      <c r="O355" s="0" t="n">
        <v>15.56</v>
      </c>
      <c r="P355" s="0" t="n">
        <f aca="false">LN(G355/4200)</f>
        <v>0.162651593435621</v>
      </c>
      <c r="Q355" s="0" t="n">
        <f aca="false">LN((H355*3600)/13250)</f>
        <v>-1.75774532011812</v>
      </c>
      <c r="R355" s="0" t="n">
        <f aca="false">LN(I355/70.1)</f>
        <v>1.03500584212799</v>
      </c>
      <c r="S355" s="0" t="n">
        <f aca="false">LN((K355*3600)/10500)</f>
        <v>-3.12843462217538</v>
      </c>
      <c r="T355" s="0" t="n">
        <f aca="false">LN(L355/0.45)</f>
        <v>0.718814927308523</v>
      </c>
      <c r="U355" s="0" t="n">
        <f aca="false">LN(N355/0.45)</f>
        <v>0.718814927308523</v>
      </c>
      <c r="V355" s="0" t="n">
        <f aca="false">SQRT(P355^2+Q355^2+R355^2)</f>
        <v>2.04630428931851</v>
      </c>
      <c r="W355" s="0" t="n">
        <f aca="false">SQRT(S355^2+T355^2+U355^2)</f>
        <v>3.28945177570195</v>
      </c>
      <c r="X355" s="0" t="n">
        <f aca="false">SQRT(P355^2+Q355^2+R355^2+S355^2+T355^2+U355^2)</f>
        <v>3.87399719013219</v>
      </c>
    </row>
    <row r="356" customFormat="false" ht="12.8" hidden="false" customHeight="false" outlineLevel="0" collapsed="false">
      <c r="A356" s="0" t="n">
        <v>0.0004333333333</v>
      </c>
      <c r="B356" s="0" t="n">
        <v>0.235</v>
      </c>
      <c r="C356" s="0" t="n">
        <v>11666.66667</v>
      </c>
      <c r="D356" s="0" t="n">
        <v>0.6096666667</v>
      </c>
      <c r="E356" s="0" t="n">
        <v>23</v>
      </c>
      <c r="F356" s="0" t="n">
        <v>1</v>
      </c>
      <c r="G356" s="0" t="n">
        <v>4941.05713</v>
      </c>
      <c r="H356" s="0" t="n">
        <v>0.63465</v>
      </c>
      <c r="I356" s="0" t="n">
        <v>197.34</v>
      </c>
      <c r="J356" s="0" t="n">
        <v>15.56</v>
      </c>
      <c r="K356" s="0" t="n">
        <v>0.12632</v>
      </c>
      <c r="L356" s="0" t="n">
        <v>0.9138</v>
      </c>
      <c r="M356" s="0" t="n">
        <v>26.115</v>
      </c>
      <c r="N356" s="0" t="n">
        <v>0.9138</v>
      </c>
      <c r="O356" s="0" t="n">
        <v>15.56</v>
      </c>
      <c r="P356" s="0" t="n">
        <f aca="false">LN(G356/4200)</f>
        <v>0.1624947769442</v>
      </c>
      <c r="Q356" s="0" t="n">
        <f aca="false">LN((H356*3600)/13250)</f>
        <v>-1.75774532011812</v>
      </c>
      <c r="R356" s="0" t="n">
        <f aca="false">LN(I356/70.1)</f>
        <v>1.03500533538848</v>
      </c>
      <c r="S356" s="0" t="n">
        <f aca="false">LN((K356*3600)/10500)</f>
        <v>-3.13937832073616</v>
      </c>
      <c r="T356" s="0" t="n">
        <f aca="false">LN(L356/0.45)</f>
        <v>0.708364146364806</v>
      </c>
      <c r="U356" s="0" t="n">
        <f aca="false">LN(N356/0.45)</f>
        <v>0.708364146364806</v>
      </c>
      <c r="V356" s="0" t="n">
        <f aca="false">SQRT(P356^2+Q356^2+R356^2)</f>
        <v>2.04629157433976</v>
      </c>
      <c r="W356" s="0" t="n">
        <f aca="false">SQRT(S356^2+T356^2+U356^2)</f>
        <v>3.29533849071966</v>
      </c>
      <c r="X356" s="0" t="n">
        <f aca="false">SQRT(P356^2+Q356^2+R356^2+S356^2+T356^2+U356^2)</f>
        <v>3.8789902005074</v>
      </c>
    </row>
    <row r="357" customFormat="false" ht="12.8" hidden="false" customHeight="false" outlineLevel="0" collapsed="false">
      <c r="A357" s="0" t="n">
        <v>0.0006</v>
      </c>
      <c r="B357" s="0" t="n">
        <v>0.235</v>
      </c>
      <c r="C357" s="0" t="n">
        <v>11666.66667</v>
      </c>
      <c r="D357" s="0" t="n">
        <v>0.6096666667</v>
      </c>
      <c r="E357" s="0" t="n">
        <v>23</v>
      </c>
      <c r="F357" s="0" t="n">
        <v>1</v>
      </c>
      <c r="G357" s="0" t="n">
        <v>4942.54199</v>
      </c>
      <c r="H357" s="0" t="n">
        <v>0.63326</v>
      </c>
      <c r="I357" s="0" t="n">
        <v>197.34</v>
      </c>
      <c r="J357" s="0" t="n">
        <v>15.56</v>
      </c>
      <c r="K357" s="0" t="n">
        <v>0.12632</v>
      </c>
      <c r="L357" s="0" t="n">
        <v>0.929</v>
      </c>
      <c r="M357" s="0" t="n">
        <v>26.117</v>
      </c>
      <c r="N357" s="0" t="n">
        <v>0.929</v>
      </c>
      <c r="O357" s="0" t="n">
        <v>15.56</v>
      </c>
      <c r="P357" s="0" t="n">
        <f aca="false">LN(G357/4200)</f>
        <v>0.16279524643778</v>
      </c>
      <c r="Q357" s="0" t="n">
        <f aca="false">LN((H357*3600)/13250)</f>
        <v>-1.75993790564368</v>
      </c>
      <c r="R357" s="0" t="n">
        <f aca="false">LN(I357/70.1)</f>
        <v>1.03500533538848</v>
      </c>
      <c r="S357" s="0" t="n">
        <f aca="false">LN((K357*3600)/10500)</f>
        <v>-3.13937832073616</v>
      </c>
      <c r="T357" s="0" t="n">
        <f aca="false">LN(L357/0.45)</f>
        <v>0.724861156049473</v>
      </c>
      <c r="U357" s="0" t="n">
        <f aca="false">LN(N357/0.45)</f>
        <v>0.724861156049473</v>
      </c>
      <c r="V357" s="0" t="n">
        <f aca="false">SQRT(P357^2+Q357^2+R357^2)</f>
        <v>2.04819915249148</v>
      </c>
      <c r="W357" s="0" t="n">
        <f aca="false">SQRT(S357^2+T357^2+U357^2)</f>
        <v>3.30250565961771</v>
      </c>
      <c r="X357" s="0" t="n">
        <f aca="false">SQRT(P357^2+Q357^2+R357^2+S357^2+T357^2+U357^2)</f>
        <v>3.88608587142304</v>
      </c>
    </row>
    <row r="358" customFormat="false" ht="12.8" hidden="false" customHeight="false" outlineLevel="0" collapsed="false">
      <c r="A358" s="0" t="n">
        <v>0.0001</v>
      </c>
      <c r="B358" s="0" t="n">
        <v>0.273</v>
      </c>
      <c r="C358" s="0" t="n">
        <v>11666.66667</v>
      </c>
      <c r="D358" s="0" t="n">
        <v>0.6096666667</v>
      </c>
      <c r="E358" s="0" t="n">
        <v>23</v>
      </c>
      <c r="F358" s="0" t="n">
        <v>1</v>
      </c>
      <c r="G358" s="0" t="n">
        <v>4925.55176</v>
      </c>
      <c r="H358" s="0" t="n">
        <v>0.64021</v>
      </c>
      <c r="I358" s="0" t="n">
        <v>196.4698</v>
      </c>
      <c r="J358" s="0" t="n">
        <v>15.56</v>
      </c>
      <c r="K358" s="0" t="n">
        <v>0.13049</v>
      </c>
      <c r="L358" s="0" t="n">
        <v>0.9388</v>
      </c>
      <c r="M358" s="0" t="n">
        <v>25.7269</v>
      </c>
      <c r="N358" s="0" t="n">
        <v>0.9388</v>
      </c>
      <c r="O358" s="0" t="n">
        <v>15.56</v>
      </c>
      <c r="P358" s="0" t="n">
        <f aca="false">LN(G358/4200)</f>
        <v>0.159351775546869</v>
      </c>
      <c r="Q358" s="0" t="n">
        <f aca="false">LN((H358*3600)/13250)</f>
        <v>-1.74902273841982</v>
      </c>
      <c r="R358" s="0" t="n">
        <f aca="false">LN(I358/70.1)</f>
        <v>1.03058593588989</v>
      </c>
      <c r="S358" s="0" t="n">
        <f aca="false">LN((K358*3600)/10500)</f>
        <v>-3.1069000952094</v>
      </c>
      <c r="T358" s="0" t="n">
        <f aca="false">LN(L358/0.45)</f>
        <v>0.735354881212503</v>
      </c>
      <c r="U358" s="0" t="n">
        <f aca="false">LN(N358/0.45)</f>
        <v>0.735354881212503</v>
      </c>
      <c r="V358" s="0" t="n">
        <f aca="false">SQRT(P358^2+Q358^2+R358^2)</f>
        <v>2.03631552052563</v>
      </c>
      <c r="W358" s="0" t="n">
        <f aca="false">SQRT(S358^2+T358^2+U358^2)</f>
        <v>3.27632748733369</v>
      </c>
      <c r="X358" s="0" t="n">
        <f aca="false">SQRT(P358^2+Q358^2+R358^2+S358^2+T358^2+U358^2)</f>
        <v>3.85757731009915</v>
      </c>
    </row>
    <row r="359" customFormat="false" ht="12.8" hidden="false" customHeight="false" outlineLevel="0" collapsed="false">
      <c r="A359" s="0" t="n">
        <v>0.0002666666667</v>
      </c>
      <c r="B359" s="0" t="n">
        <v>0.273</v>
      </c>
      <c r="C359" s="0" t="n">
        <v>11666.66667</v>
      </c>
      <c r="D359" s="0" t="n">
        <v>0.6096666667</v>
      </c>
      <c r="E359" s="0" t="n">
        <v>23</v>
      </c>
      <c r="F359" s="0" t="n">
        <v>1</v>
      </c>
      <c r="G359" s="0" t="n">
        <v>4925.15234</v>
      </c>
      <c r="H359" s="0" t="n">
        <v>0.63743</v>
      </c>
      <c r="I359" s="0" t="n">
        <v>196.4698</v>
      </c>
      <c r="J359" s="0" t="n">
        <v>15.56</v>
      </c>
      <c r="K359" s="0" t="n">
        <v>0.12771</v>
      </c>
      <c r="L359" s="0" t="n">
        <v>0.9234</v>
      </c>
      <c r="M359" s="0" t="n">
        <v>25.7254</v>
      </c>
      <c r="N359" s="0" t="n">
        <v>0.9234</v>
      </c>
      <c r="O359" s="0" t="n">
        <v>15.56</v>
      </c>
      <c r="P359" s="0" t="n">
        <f aca="false">LN(G359/4200)</f>
        <v>0.159270680836041</v>
      </c>
      <c r="Q359" s="0" t="n">
        <f aca="false">LN((H359*3600)/13250)</f>
        <v>-1.75337451887018</v>
      </c>
      <c r="R359" s="0" t="n">
        <f aca="false">LN(I359/70.1)</f>
        <v>1.03058593588989</v>
      </c>
      <c r="S359" s="0" t="n">
        <f aca="false">LN((K359*3600)/10500)</f>
        <v>-3.12843462217538</v>
      </c>
      <c r="T359" s="0" t="n">
        <f aca="false">LN(L359/0.45)</f>
        <v>0.718814927308523</v>
      </c>
      <c r="U359" s="0" t="n">
        <f aca="false">LN(N359/0.45)</f>
        <v>0.718814927308523</v>
      </c>
      <c r="V359" s="0" t="n">
        <f aca="false">SQRT(P359^2+Q359^2+R359^2)</f>
        <v>2.04004821620747</v>
      </c>
      <c r="W359" s="0" t="n">
        <f aca="false">SQRT(S359^2+T359^2+U359^2)</f>
        <v>3.28945177570195</v>
      </c>
      <c r="X359" s="0" t="n">
        <f aca="false">SQRT(P359^2+Q359^2+R359^2+S359^2+T359^2+U359^2)</f>
        <v>3.87069628221073</v>
      </c>
    </row>
    <row r="360" customFormat="false" ht="12.8" hidden="false" customHeight="false" outlineLevel="0" collapsed="false">
      <c r="A360" s="0" t="n">
        <v>0.0004333333333</v>
      </c>
      <c r="B360" s="0" t="n">
        <v>0.273</v>
      </c>
      <c r="C360" s="0" t="n">
        <v>11666.66667</v>
      </c>
      <c r="D360" s="0" t="n">
        <v>0.6096666667</v>
      </c>
      <c r="E360" s="0" t="n">
        <v>23</v>
      </c>
      <c r="F360" s="0" t="n">
        <v>1</v>
      </c>
      <c r="G360" s="0" t="n">
        <v>4924.65332</v>
      </c>
      <c r="H360" s="0" t="n">
        <v>0.63743</v>
      </c>
      <c r="I360" s="0" t="n">
        <v>196.4698</v>
      </c>
      <c r="J360" s="0" t="n">
        <v>15.56</v>
      </c>
      <c r="K360" s="0" t="n">
        <v>0.12771</v>
      </c>
      <c r="L360" s="0" t="n">
        <v>0.9471</v>
      </c>
      <c r="M360" s="0" t="n">
        <v>25.7266</v>
      </c>
      <c r="N360" s="0" t="n">
        <v>0.9471</v>
      </c>
      <c r="O360" s="0" t="n">
        <v>15.56</v>
      </c>
      <c r="P360" s="0" t="n">
        <f aca="false">LN(G360/4200)</f>
        <v>0.159169354978932</v>
      </c>
      <c r="Q360" s="0" t="n">
        <f aca="false">LN((H360*3600)/13250)</f>
        <v>-1.75337451887018</v>
      </c>
      <c r="R360" s="0" t="n">
        <f aca="false">LN(I360/70.1)</f>
        <v>1.03058593588989</v>
      </c>
      <c r="S360" s="0" t="n">
        <f aca="false">LN((K360*3600)/10500)</f>
        <v>-3.12843462217538</v>
      </c>
      <c r="T360" s="0" t="n">
        <f aca="false">LN(L360/0.45)</f>
        <v>0.74415710146769</v>
      </c>
      <c r="U360" s="0" t="n">
        <f aca="false">LN(N360/0.45)</f>
        <v>0.74415710146769</v>
      </c>
      <c r="V360" s="0" t="n">
        <f aca="false">SQRT(P360^2+Q360^2+R360^2)</f>
        <v>2.04004030799435</v>
      </c>
      <c r="W360" s="0" t="n">
        <f aca="false">SQRT(S360^2+T360^2+U360^2)</f>
        <v>3.30070337482107</v>
      </c>
      <c r="X360" s="0" t="n">
        <f aca="false">SQRT(P360^2+Q360^2+R360^2+S360^2+T360^2+U360^2)</f>
        <v>3.8802586546256</v>
      </c>
    </row>
    <row r="361" customFormat="false" ht="12.8" hidden="false" customHeight="false" outlineLevel="0" collapsed="false">
      <c r="A361" s="0" t="n">
        <v>0.0006</v>
      </c>
      <c r="B361" s="0" t="n">
        <v>0.273</v>
      </c>
      <c r="C361" s="0" t="n">
        <v>11666.66667</v>
      </c>
      <c r="D361" s="0" t="n">
        <v>0.6096666667</v>
      </c>
      <c r="E361" s="0" t="n">
        <v>23</v>
      </c>
      <c r="F361" s="0" t="n">
        <v>1</v>
      </c>
      <c r="G361" s="0" t="n">
        <v>4926.19238</v>
      </c>
      <c r="H361" s="0" t="n">
        <v>0.63604</v>
      </c>
      <c r="I361" s="0" t="n">
        <v>196.4698</v>
      </c>
      <c r="J361" s="0" t="n">
        <v>15.56</v>
      </c>
      <c r="K361" s="0" t="n">
        <v>0.12632</v>
      </c>
      <c r="L361" s="0" t="n">
        <v>0.929</v>
      </c>
      <c r="M361" s="0" t="n">
        <v>25.7257</v>
      </c>
      <c r="N361" s="0" t="n">
        <v>0.929</v>
      </c>
      <c r="O361" s="0" t="n">
        <v>15.56</v>
      </c>
      <c r="P361" s="0" t="n">
        <f aca="false">LN(G361/4200)</f>
        <v>0.159481827645624</v>
      </c>
      <c r="Q361" s="0" t="n">
        <f aca="false">LN((H361*3600)/13250)</f>
        <v>-1.75555753150811</v>
      </c>
      <c r="R361" s="0" t="n">
        <f aca="false">LN(I361/70.1)</f>
        <v>1.03058593588989</v>
      </c>
      <c r="S361" s="0" t="n">
        <f aca="false">LN((K361*3600)/10500)</f>
        <v>-3.13937832073616</v>
      </c>
      <c r="T361" s="0" t="n">
        <f aca="false">LN(L361/0.45)</f>
        <v>0.724861156049473</v>
      </c>
      <c r="U361" s="0" t="n">
        <f aca="false">LN(N361/0.45)</f>
        <v>0.724861156049473</v>
      </c>
      <c r="V361" s="0" t="n">
        <f aca="false">SQRT(P361^2+Q361^2+R361^2)</f>
        <v>2.04194125063334</v>
      </c>
      <c r="W361" s="0" t="n">
        <f aca="false">SQRT(S361^2+T361^2+U361^2)</f>
        <v>3.30250565961771</v>
      </c>
      <c r="X361" s="0" t="n">
        <f aca="false">SQRT(P361^2+Q361^2+R361^2+S361^2+T361^2+U361^2)</f>
        <v>3.8827912257608</v>
      </c>
    </row>
    <row r="362" customFormat="false" ht="12.8" hidden="false" customHeight="false" outlineLevel="0" collapsed="false">
      <c r="A362" s="0" t="n">
        <v>0.0001</v>
      </c>
      <c r="B362" s="0" t="n">
        <v>0.311</v>
      </c>
      <c r="C362" s="0" t="n">
        <v>11666.66667</v>
      </c>
      <c r="D362" s="0" t="n">
        <v>0.6096666667</v>
      </c>
      <c r="E362" s="0" t="n">
        <v>23</v>
      </c>
      <c r="F362" s="0" t="n">
        <v>1</v>
      </c>
      <c r="G362" s="0" t="n">
        <v>4908.38525</v>
      </c>
      <c r="H362" s="0" t="n">
        <v>0.64299</v>
      </c>
      <c r="I362" s="0" t="n">
        <v>195.5563</v>
      </c>
      <c r="J362" s="0" t="n">
        <v>15.56</v>
      </c>
      <c r="K362" s="0" t="n">
        <v>0.13187</v>
      </c>
      <c r="L362" s="0" t="n">
        <v>0.9698</v>
      </c>
      <c r="M362" s="0" t="n">
        <v>25.3185</v>
      </c>
      <c r="N362" s="0" t="n">
        <v>0.9698</v>
      </c>
      <c r="O362" s="0" t="n">
        <v>15.56</v>
      </c>
      <c r="P362" s="0" t="n">
        <f aca="false">LN(G362/4200)</f>
        <v>0.155860492773855</v>
      </c>
      <c r="Q362" s="0" t="n">
        <f aca="false">LN((H362*3600)/13250)</f>
        <v>-1.74468981393515</v>
      </c>
      <c r="R362" s="0" t="n">
        <f aca="false">LN(I362/70.1)</f>
        <v>1.02592552346637</v>
      </c>
      <c r="S362" s="0" t="n">
        <f aca="false">LN((K362*3600)/10500)</f>
        <v>-3.09638010186394</v>
      </c>
      <c r="T362" s="0" t="n">
        <f aca="false">LN(L362/0.45)</f>
        <v>0.767842281906887</v>
      </c>
      <c r="U362" s="0" t="n">
        <f aca="false">LN(N362/0.45)</f>
        <v>0.767842281906887</v>
      </c>
      <c r="V362" s="0" t="n">
        <f aca="false">SQRT(P362^2+Q362^2+R362^2)</f>
        <v>2.02996507845739</v>
      </c>
      <c r="W362" s="0" t="n">
        <f aca="false">SQRT(S362^2+T362^2+U362^2)</f>
        <v>3.28127007041281</v>
      </c>
      <c r="X362" s="0" t="n">
        <f aca="false">SQRT(P362^2+Q362^2+R362^2+S362^2+T362^2+U362^2)</f>
        <v>3.85843122197914</v>
      </c>
    </row>
    <row r="363" customFormat="false" ht="12.8" hidden="false" customHeight="false" outlineLevel="0" collapsed="false">
      <c r="A363" s="0" t="n">
        <v>0.0002666666667</v>
      </c>
      <c r="B363" s="0" t="n">
        <v>0.311</v>
      </c>
      <c r="C363" s="0" t="n">
        <v>11666.66667</v>
      </c>
      <c r="D363" s="0" t="n">
        <v>0.6096666667</v>
      </c>
      <c r="E363" s="0" t="n">
        <v>23</v>
      </c>
      <c r="F363" s="0" t="n">
        <v>1</v>
      </c>
      <c r="G363" s="0" t="n">
        <v>4906.58301</v>
      </c>
      <c r="H363" s="0" t="n">
        <v>0.6416</v>
      </c>
      <c r="I363" s="0" t="n">
        <v>195.5563</v>
      </c>
      <c r="J363" s="0" t="n">
        <v>15.56</v>
      </c>
      <c r="K363" s="0" t="n">
        <v>0.1291</v>
      </c>
      <c r="L363" s="0" t="n">
        <v>0.956</v>
      </c>
      <c r="M363" s="0" t="n">
        <v>25.3184</v>
      </c>
      <c r="N363" s="0" t="n">
        <v>0.956</v>
      </c>
      <c r="O363" s="0" t="n">
        <v>15.56</v>
      </c>
      <c r="P363" s="0" t="n">
        <f aca="false">LN(G363/4200)</f>
        <v>0.155493249605561</v>
      </c>
      <c r="Q363" s="0" t="n">
        <f aca="false">LN((H363*3600)/13250)</f>
        <v>-1.7468539294</v>
      </c>
      <c r="R363" s="0" t="n">
        <f aca="false">LN(I363/70.1)</f>
        <v>1.02592552346637</v>
      </c>
      <c r="S363" s="0" t="n">
        <f aca="false">LN((K363*3600)/10500)</f>
        <v>-3.11760939283095</v>
      </c>
      <c r="T363" s="0" t="n">
        <f aca="false">LN(L363/0.45)</f>
        <v>0.753510330287036</v>
      </c>
      <c r="U363" s="0" t="n">
        <f aca="false">LN(N363/0.45)</f>
        <v>0.753510330287036</v>
      </c>
      <c r="V363" s="0" t="n">
        <f aca="false">SQRT(P363^2+Q363^2+R363^2)</f>
        <v>2.03179722931026</v>
      </c>
      <c r="W363" s="0" t="n">
        <f aca="false">SQRT(S363^2+T363^2+U363^2)</f>
        <v>3.29469937353415</v>
      </c>
      <c r="X363" s="0" t="n">
        <f aca="false">SQRT(P363^2+Q363^2+R363^2+S363^2+T363^2+U363^2)</f>
        <v>3.87081954410164</v>
      </c>
    </row>
    <row r="364" customFormat="false" ht="12.8" hidden="false" customHeight="false" outlineLevel="0" collapsed="false">
      <c r="A364" s="0" t="n">
        <v>0.0004333333333</v>
      </c>
      <c r="B364" s="0" t="n">
        <v>0.311</v>
      </c>
      <c r="C364" s="0" t="n">
        <v>11666.66667</v>
      </c>
      <c r="D364" s="0" t="n">
        <v>0.6096666667</v>
      </c>
      <c r="E364" s="0" t="n">
        <v>23</v>
      </c>
      <c r="F364" s="0" t="n">
        <v>1</v>
      </c>
      <c r="G364" s="0" t="n">
        <v>4907.20166</v>
      </c>
      <c r="H364" s="0" t="n">
        <v>0.64021</v>
      </c>
      <c r="I364" s="0" t="n">
        <v>195.5563</v>
      </c>
      <c r="J364" s="0" t="n">
        <v>15.56</v>
      </c>
      <c r="K364" s="0" t="n">
        <v>0.12771</v>
      </c>
      <c r="L364" s="0" t="n">
        <v>0.9471</v>
      </c>
      <c r="M364" s="0" t="n">
        <v>25.317</v>
      </c>
      <c r="N364" s="0" t="n">
        <v>0.9471</v>
      </c>
      <c r="O364" s="0" t="n">
        <v>15.56</v>
      </c>
      <c r="P364" s="0" t="n">
        <f aca="false">LN(G364/4200)</f>
        <v>0.155619327366918</v>
      </c>
      <c r="Q364" s="0" t="n">
        <f aca="false">LN((H364*3600)/13250)</f>
        <v>-1.74902273841982</v>
      </c>
      <c r="R364" s="0" t="n">
        <f aca="false">LN(I364/70.1)</f>
        <v>1.02592552346637</v>
      </c>
      <c r="S364" s="0" t="n">
        <f aca="false">LN((K364*3600)/10500)</f>
        <v>-3.12843462217538</v>
      </c>
      <c r="T364" s="0" t="n">
        <f aca="false">LN(L364/0.45)</f>
        <v>0.74415710146769</v>
      </c>
      <c r="U364" s="0" t="n">
        <f aca="false">LN(N364/0.45)</f>
        <v>0.74415710146769</v>
      </c>
      <c r="V364" s="0" t="n">
        <f aca="false">SQRT(P364^2+Q364^2+R364^2)</f>
        <v>2.03367182560497</v>
      </c>
      <c r="W364" s="0" t="n">
        <f aca="false">SQRT(S364^2+T364^2+U364^2)</f>
        <v>3.30070337482107</v>
      </c>
      <c r="X364" s="0" t="n">
        <f aca="false">SQRT(P364^2+Q364^2+R364^2+S364^2+T364^2+U364^2)</f>
        <v>3.87691421917156</v>
      </c>
    </row>
    <row r="365" customFormat="false" ht="12.8" hidden="false" customHeight="false" outlineLevel="0" collapsed="false">
      <c r="A365" s="0" t="n">
        <v>0.0006</v>
      </c>
      <c r="B365" s="0" t="n">
        <v>0.311</v>
      </c>
      <c r="C365" s="0" t="n">
        <v>11666.66667</v>
      </c>
      <c r="D365" s="0" t="n">
        <v>0.6096666667</v>
      </c>
      <c r="E365" s="0" t="n">
        <v>23</v>
      </c>
      <c r="F365" s="0" t="n">
        <v>1</v>
      </c>
      <c r="G365" s="0" t="n">
        <v>4908.55762</v>
      </c>
      <c r="H365" s="0" t="n">
        <v>0.63882</v>
      </c>
      <c r="I365" s="0" t="n">
        <v>195.5564</v>
      </c>
      <c r="J365" s="0" t="n">
        <v>15.56</v>
      </c>
      <c r="K365" s="0" t="n">
        <v>0.12771</v>
      </c>
      <c r="L365" s="0" t="n">
        <v>0.9634</v>
      </c>
      <c r="M365" s="0" t="n">
        <v>25.3166</v>
      </c>
      <c r="N365" s="0" t="n">
        <v>0.9634</v>
      </c>
      <c r="O365" s="0" t="n">
        <v>15.56</v>
      </c>
      <c r="P365" s="0" t="n">
        <f aca="false">LN(G365/4200)</f>
        <v>0.155895609612631</v>
      </c>
      <c r="Q365" s="0" t="n">
        <f aca="false">LN((H365*3600)/13250)</f>
        <v>-1.75119626139773</v>
      </c>
      <c r="R365" s="0" t="n">
        <f aca="false">LN(I365/70.1)</f>
        <v>1.02592603482793</v>
      </c>
      <c r="S365" s="0" t="n">
        <f aca="false">LN((K365*3600)/10500)</f>
        <v>-3.12843462217538</v>
      </c>
      <c r="T365" s="0" t="n">
        <f aca="false">LN(L365/0.45)</f>
        <v>0.761221111431755</v>
      </c>
      <c r="U365" s="0" t="n">
        <f aca="false">LN(N365/0.45)</f>
        <v>0.761221111431755</v>
      </c>
      <c r="V365" s="0" t="n">
        <f aca="false">SQRT(P365^2+Q365^2+R365^2)</f>
        <v>2.0355628253551</v>
      </c>
      <c r="W365" s="0" t="n">
        <f aca="false">SQRT(S365^2+T365^2+U365^2)</f>
        <v>3.30847674107049</v>
      </c>
      <c r="X365" s="0" t="n">
        <f aca="false">SQRT(P365^2+Q365^2+R365^2+S365^2+T365^2+U365^2)</f>
        <v>3.88452498539681</v>
      </c>
    </row>
    <row r="366" customFormat="false" ht="12.8" hidden="false" customHeight="false" outlineLevel="0" collapsed="false">
      <c r="A366" s="0" t="n">
        <v>0.0001</v>
      </c>
      <c r="B366" s="0" t="n">
        <v>0.349</v>
      </c>
      <c r="C366" s="0" t="n">
        <v>11666.66667</v>
      </c>
      <c r="D366" s="0" t="n">
        <v>0.6096666667</v>
      </c>
      <c r="E366" s="0" t="n">
        <v>23</v>
      </c>
      <c r="F366" s="0" t="n">
        <v>1</v>
      </c>
      <c r="G366" s="0" t="n">
        <v>4889.31445</v>
      </c>
      <c r="H366" s="0" t="n">
        <v>0.64576</v>
      </c>
      <c r="I366" s="0" t="n">
        <v>194.5989</v>
      </c>
      <c r="J366" s="0" t="n">
        <v>15.56</v>
      </c>
      <c r="K366" s="0" t="n">
        <v>0.13326</v>
      </c>
      <c r="L366" s="0" t="n">
        <v>1.0014</v>
      </c>
      <c r="M366" s="0" t="n">
        <v>24.8869</v>
      </c>
      <c r="N366" s="0" t="n">
        <v>1.0014</v>
      </c>
      <c r="O366" s="0" t="n">
        <v>15.56</v>
      </c>
      <c r="P366" s="0" t="n">
        <f aca="false">LN(G366/4200)</f>
        <v>0.151967574095294</v>
      </c>
      <c r="Q366" s="0" t="n">
        <f aca="false">LN((H366*3600)/13250)</f>
        <v>-1.74039106822711</v>
      </c>
      <c r="R366" s="0" t="n">
        <f aca="false">LN(I366/70.1)</f>
        <v>1.02101772307462</v>
      </c>
      <c r="S366" s="0" t="n">
        <f aca="false">LN((K366*3600)/10500)</f>
        <v>-3.08589458354916</v>
      </c>
      <c r="T366" s="0" t="n">
        <f aca="false">LN(L366/0.45)</f>
        <v>0.799906717131479</v>
      </c>
      <c r="U366" s="0" t="n">
        <f aca="false">LN(N366/0.45)</f>
        <v>0.799906717131479</v>
      </c>
      <c r="V366" s="0" t="n">
        <f aca="false">SQRT(P366^2+Q366^2+R366^2)</f>
        <v>2.0234950963058</v>
      </c>
      <c r="W366" s="0" t="n">
        <f aca="false">SQRT(S366^2+T366^2+U366^2)</f>
        <v>3.28670760686164</v>
      </c>
      <c r="X366" s="0" t="n">
        <f aca="false">SQRT(P366^2+Q366^2+R366^2+S366^2+T366^2+U366^2)</f>
        <v>3.85966051587128</v>
      </c>
    </row>
    <row r="367" customFormat="false" ht="12.8" hidden="false" customHeight="false" outlineLevel="0" collapsed="false">
      <c r="A367" s="0" t="n">
        <v>0.0002666666667</v>
      </c>
      <c r="B367" s="0" t="n">
        <v>0.349</v>
      </c>
      <c r="C367" s="0" t="n">
        <v>11666.66667</v>
      </c>
      <c r="D367" s="0" t="n">
        <v>0.6096666667</v>
      </c>
      <c r="E367" s="0" t="n">
        <v>23</v>
      </c>
      <c r="F367" s="0" t="n">
        <v>1</v>
      </c>
      <c r="G367" s="0" t="n">
        <v>4889.27197</v>
      </c>
      <c r="H367" s="0" t="n">
        <v>0.64438</v>
      </c>
      <c r="I367" s="0" t="n">
        <v>194.599</v>
      </c>
      <c r="J367" s="0" t="n">
        <v>15.56</v>
      </c>
      <c r="K367" s="0" t="n">
        <v>0.13049</v>
      </c>
      <c r="L367" s="0" t="n">
        <v>0.9893</v>
      </c>
      <c r="M367" s="0" t="n">
        <v>24.8885</v>
      </c>
      <c r="N367" s="0" t="n">
        <v>0.9893</v>
      </c>
      <c r="O367" s="0" t="n">
        <v>15.56</v>
      </c>
      <c r="P367" s="0" t="n">
        <f aca="false">LN(G367/4200)</f>
        <v>0.151958885722931</v>
      </c>
      <c r="Q367" s="0" t="n">
        <f aca="false">LN((H367*3600)/13250)</f>
        <v>-1.74253037175435</v>
      </c>
      <c r="R367" s="0" t="n">
        <f aca="false">LN(I367/70.1)</f>
        <v>1.02101823695201</v>
      </c>
      <c r="S367" s="0" t="n">
        <f aca="false">LN((K367*3600)/10500)</f>
        <v>-3.1069000952094</v>
      </c>
      <c r="T367" s="0" t="n">
        <f aca="false">LN(L367/0.45)</f>
        <v>0.787750039564811</v>
      </c>
      <c r="U367" s="0" t="n">
        <f aca="false">LN(N367/0.45)</f>
        <v>0.787750039564811</v>
      </c>
      <c r="V367" s="0" t="n">
        <f aca="false">SQRT(P367^2+Q367^2+R367^2)</f>
        <v>2.0253349944207</v>
      </c>
      <c r="W367" s="0" t="n">
        <f aca="false">SQRT(S367^2+T367^2+U367^2)</f>
        <v>3.30059516622092</v>
      </c>
      <c r="X367" s="0" t="n">
        <f aca="false">SQRT(P367^2+Q367^2+R367^2+S367^2+T367^2+U367^2)</f>
        <v>3.87245533104075</v>
      </c>
    </row>
    <row r="368" customFormat="false" ht="12.8" hidden="false" customHeight="false" outlineLevel="0" collapsed="false">
      <c r="A368" s="0" t="n">
        <v>0.0004333333333</v>
      </c>
      <c r="B368" s="0" t="n">
        <v>0.349</v>
      </c>
      <c r="C368" s="0" t="n">
        <v>11666.66667</v>
      </c>
      <c r="D368" s="0" t="n">
        <v>0.6096666667</v>
      </c>
      <c r="E368" s="0" t="n">
        <v>23</v>
      </c>
      <c r="F368" s="0" t="n">
        <v>1</v>
      </c>
      <c r="G368" s="0" t="n">
        <v>4889.87891</v>
      </c>
      <c r="H368" s="0" t="n">
        <v>0.64299</v>
      </c>
      <c r="I368" s="0" t="n">
        <v>194.599</v>
      </c>
      <c r="J368" s="0" t="n">
        <v>15.56</v>
      </c>
      <c r="K368" s="0" t="n">
        <v>0.1291</v>
      </c>
      <c r="L368" s="0" t="n">
        <v>0.9812</v>
      </c>
      <c r="M368" s="0" t="n">
        <v>24.8878</v>
      </c>
      <c r="N368" s="0" t="n">
        <v>0.9812</v>
      </c>
      <c r="O368" s="0" t="n">
        <v>15.56</v>
      </c>
      <c r="P368" s="0" t="n">
        <f aca="false">LN(G368/4200)</f>
        <v>0.152083015109669</v>
      </c>
      <c r="Q368" s="0" t="n">
        <f aca="false">LN((H368*3600)/13250)</f>
        <v>-1.74468981393515</v>
      </c>
      <c r="R368" s="0" t="n">
        <f aca="false">LN(I368/70.1)</f>
        <v>1.02101823695201</v>
      </c>
      <c r="S368" s="0" t="n">
        <f aca="false">LN((K368*3600)/10500)</f>
        <v>-3.11760939283095</v>
      </c>
      <c r="T368" s="0" t="n">
        <f aca="false">LN(L368/0.45)</f>
        <v>0.779528729619969</v>
      </c>
      <c r="U368" s="0" t="n">
        <f aca="false">LN(N368/0.45)</f>
        <v>0.779528729619969</v>
      </c>
      <c r="V368" s="0" t="n">
        <f aca="false">SQRT(P368^2+Q368^2+R368^2)</f>
        <v>2.02720251344618</v>
      </c>
      <c r="W368" s="0" t="n">
        <f aca="false">SQRT(S368^2+T368^2+U368^2)</f>
        <v>3.306783695205</v>
      </c>
      <c r="X368" s="0" t="n">
        <f aca="false">SQRT(P368^2+Q368^2+R368^2+S368^2+T368^2+U368^2)</f>
        <v>3.87870705743501</v>
      </c>
    </row>
    <row r="369" customFormat="false" ht="12.8" hidden="false" customHeight="false" outlineLevel="0" collapsed="false">
      <c r="A369" s="0" t="n">
        <v>0.0006</v>
      </c>
      <c r="B369" s="0" t="n">
        <v>0.349</v>
      </c>
      <c r="C369" s="0" t="n">
        <v>11666.66667</v>
      </c>
      <c r="D369" s="0" t="n">
        <v>0.6096666667</v>
      </c>
      <c r="E369" s="0" t="n">
        <v>23</v>
      </c>
      <c r="F369" s="0" t="n">
        <v>1</v>
      </c>
      <c r="G369" s="0" t="n">
        <v>4888.38672</v>
      </c>
      <c r="H369" s="0" t="n">
        <v>0.64299</v>
      </c>
      <c r="I369" s="0" t="n">
        <v>194.599</v>
      </c>
      <c r="J369" s="0" t="n">
        <v>15.56</v>
      </c>
      <c r="K369" s="0" t="n">
        <v>0.1291</v>
      </c>
      <c r="L369" s="0" t="n">
        <v>0.9986</v>
      </c>
      <c r="M369" s="0" t="n">
        <v>24.888</v>
      </c>
      <c r="N369" s="0" t="n">
        <v>0.9986</v>
      </c>
      <c r="O369" s="0" t="n">
        <v>15.56</v>
      </c>
      <c r="P369" s="0" t="n">
        <f aca="false">LN(G369/4200)</f>
        <v>0.151777809653396</v>
      </c>
      <c r="Q369" s="0" t="n">
        <f aca="false">LN((H369*3600)/13250)</f>
        <v>-1.74468981393515</v>
      </c>
      <c r="R369" s="0" t="n">
        <f aca="false">LN(I369/70.1)</f>
        <v>1.02101823695201</v>
      </c>
      <c r="S369" s="0" t="n">
        <f aca="false">LN((K369*3600)/10500)</f>
        <v>-3.11760939283095</v>
      </c>
      <c r="T369" s="0" t="n">
        <f aca="false">LN(L369/0.45)</f>
        <v>0.797106715302144</v>
      </c>
      <c r="U369" s="0" t="n">
        <f aca="false">LN(N369/0.45)</f>
        <v>0.797106715302144</v>
      </c>
      <c r="V369" s="0" t="n">
        <f aca="false">SQRT(P369^2+Q369^2+R369^2)</f>
        <v>2.02717963943526</v>
      </c>
      <c r="W369" s="0" t="n">
        <f aca="false">SQRT(S369^2+T369^2+U369^2)</f>
        <v>3.31515407747926</v>
      </c>
      <c r="X369" s="0" t="n">
        <f aca="false">SQRT(P369^2+Q369^2+R369^2+S369^2+T369^2+U369^2)</f>
        <v>3.88583373910519</v>
      </c>
    </row>
    <row r="370" customFormat="false" ht="12.8" hidden="false" customHeight="false" outlineLevel="0" collapsed="false">
      <c r="A370" s="0" t="n">
        <v>0.0001</v>
      </c>
      <c r="B370" s="0" t="n">
        <v>0.235</v>
      </c>
      <c r="C370" s="0" t="n">
        <v>15000</v>
      </c>
      <c r="D370" s="0" t="n">
        <v>0.6096666667</v>
      </c>
      <c r="E370" s="0" t="n">
        <v>23</v>
      </c>
      <c r="F370" s="0" t="n">
        <v>1</v>
      </c>
      <c r="G370" s="0" t="n">
        <v>4831.18066</v>
      </c>
      <c r="H370" s="0" t="n">
        <v>0.66104</v>
      </c>
      <c r="I370" s="0" t="n">
        <v>191.5991</v>
      </c>
      <c r="J370" s="0" t="n">
        <v>15.56</v>
      </c>
      <c r="K370" s="0" t="n">
        <v>0.14021</v>
      </c>
      <c r="L370" s="0" t="n">
        <v>1.168</v>
      </c>
      <c r="M370" s="0" t="n">
        <v>23.6344</v>
      </c>
      <c r="N370" s="0" t="n">
        <v>1.168</v>
      </c>
      <c r="O370" s="0" t="n">
        <v>15.56</v>
      </c>
      <c r="P370" s="0" t="n">
        <f aca="false">LN(G370/4200)</f>
        <v>0.140006355568003</v>
      </c>
      <c r="Q370" s="0" t="n">
        <f aca="false">LN((H370*3600)/13250)</f>
        <v>-1.71700463355938</v>
      </c>
      <c r="R370" s="0" t="n">
        <f aca="false">LN(I370/70.1)</f>
        <v>1.00548237419917</v>
      </c>
      <c r="S370" s="0" t="n">
        <f aca="false">LN((K370*3600)/10500)</f>
        <v>-3.03505539195051</v>
      </c>
      <c r="T370" s="0" t="n">
        <f aca="false">LN(L370/0.45)</f>
        <v>0.953800580623807</v>
      </c>
      <c r="U370" s="0" t="n">
        <f aca="false">LN(N370/0.45)</f>
        <v>0.953800580623807</v>
      </c>
      <c r="V370" s="0" t="n">
        <f aca="false">SQRT(P370^2+Q370^2+R370^2)</f>
        <v>1.99466826717853</v>
      </c>
      <c r="W370" s="0" t="n">
        <f aca="false">SQRT(S370^2+T370^2+U370^2)</f>
        <v>3.32129979487015</v>
      </c>
      <c r="X370" s="0" t="n">
        <f aca="false">SQRT(P370^2+Q370^2+R370^2+S370^2+T370^2+U370^2)</f>
        <v>3.87423977361927</v>
      </c>
    </row>
    <row r="371" customFormat="false" ht="12.8" hidden="false" customHeight="false" outlineLevel="0" collapsed="false">
      <c r="A371" s="0" t="n">
        <v>0.0002666666667</v>
      </c>
      <c r="B371" s="0" t="n">
        <v>0.235</v>
      </c>
      <c r="C371" s="0" t="n">
        <v>15000</v>
      </c>
      <c r="D371" s="0" t="n">
        <v>0.6096666667</v>
      </c>
      <c r="E371" s="0" t="n">
        <v>23</v>
      </c>
      <c r="F371" s="0" t="n">
        <v>1</v>
      </c>
      <c r="G371" s="0" t="n">
        <v>4831.20996</v>
      </c>
      <c r="H371" s="0" t="n">
        <v>0.65826</v>
      </c>
      <c r="I371" s="0" t="n">
        <v>191.5992</v>
      </c>
      <c r="J371" s="0" t="n">
        <v>15.56</v>
      </c>
      <c r="K371" s="0" t="n">
        <v>0.13743</v>
      </c>
      <c r="L371" s="0" t="n">
        <v>1.1664</v>
      </c>
      <c r="M371" s="0" t="n">
        <v>23.6348</v>
      </c>
      <c r="N371" s="0" t="n">
        <v>1.1664</v>
      </c>
      <c r="O371" s="0" t="n">
        <v>15.56</v>
      </c>
      <c r="P371" s="0" t="n">
        <f aca="false">LN(G371/4200)</f>
        <v>0.140012420319709</v>
      </c>
      <c r="Q371" s="0" t="n">
        <f aca="false">LN((H371*3600)/13250)</f>
        <v>-1.72121899589485</v>
      </c>
      <c r="R371" s="0" t="n">
        <f aca="false">LN(I371/70.1)</f>
        <v>1.00548289612215</v>
      </c>
      <c r="S371" s="0" t="n">
        <f aca="false">LN((K371*3600)/10500)</f>
        <v>-3.05508199411679</v>
      </c>
      <c r="T371" s="0" t="n">
        <f aca="false">LN(L371/0.45)</f>
        <v>0.952429778490028</v>
      </c>
      <c r="U371" s="0" t="n">
        <f aca="false">LN(N371/0.45)</f>
        <v>0.952429778490028</v>
      </c>
      <c r="V371" s="0" t="n">
        <f aca="false">SQRT(P371^2+Q371^2+R371^2)</f>
        <v>1.99829781665978</v>
      </c>
      <c r="W371" s="0" t="n">
        <f aca="false">SQRT(S371^2+T371^2+U371^2)</f>
        <v>3.3388277818249</v>
      </c>
      <c r="X371" s="0" t="n">
        <f aca="false">SQRT(P371^2+Q371^2+R371^2+S371^2+T371^2+U371^2)</f>
        <v>3.89113930883398</v>
      </c>
    </row>
    <row r="372" customFormat="false" ht="12.8" hidden="false" customHeight="false" outlineLevel="0" collapsed="false">
      <c r="A372" s="0" t="n">
        <v>0.0004333333333</v>
      </c>
      <c r="B372" s="0" t="n">
        <v>0.235</v>
      </c>
      <c r="C372" s="0" t="n">
        <v>15000</v>
      </c>
      <c r="D372" s="0" t="n">
        <v>0.6096666667</v>
      </c>
      <c r="E372" s="0" t="n">
        <v>23</v>
      </c>
      <c r="F372" s="0" t="n">
        <v>1</v>
      </c>
      <c r="G372" s="0" t="n">
        <v>4831.51025</v>
      </c>
      <c r="H372" s="0" t="n">
        <v>0.65688</v>
      </c>
      <c r="I372" s="0" t="n">
        <v>191.5992</v>
      </c>
      <c r="J372" s="0" t="n">
        <v>15.56</v>
      </c>
      <c r="K372" s="0" t="n">
        <v>0.13604</v>
      </c>
      <c r="L372" s="0" t="n">
        <v>1.1636</v>
      </c>
      <c r="M372" s="0" t="n">
        <v>23.6369</v>
      </c>
      <c r="N372" s="0" t="n">
        <v>1.1636</v>
      </c>
      <c r="O372" s="0" t="n">
        <v>15.56</v>
      </c>
      <c r="P372" s="0" t="n">
        <f aca="false">LN(G372/4200)</f>
        <v>0.140074574660013</v>
      </c>
      <c r="Q372" s="0" t="n">
        <f aca="false">LN((H372*3600)/13250)</f>
        <v>-1.72331763255177</v>
      </c>
      <c r="R372" s="0" t="n">
        <f aca="false">LN(I372/70.1)</f>
        <v>1.00548289612215</v>
      </c>
      <c r="S372" s="0" t="n">
        <f aca="false">LN((K372*3600)/10500)</f>
        <v>-3.06524773054456</v>
      </c>
      <c r="T372" s="0" t="n">
        <f aca="false">LN(L372/0.45)</f>
        <v>0.950026343856681</v>
      </c>
      <c r="U372" s="0" t="n">
        <f aca="false">LN(N372/0.45)</f>
        <v>0.950026343856681</v>
      </c>
      <c r="V372" s="0" t="n">
        <f aca="false">SQRT(P372^2+Q372^2+R372^2)</f>
        <v>2.00011009785067</v>
      </c>
      <c r="W372" s="0" t="n">
        <f aca="false">SQRT(S372^2+T372^2+U372^2)</f>
        <v>3.3467661641728</v>
      </c>
      <c r="X372" s="0" t="n">
        <f aca="false">SQRT(P372^2+Q372^2+R372^2+S372^2+T372^2+U372^2)</f>
        <v>3.89888242464121</v>
      </c>
    </row>
    <row r="373" customFormat="false" ht="12.8" hidden="false" customHeight="false" outlineLevel="0" collapsed="false">
      <c r="A373" s="0" t="n">
        <v>0.0006</v>
      </c>
      <c r="B373" s="0" t="n">
        <v>0.235</v>
      </c>
      <c r="C373" s="0" t="n">
        <v>15000</v>
      </c>
      <c r="D373" s="0" t="n">
        <v>0.6096666667</v>
      </c>
      <c r="E373" s="0" t="n">
        <v>23</v>
      </c>
      <c r="F373" s="0" t="n">
        <v>1</v>
      </c>
      <c r="G373" s="0" t="n">
        <v>4832.66406</v>
      </c>
      <c r="H373" s="0" t="n">
        <v>0.65549</v>
      </c>
      <c r="I373" s="0" t="n">
        <v>191.5992</v>
      </c>
      <c r="J373" s="0" t="n">
        <v>15.56</v>
      </c>
      <c r="K373" s="0" t="n">
        <v>0.13604</v>
      </c>
      <c r="L373" s="0" t="n">
        <v>1.1871</v>
      </c>
      <c r="M373" s="0" t="n">
        <v>23.6375</v>
      </c>
      <c r="N373" s="0" t="n">
        <v>1.1871</v>
      </c>
      <c r="O373" s="0" t="n">
        <v>15.56</v>
      </c>
      <c r="P373" s="0" t="n">
        <f aca="false">LN(G373/4200)</f>
        <v>0.140313355536366</v>
      </c>
      <c r="Q373" s="0" t="n">
        <f aca="false">LN((H373*3600)/13250)</f>
        <v>-1.72543593839505</v>
      </c>
      <c r="R373" s="0" t="n">
        <f aca="false">LN(I373/70.1)</f>
        <v>1.00548289612215</v>
      </c>
      <c r="S373" s="0" t="n">
        <f aca="false">LN((K373*3600)/10500)</f>
        <v>-3.06524773054456</v>
      </c>
      <c r="T373" s="0" t="n">
        <f aca="false">LN(L373/0.45)</f>
        <v>0.970021054295123</v>
      </c>
      <c r="U373" s="0" t="n">
        <f aca="false">LN(N373/0.45)</f>
        <v>0.970021054295123</v>
      </c>
      <c r="V373" s="0" t="n">
        <f aca="false">SQRT(P373^2+Q373^2+R373^2)</f>
        <v>2.00195226457607</v>
      </c>
      <c r="W373" s="0" t="n">
        <f aca="false">SQRT(S373^2+T373^2+U373^2)</f>
        <v>3.35821758395137</v>
      </c>
      <c r="X373" s="0" t="n">
        <f aca="false">SQRT(P373^2+Q373^2+R373^2+S373^2+T373^2+U373^2)</f>
        <v>3.90965960293239</v>
      </c>
    </row>
    <row r="374" customFormat="false" ht="12.8" hidden="false" customHeight="false" outlineLevel="0" collapsed="false">
      <c r="A374" s="0" t="n">
        <v>0.0001</v>
      </c>
      <c r="B374" s="0" t="n">
        <v>0.273</v>
      </c>
      <c r="C374" s="0" t="n">
        <v>15000</v>
      </c>
      <c r="D374" s="0" t="n">
        <v>0.6096666667</v>
      </c>
      <c r="E374" s="0" t="n">
        <v>23</v>
      </c>
      <c r="F374" s="0" t="n">
        <v>1</v>
      </c>
      <c r="G374" s="0" t="n">
        <v>4815.16309</v>
      </c>
      <c r="H374" s="0" t="n">
        <v>0.66382</v>
      </c>
      <c r="I374" s="0" t="n">
        <v>190.6943</v>
      </c>
      <c r="J374" s="0" t="n">
        <v>15.56</v>
      </c>
      <c r="K374" s="0" t="n">
        <v>0.1416</v>
      </c>
      <c r="L374" s="0" t="n">
        <v>1.203</v>
      </c>
      <c r="M374" s="0" t="n">
        <v>23.2251</v>
      </c>
      <c r="N374" s="0" t="n">
        <v>1.203</v>
      </c>
      <c r="O374" s="0" t="n">
        <v>15.56</v>
      </c>
      <c r="P374" s="0" t="n">
        <f aca="false">LN(G374/4200)</f>
        <v>0.136685390622871</v>
      </c>
      <c r="Q374" s="0" t="n">
        <f aca="false">LN((H374*3600)/13250)</f>
        <v>-1.71280795756322</v>
      </c>
      <c r="R374" s="0" t="n">
        <f aca="false">LN(I374/70.1)</f>
        <v>1.00074882823973</v>
      </c>
      <c r="S374" s="0" t="n">
        <f aca="false">LN((K374*3600)/10500)</f>
        <v>-3.02519050942393</v>
      </c>
      <c r="T374" s="0" t="n">
        <f aca="false">LN(L374/0.45)</f>
        <v>0.983326133210314</v>
      </c>
      <c r="U374" s="0" t="n">
        <f aca="false">LN(N374/0.45)</f>
        <v>0.983326133210314</v>
      </c>
      <c r="V374" s="0" t="n">
        <f aca="false">SQRT(P374^2+Q374^2+R374^2)</f>
        <v>1.98843964271607</v>
      </c>
      <c r="W374" s="0" t="n">
        <f aca="false">SQRT(S374^2+T374^2+U374^2)</f>
        <v>3.32951020223956</v>
      </c>
      <c r="X374" s="0" t="n">
        <f aca="false">SQRT(P374^2+Q374^2+R374^2+S374^2+T374^2+U374^2)</f>
        <v>3.87808334097427</v>
      </c>
    </row>
    <row r="375" customFormat="false" ht="12.8" hidden="false" customHeight="false" outlineLevel="0" collapsed="false">
      <c r="A375" s="0" t="n">
        <v>0.0002666666667</v>
      </c>
      <c r="B375" s="0" t="n">
        <v>0.273</v>
      </c>
      <c r="C375" s="0" t="n">
        <v>15000</v>
      </c>
      <c r="D375" s="0" t="n">
        <v>0.6096666667</v>
      </c>
      <c r="E375" s="0" t="n">
        <v>23</v>
      </c>
      <c r="F375" s="0" t="n">
        <v>1</v>
      </c>
      <c r="G375" s="0" t="n">
        <v>4814.94238</v>
      </c>
      <c r="H375" s="0" t="n">
        <v>0.66104</v>
      </c>
      <c r="I375" s="0" t="n">
        <v>190.6945</v>
      </c>
      <c r="J375" s="0" t="n">
        <v>15.56</v>
      </c>
      <c r="K375" s="0" t="n">
        <v>0.13882</v>
      </c>
      <c r="L375" s="0" t="n">
        <v>1.2039</v>
      </c>
      <c r="M375" s="0" t="n">
        <v>23.224</v>
      </c>
      <c r="N375" s="0" t="n">
        <v>1.2039</v>
      </c>
      <c r="O375" s="0" t="n">
        <v>15.56</v>
      </c>
      <c r="P375" s="0" t="n">
        <f aca="false">LN(G375/4200)</f>
        <v>0.136639553118655</v>
      </c>
      <c r="Q375" s="0" t="n">
        <f aca="false">LN((H375*3600)/13250)</f>
        <v>-1.71700463355938</v>
      </c>
      <c r="R375" s="0" t="n">
        <f aca="false">LN(I375/70.1)</f>
        <v>1.00074987703822</v>
      </c>
      <c r="S375" s="0" t="n">
        <f aca="false">LN((K375*3600)/10500)</f>
        <v>-3.04501856077211</v>
      </c>
      <c r="T375" s="0" t="n">
        <f aca="false">LN(L375/0.45)</f>
        <v>0.984073983176615</v>
      </c>
      <c r="U375" s="0" t="n">
        <f aca="false">LN(N375/0.45)</f>
        <v>0.984073983176615</v>
      </c>
      <c r="V375" s="0" t="n">
        <f aca="false">SQRT(P375^2+Q375^2+R375^2)</f>
        <v>1.99205311062051</v>
      </c>
      <c r="W375" s="0" t="n">
        <f aca="false">SQRT(S375^2+T375^2+U375^2)</f>
        <v>3.34797569348657</v>
      </c>
      <c r="X375" s="0" t="n">
        <f aca="false">SQRT(P375^2+Q375^2+R375^2+S375^2+T375^2+U375^2)</f>
        <v>3.89579476355078</v>
      </c>
    </row>
    <row r="376" customFormat="false" ht="12.8" hidden="false" customHeight="false" outlineLevel="0" collapsed="false">
      <c r="A376" s="0" t="n">
        <v>0.0004333333333</v>
      </c>
      <c r="B376" s="0" t="n">
        <v>0.273</v>
      </c>
      <c r="C376" s="0" t="n">
        <v>15000</v>
      </c>
      <c r="D376" s="0" t="n">
        <v>0.6096666667</v>
      </c>
      <c r="E376" s="0" t="n">
        <v>23</v>
      </c>
      <c r="F376" s="0" t="n">
        <v>1</v>
      </c>
      <c r="G376" s="0" t="n">
        <v>4814.98047</v>
      </c>
      <c r="H376" s="0" t="n">
        <v>0.65965</v>
      </c>
      <c r="I376" s="0" t="n">
        <v>190.6947</v>
      </c>
      <c r="J376" s="0" t="n">
        <v>15.56</v>
      </c>
      <c r="K376" s="0" t="n">
        <v>0.13743</v>
      </c>
      <c r="L376" s="0" t="n">
        <v>1.2024</v>
      </c>
      <c r="M376" s="0" t="n">
        <v>23.2232</v>
      </c>
      <c r="N376" s="0" t="n">
        <v>1.2024</v>
      </c>
      <c r="O376" s="0" t="n">
        <v>15.56</v>
      </c>
      <c r="P376" s="0" t="n">
        <f aca="false">LN(G376/4200)</f>
        <v>0.136647463877774</v>
      </c>
      <c r="Q376" s="0" t="n">
        <f aca="false">LN((H376*3600)/13250)</f>
        <v>-1.71910959462252</v>
      </c>
      <c r="R376" s="0" t="n">
        <f aca="false">LN(I376/70.1)</f>
        <v>1.00075092583562</v>
      </c>
      <c r="S376" s="0" t="n">
        <f aca="false">LN((K376*3600)/10500)</f>
        <v>-3.05508199411679</v>
      </c>
      <c r="T376" s="0" t="n">
        <f aca="false">LN(L376/0.45)</f>
        <v>0.982827255674399</v>
      </c>
      <c r="U376" s="0" t="n">
        <f aca="false">LN(N376/0.45)</f>
        <v>0.982827255674399</v>
      </c>
      <c r="V376" s="0" t="n">
        <f aca="false">SQRT(P376^2+Q376^2+R376^2)</f>
        <v>1.99386878787654</v>
      </c>
      <c r="W376" s="0" t="n">
        <f aca="false">SQRT(S376^2+T376^2+U376^2)</f>
        <v>3.35640057498648</v>
      </c>
      <c r="X376" s="0" t="n">
        <f aca="false">SQRT(P376^2+Q376^2+R376^2+S376^2+T376^2+U376^2)</f>
        <v>3.90396433936554</v>
      </c>
    </row>
    <row r="377" customFormat="false" ht="12.8" hidden="false" customHeight="false" outlineLevel="0" collapsed="false">
      <c r="A377" s="0" t="n">
        <v>0.0006</v>
      </c>
      <c r="B377" s="0" t="n">
        <v>0.273</v>
      </c>
      <c r="C377" s="0" t="n">
        <v>15000</v>
      </c>
      <c r="D377" s="0" t="n">
        <v>0.6096666667</v>
      </c>
      <c r="E377" s="0" t="n">
        <v>23</v>
      </c>
      <c r="F377" s="0" t="n">
        <v>1</v>
      </c>
      <c r="G377" s="0" t="n">
        <v>4816.00732</v>
      </c>
      <c r="H377" s="0" t="n">
        <v>0.65826</v>
      </c>
      <c r="I377" s="0" t="n">
        <v>190.6945</v>
      </c>
      <c r="J377" s="0" t="n">
        <v>15.56</v>
      </c>
      <c r="K377" s="0" t="n">
        <v>0.13743</v>
      </c>
      <c r="L377" s="0" t="n">
        <v>1.2273</v>
      </c>
      <c r="M377" s="0" t="n">
        <v>23.2245</v>
      </c>
      <c r="N377" s="0" t="n">
        <v>1.2273</v>
      </c>
      <c r="O377" s="0" t="n">
        <v>15.56</v>
      </c>
      <c r="P377" s="0" t="n">
        <f aca="false">LN(G377/4200)</f>
        <v>0.136860702649597</v>
      </c>
      <c r="Q377" s="0" t="n">
        <f aca="false">LN((H377*3600)/13250)</f>
        <v>-1.72121899589485</v>
      </c>
      <c r="R377" s="0" t="n">
        <f aca="false">LN(I377/70.1)</f>
        <v>1.00074987703822</v>
      </c>
      <c r="S377" s="0" t="n">
        <f aca="false">LN((K377*3600)/10500)</f>
        <v>-3.05508199411679</v>
      </c>
      <c r="T377" s="0" t="n">
        <f aca="false">LN(L377/0.45)</f>
        <v>1.0033243308391</v>
      </c>
      <c r="U377" s="0" t="n">
        <f aca="false">LN(N377/0.45)</f>
        <v>1.0033243308391</v>
      </c>
      <c r="V377" s="0" t="n">
        <f aca="false">SQRT(P377^2+Q377^2+R377^2)</f>
        <v>1.99570188158228</v>
      </c>
      <c r="W377" s="0" t="n">
        <f aca="false">SQRT(S377^2+T377^2+U377^2)</f>
        <v>3.36850789170577</v>
      </c>
      <c r="X377" s="0" t="n">
        <f aca="false">SQRT(P377^2+Q377^2+R377^2+S377^2+T377^2+U377^2)</f>
        <v>3.91531242899403</v>
      </c>
    </row>
    <row r="378" customFormat="false" ht="12.8" hidden="false" customHeight="false" outlineLevel="0" collapsed="false">
      <c r="A378" s="0" t="n">
        <v>0.0001</v>
      </c>
      <c r="B378" s="0" t="n">
        <v>0.311</v>
      </c>
      <c r="C378" s="0" t="n">
        <v>15000</v>
      </c>
      <c r="D378" s="0" t="n">
        <v>0.6096666667</v>
      </c>
      <c r="E378" s="0" t="n">
        <v>23</v>
      </c>
      <c r="F378" s="0" t="n">
        <v>1</v>
      </c>
      <c r="G378" s="0" t="n">
        <v>4797.97363</v>
      </c>
      <c r="H378" s="0" t="n">
        <v>0.6666</v>
      </c>
      <c r="I378" s="0" t="n">
        <v>189.7476</v>
      </c>
      <c r="J378" s="0" t="n">
        <v>15.56</v>
      </c>
      <c r="K378" s="0" t="n">
        <v>0.14299</v>
      </c>
      <c r="L378" s="0" t="n">
        <v>1.2386</v>
      </c>
      <c r="M378" s="0" t="n">
        <v>22.7936</v>
      </c>
      <c r="N378" s="0" t="n">
        <v>1.2386</v>
      </c>
      <c r="O378" s="0" t="n">
        <v>15.56</v>
      </c>
      <c r="P378" s="0" t="n">
        <f aca="false">LN(G378/4200)</f>
        <v>0.13310914307306</v>
      </c>
      <c r="Q378" s="0" t="n">
        <f aca="false">LN((H378*3600)/13250)</f>
        <v>-1.70862882007866</v>
      </c>
      <c r="R378" s="0" t="n">
        <f aca="false">LN(I378/70.1)</f>
        <v>0.995771973933862</v>
      </c>
      <c r="S378" s="0" t="n">
        <f aca="false">LN((K378*3600)/10500)</f>
        <v>-3.01542199293879</v>
      </c>
      <c r="T378" s="0" t="n">
        <f aca="false">LN(L378/0.45)</f>
        <v>1.0124894057396</v>
      </c>
      <c r="U378" s="0" t="n">
        <f aca="false">LN(N378/0.45)</f>
        <v>1.0124894057396</v>
      </c>
      <c r="V378" s="0" t="n">
        <f aca="false">SQRT(P378^2+Q378^2+R378^2)</f>
        <v>1.9820929122635</v>
      </c>
      <c r="W378" s="0" t="n">
        <f aca="false">SQRT(S378^2+T378^2+U378^2)</f>
        <v>3.338119139421</v>
      </c>
      <c r="X378" s="0" t="n">
        <f aca="false">SQRT(P378^2+Q378^2+R378^2+S378^2+T378^2+U378^2)</f>
        <v>3.88223282426673</v>
      </c>
    </row>
    <row r="379" customFormat="false" ht="12.8" hidden="false" customHeight="false" outlineLevel="0" collapsed="false">
      <c r="A379" s="0" t="n">
        <v>0.0002666666667</v>
      </c>
      <c r="B379" s="0" t="n">
        <v>0.311</v>
      </c>
      <c r="C379" s="0" t="n">
        <v>15000</v>
      </c>
      <c r="D379" s="0" t="n">
        <v>0.6096666667</v>
      </c>
      <c r="E379" s="0" t="n">
        <v>23</v>
      </c>
      <c r="F379" s="0" t="n">
        <v>1</v>
      </c>
      <c r="G379" s="0" t="n">
        <v>4797.75684</v>
      </c>
      <c r="H379" s="0" t="n">
        <v>0.66382</v>
      </c>
      <c r="I379" s="0" t="n">
        <v>189.7477</v>
      </c>
      <c r="J379" s="0" t="n">
        <v>15.56</v>
      </c>
      <c r="K379" s="0" t="n">
        <v>0.14021</v>
      </c>
      <c r="L379" s="0" t="n">
        <v>1.2421</v>
      </c>
      <c r="M379" s="0" t="n">
        <v>22.7911</v>
      </c>
      <c r="N379" s="0" t="n">
        <v>1.2421</v>
      </c>
      <c r="O379" s="0" t="n">
        <v>15.56</v>
      </c>
      <c r="P379" s="0" t="n">
        <f aca="false">LN(G379/4200)</f>
        <v>0.133063958394163</v>
      </c>
      <c r="Q379" s="0" t="n">
        <f aca="false">LN((H379*3600)/13250)</f>
        <v>-1.71280795756322</v>
      </c>
      <c r="R379" s="0" t="n">
        <f aca="false">LN(I379/70.1)</f>
        <v>0.995772500949611</v>
      </c>
      <c r="S379" s="0" t="n">
        <f aca="false">LN((K379*3600)/10500)</f>
        <v>-3.03505539195051</v>
      </c>
      <c r="T379" s="0" t="n">
        <f aca="false">LN(L379/0.45)</f>
        <v>1.01531119178578</v>
      </c>
      <c r="U379" s="0" t="n">
        <f aca="false">LN(N379/0.45)</f>
        <v>1.01531119178578</v>
      </c>
      <c r="V379" s="0" t="n">
        <f aca="false">SQRT(P379^2+Q379^2+R379^2)</f>
        <v>1.98569383092229</v>
      </c>
      <c r="W379" s="0" t="n">
        <f aca="false">SQRT(S379^2+T379^2+U379^2)</f>
        <v>3.3575697855054</v>
      </c>
      <c r="X379" s="0" t="n">
        <f aca="false">SQRT(P379^2+Q379^2+R379^2+S379^2+T379^2+U379^2)</f>
        <v>3.90080182202347</v>
      </c>
    </row>
    <row r="380" customFormat="false" ht="12.8" hidden="false" customHeight="false" outlineLevel="0" collapsed="false">
      <c r="A380" s="0" t="n">
        <v>0.0004333333333</v>
      </c>
      <c r="B380" s="0" t="n">
        <v>0.311</v>
      </c>
      <c r="C380" s="0" t="n">
        <v>15000</v>
      </c>
      <c r="D380" s="0" t="n">
        <v>0.6096666667</v>
      </c>
      <c r="E380" s="0" t="n">
        <v>23</v>
      </c>
      <c r="F380" s="0" t="n">
        <v>1</v>
      </c>
      <c r="G380" s="0" t="n">
        <v>4797.77148</v>
      </c>
      <c r="H380" s="0" t="n">
        <v>0.66243</v>
      </c>
      <c r="I380" s="0" t="n">
        <v>189.7477</v>
      </c>
      <c r="J380" s="0" t="n">
        <v>15.56</v>
      </c>
      <c r="K380" s="0" t="n">
        <v>0.13882</v>
      </c>
      <c r="L380" s="0" t="n">
        <v>1.2419</v>
      </c>
      <c r="M380" s="0" t="n">
        <v>22.7914</v>
      </c>
      <c r="N380" s="0" t="n">
        <v>1.2419</v>
      </c>
      <c r="O380" s="0" t="n">
        <v>15.56</v>
      </c>
      <c r="P380" s="0" t="n">
        <f aca="false">LN(G380/4200)</f>
        <v>0.133067009815515</v>
      </c>
      <c r="Q380" s="0" t="n">
        <f aca="false">LN((H380*3600)/13250)</f>
        <v>-1.71490409405174</v>
      </c>
      <c r="R380" s="0" t="n">
        <f aca="false">LN(I380/70.1)</f>
        <v>0.995772500949611</v>
      </c>
      <c r="S380" s="0" t="n">
        <f aca="false">LN((K380*3600)/10500)</f>
        <v>-3.04501856077211</v>
      </c>
      <c r="T380" s="0" t="n">
        <f aca="false">LN(L380/0.45)</f>
        <v>1.01515016118962</v>
      </c>
      <c r="U380" s="0" t="n">
        <f aca="false">LN(N380/0.45)</f>
        <v>1.01515016118962</v>
      </c>
      <c r="V380" s="0" t="n">
        <f aca="false">SQRT(P380^2+Q380^2+R380^2)</f>
        <v>1.98750239107884</v>
      </c>
      <c r="W380" s="0" t="n">
        <f aca="false">SQRT(S380^2+T380^2+U380^2)</f>
        <v>3.366481506703</v>
      </c>
      <c r="X380" s="0" t="n">
        <f aca="false">SQRT(P380^2+Q380^2+R380^2+S380^2+T380^2+U380^2)</f>
        <v>3.90939426120178</v>
      </c>
    </row>
    <row r="381" customFormat="false" ht="12.8" hidden="false" customHeight="false" outlineLevel="0" collapsed="false">
      <c r="A381" s="0" t="n">
        <v>0.0006</v>
      </c>
      <c r="B381" s="0" t="n">
        <v>0.311</v>
      </c>
      <c r="C381" s="0" t="n">
        <v>15000</v>
      </c>
      <c r="D381" s="0" t="n">
        <v>0.6096666667</v>
      </c>
      <c r="E381" s="0" t="n">
        <v>23</v>
      </c>
      <c r="F381" s="0" t="n">
        <v>1</v>
      </c>
      <c r="G381" s="0" t="n">
        <v>4796.2998</v>
      </c>
      <c r="H381" s="0" t="n">
        <v>0.66104</v>
      </c>
      <c r="I381" s="0" t="n">
        <v>189.7477</v>
      </c>
      <c r="J381" s="0" t="n">
        <v>15.56</v>
      </c>
      <c r="K381" s="0" t="n">
        <v>0.13743</v>
      </c>
      <c r="L381" s="0" t="n">
        <v>1.2273</v>
      </c>
      <c r="M381" s="0" t="n">
        <v>22.7935</v>
      </c>
      <c r="N381" s="0" t="n">
        <v>1.2273</v>
      </c>
      <c r="O381" s="0" t="n">
        <v>15.56</v>
      </c>
      <c r="P381" s="0" t="n">
        <f aca="false">LN(G381/4200)</f>
        <v>0.132760220347604</v>
      </c>
      <c r="Q381" s="0" t="n">
        <f aca="false">LN((H381*3600)/13250)</f>
        <v>-1.71700463355938</v>
      </c>
      <c r="R381" s="0" t="n">
        <f aca="false">LN(I381/70.1)</f>
        <v>0.995772500949611</v>
      </c>
      <c r="S381" s="0" t="n">
        <f aca="false">LN((K381*3600)/10500)</f>
        <v>-3.05508199411679</v>
      </c>
      <c r="T381" s="0" t="n">
        <f aca="false">LN(L381/0.45)</f>
        <v>1.0033243308391</v>
      </c>
      <c r="U381" s="0" t="n">
        <f aca="false">LN(N381/0.45)</f>
        <v>1.0033243308391</v>
      </c>
      <c r="V381" s="0" t="n">
        <f aca="false">SQRT(P381^2+Q381^2+R381^2)</f>
        <v>1.98929461403246</v>
      </c>
      <c r="W381" s="0" t="n">
        <f aca="false">SQRT(S381^2+T381^2+U381^2)</f>
        <v>3.36850789170577</v>
      </c>
      <c r="X381" s="0" t="n">
        <f aca="false">SQRT(P381^2+Q381^2+R381^2+S381^2+T381^2+U381^2)</f>
        <v>3.91205041862993</v>
      </c>
    </row>
    <row r="382" customFormat="false" ht="12.8" hidden="false" customHeight="false" outlineLevel="0" collapsed="false">
      <c r="A382" s="0" t="n">
        <v>0.0001</v>
      </c>
      <c r="B382" s="0" t="n">
        <v>0.349</v>
      </c>
      <c r="C382" s="0" t="n">
        <v>15000</v>
      </c>
      <c r="D382" s="0" t="n">
        <v>0.6096666667</v>
      </c>
      <c r="E382" s="0" t="n">
        <v>23</v>
      </c>
      <c r="F382" s="0" t="n">
        <v>1</v>
      </c>
      <c r="G382" s="0" t="n">
        <v>4778.38184</v>
      </c>
      <c r="H382" s="0" t="n">
        <v>0.67076</v>
      </c>
      <c r="I382" s="0" t="n">
        <v>188.7585</v>
      </c>
      <c r="J382" s="0" t="n">
        <v>15.56</v>
      </c>
      <c r="K382" s="0" t="n">
        <v>0.14437</v>
      </c>
      <c r="L382" s="0" t="n">
        <v>1.2747</v>
      </c>
      <c r="M382" s="0" t="n">
        <v>22.3381</v>
      </c>
      <c r="N382" s="0" t="n">
        <v>1.2747</v>
      </c>
      <c r="O382" s="0" t="n">
        <v>15.56</v>
      </c>
      <c r="P382" s="0" t="n">
        <f aca="false">LN(G382/4200)</f>
        <v>0.129017436704123</v>
      </c>
      <c r="Q382" s="0" t="n">
        <f aca="false">LN((H382*3600)/13250)</f>
        <v>-1.7024075880734</v>
      </c>
      <c r="R382" s="0" t="n">
        <f aca="false">LN(I382/70.1)</f>
        <v>0.990545626187212</v>
      </c>
      <c r="S382" s="0" t="n">
        <f aca="false">LN((K382*3600)/10500)</f>
        <v>-3.00581724204183</v>
      </c>
      <c r="T382" s="0" t="n">
        <f aca="false">LN(L382/0.45)</f>
        <v>1.04121855302451</v>
      </c>
      <c r="U382" s="0" t="n">
        <f aca="false">LN(N382/0.45)</f>
        <v>1.04121855302451</v>
      </c>
      <c r="V382" s="0" t="n">
        <f aca="false">SQRT(P382^2+Q382^2+R382^2)</f>
        <v>1.9738332585257</v>
      </c>
      <c r="W382" s="0" t="n">
        <f aca="false">SQRT(S382^2+T382^2+U382^2)</f>
        <v>3.3471195740339</v>
      </c>
      <c r="X382" s="0" t="n">
        <f aca="false">SQRT(P382^2+Q382^2+R382^2+S382^2+T382^2+U382^2)</f>
        <v>3.88577240395562</v>
      </c>
    </row>
    <row r="383" customFormat="false" ht="12.8" hidden="false" customHeight="false" outlineLevel="0" collapsed="false">
      <c r="A383" s="0" t="n">
        <v>0.0002666666667</v>
      </c>
      <c r="B383" s="0" t="n">
        <v>0.349</v>
      </c>
      <c r="C383" s="0" t="n">
        <v>15000</v>
      </c>
      <c r="D383" s="0" t="n">
        <v>0.6096666667</v>
      </c>
      <c r="E383" s="0" t="n">
        <v>23</v>
      </c>
      <c r="F383" s="0" t="n">
        <v>1</v>
      </c>
      <c r="G383" s="0" t="n">
        <v>4777.86426</v>
      </c>
      <c r="H383" s="0" t="n">
        <v>0.66799</v>
      </c>
      <c r="I383" s="0" t="n">
        <v>188.7586</v>
      </c>
      <c r="J383" s="0" t="n">
        <v>15.56</v>
      </c>
      <c r="K383" s="0" t="n">
        <v>0.1416</v>
      </c>
      <c r="L383" s="0" t="n">
        <v>1.281</v>
      </c>
      <c r="M383" s="0" t="n">
        <v>22.338</v>
      </c>
      <c r="N383" s="0" t="n">
        <v>1.281</v>
      </c>
      <c r="O383" s="0" t="n">
        <v>15.56</v>
      </c>
      <c r="P383" s="0" t="n">
        <f aca="false">LN(G383/4200)</f>
        <v>0.128909113834433</v>
      </c>
      <c r="Q383" s="0" t="n">
        <f aca="false">LN((H383*3600)/13250)</f>
        <v>-1.70654578258759</v>
      </c>
      <c r="R383" s="0" t="n">
        <f aca="false">LN(I383/70.1)</f>
        <v>0.990546155964539</v>
      </c>
      <c r="S383" s="0" t="n">
        <f aca="false">LN((K383*3600)/10500)</f>
        <v>-3.02519050942393</v>
      </c>
      <c r="T383" s="0" t="n">
        <f aca="false">LN(L383/0.45)</f>
        <v>1.04614871913237</v>
      </c>
      <c r="U383" s="0" t="n">
        <f aca="false">LN(N383/0.45)</f>
        <v>1.04614871913237</v>
      </c>
      <c r="V383" s="0" t="n">
        <f aca="false">SQRT(P383^2+Q383^2+R383^2)</f>
        <v>1.97739671153595</v>
      </c>
      <c r="W383" s="0" t="n">
        <f aca="false">SQRT(S383^2+T383^2+U383^2)</f>
        <v>3.36758547083711</v>
      </c>
      <c r="X383" s="0" t="n">
        <f aca="false">SQRT(P383^2+Q383^2+R383^2+S383^2+T383^2+U383^2)</f>
        <v>3.90521825999347</v>
      </c>
    </row>
    <row r="384" customFormat="false" ht="12.8" hidden="false" customHeight="false" outlineLevel="0" collapsed="false">
      <c r="A384" s="0" t="n">
        <v>0.0004333333333</v>
      </c>
      <c r="B384" s="0" t="n">
        <v>0.349</v>
      </c>
      <c r="C384" s="0" t="n">
        <v>15000</v>
      </c>
      <c r="D384" s="0" t="n">
        <v>0.6096666667</v>
      </c>
      <c r="E384" s="0" t="n">
        <v>23</v>
      </c>
      <c r="F384" s="0" t="n">
        <v>1</v>
      </c>
      <c r="G384" s="0" t="n">
        <v>4778.64453</v>
      </c>
      <c r="H384" s="0" t="n">
        <v>0.66521</v>
      </c>
      <c r="I384" s="0" t="n">
        <v>188.7587</v>
      </c>
      <c r="J384" s="0" t="n">
        <v>15.56</v>
      </c>
      <c r="K384" s="0" t="n">
        <v>0.14021</v>
      </c>
      <c r="L384" s="0" t="n">
        <v>1.2822</v>
      </c>
      <c r="M384" s="0" t="n">
        <v>22.3356</v>
      </c>
      <c r="N384" s="0" t="n">
        <v>1.2822</v>
      </c>
      <c r="O384" s="0" t="n">
        <v>15.56</v>
      </c>
      <c r="P384" s="0" t="n">
        <f aca="false">LN(G384/4200)</f>
        <v>0.129072409870439</v>
      </c>
      <c r="Q384" s="0" t="n">
        <f aca="false">LN((H384*3600)/13250)</f>
        <v>-1.71071620567377</v>
      </c>
      <c r="R384" s="0" t="n">
        <f aca="false">LN(I384/70.1)</f>
        <v>0.990546685741585</v>
      </c>
      <c r="S384" s="0" t="n">
        <f aca="false">LN((K384*3600)/10500)</f>
        <v>-3.03505539195051</v>
      </c>
      <c r="T384" s="0" t="n">
        <f aca="false">LN(L384/0.45)</f>
        <v>1.04708504878879</v>
      </c>
      <c r="U384" s="0" t="n">
        <f aca="false">LN(N384/0.45)</f>
        <v>1.04708504878879</v>
      </c>
      <c r="V384" s="0" t="n">
        <f aca="false">SQRT(P384^2+Q384^2+R384^2)</f>
        <v>1.98100791517304</v>
      </c>
      <c r="W384" s="0" t="n">
        <f aca="false">SQRT(S384^2+T384^2+U384^2)</f>
        <v>3.37703056412019</v>
      </c>
      <c r="X384" s="0" t="n">
        <f aca="false">SQRT(P384^2+Q384^2+R384^2+S384^2+T384^2+U384^2)</f>
        <v>3.91519192262399</v>
      </c>
    </row>
    <row r="385" customFormat="false" ht="12.8" hidden="false" customHeight="false" outlineLevel="0" collapsed="false">
      <c r="A385" s="0" t="n">
        <v>0.0006</v>
      </c>
      <c r="B385" s="0" t="n">
        <v>0.349</v>
      </c>
      <c r="C385" s="0" t="n">
        <v>15000</v>
      </c>
      <c r="D385" s="0" t="n">
        <v>0.6096666667</v>
      </c>
      <c r="E385" s="0" t="n">
        <v>23</v>
      </c>
      <c r="F385" s="0" t="n">
        <v>1</v>
      </c>
      <c r="G385" s="0" t="n">
        <v>4778.72168</v>
      </c>
      <c r="H385" s="0" t="n">
        <v>0.66521</v>
      </c>
      <c r="I385" s="0" t="n">
        <v>188.7587</v>
      </c>
      <c r="J385" s="0" t="n">
        <v>15.56</v>
      </c>
      <c r="K385" s="0" t="n">
        <v>0.13882</v>
      </c>
      <c r="L385" s="0" t="n">
        <v>1.2683</v>
      </c>
      <c r="M385" s="0" t="n">
        <v>22.3385</v>
      </c>
      <c r="N385" s="0" t="n">
        <v>1.2683</v>
      </c>
      <c r="O385" s="0" t="n">
        <v>15.56</v>
      </c>
      <c r="P385" s="0" t="n">
        <f aca="false">LN(G385/4200)</f>
        <v>0.129088554485662</v>
      </c>
      <c r="Q385" s="0" t="n">
        <f aca="false">LN((H385*3600)/13250)</f>
        <v>-1.71071620567377</v>
      </c>
      <c r="R385" s="0" t="n">
        <f aca="false">LN(I385/70.1)</f>
        <v>0.990546685741585</v>
      </c>
      <c r="S385" s="0" t="n">
        <f aca="false">LN((K385*3600)/10500)</f>
        <v>-3.04501856077211</v>
      </c>
      <c r="T385" s="0" t="n">
        <f aca="false">LN(L385/0.45)</f>
        <v>1.03618511730902</v>
      </c>
      <c r="U385" s="0" t="n">
        <f aca="false">LN(N385/0.45)</f>
        <v>1.03618511730902</v>
      </c>
      <c r="V385" s="0" t="n">
        <f aca="false">SQRT(P385^2+Q385^2+R385^2)</f>
        <v>1.98100896713965</v>
      </c>
      <c r="W385" s="0" t="n">
        <f aca="false">SQRT(S385^2+T385^2+U385^2)</f>
        <v>3.37927466035421</v>
      </c>
      <c r="X385" s="0" t="n">
        <f aca="false">SQRT(P385^2+Q385^2+R385^2+S385^2+T385^2+U385^2)</f>
        <v>3.91712825396358</v>
      </c>
    </row>
    <row r="386" customFormat="false" ht="12.8" hidden="false" customHeight="false" outlineLevel="0" collapsed="false">
      <c r="A386" s="0" t="n">
        <v>0.0001</v>
      </c>
      <c r="B386" s="0" t="n">
        <v>0.235</v>
      </c>
      <c r="C386" s="0" t="n">
        <v>5000</v>
      </c>
      <c r="D386" s="0" t="n">
        <v>0.6423333333</v>
      </c>
      <c r="E386" s="0" t="n">
        <v>23</v>
      </c>
      <c r="F386" s="0" t="n">
        <v>1</v>
      </c>
      <c r="G386" s="0" t="n">
        <v>5208.11768</v>
      </c>
      <c r="H386" s="0" t="n">
        <v>0.5791</v>
      </c>
      <c r="I386" s="0" t="n">
        <v>210.9018</v>
      </c>
      <c r="J386" s="0" t="n">
        <v>15.56</v>
      </c>
      <c r="K386" s="0" t="n">
        <v>0.09854</v>
      </c>
      <c r="L386" s="0" t="n">
        <v>0.3976</v>
      </c>
      <c r="M386" s="0" t="n">
        <v>31.8539</v>
      </c>
      <c r="N386" s="0" t="n">
        <v>0.3976</v>
      </c>
      <c r="O386" s="0" t="n">
        <v>15.56</v>
      </c>
      <c r="P386" s="0" t="n">
        <f aca="false">LN(G386/4200)</f>
        <v>0.215133975367804</v>
      </c>
      <c r="Q386" s="0" t="n">
        <f aca="false">LN((H386*3600)/13250)</f>
        <v>-1.84934381172056</v>
      </c>
      <c r="R386" s="0" t="n">
        <f aca="false">LN(I386/70.1)</f>
        <v>1.1014698282584</v>
      </c>
      <c r="S386" s="0" t="n">
        <f aca="false">LN((K386*3600)/10500)</f>
        <v>-3.38773413356773</v>
      </c>
      <c r="T386" s="0" t="n">
        <f aca="false">LN(L386/0.45)</f>
        <v>-0.123801107981946</v>
      </c>
      <c r="U386" s="0" t="n">
        <f aca="false">LN(N386/0.45)</f>
        <v>-0.123801107981946</v>
      </c>
      <c r="V386" s="0" t="n">
        <f aca="false">SQRT(P386^2+Q386^2+R386^2)</f>
        <v>2.16323622008099</v>
      </c>
      <c r="W386" s="0" t="n">
        <f aca="false">SQRT(S386^2+T386^2+U386^2)</f>
        <v>3.39225529528882</v>
      </c>
      <c r="X386" s="0" t="n">
        <f aca="false">SQRT(P386^2+Q386^2+R386^2+S386^2+T386^2+U386^2)</f>
        <v>4.02330547339937</v>
      </c>
    </row>
    <row r="387" customFormat="false" ht="12.8" hidden="false" customHeight="false" outlineLevel="0" collapsed="false">
      <c r="A387" s="0" t="n">
        <v>0.0002666666667</v>
      </c>
      <c r="B387" s="0" t="n">
        <v>0.235</v>
      </c>
      <c r="C387" s="0" t="n">
        <v>5000</v>
      </c>
      <c r="D387" s="0" t="n">
        <v>0.6423333333</v>
      </c>
      <c r="E387" s="0" t="n">
        <v>23</v>
      </c>
      <c r="F387" s="0" t="n">
        <v>1</v>
      </c>
      <c r="G387" s="0" t="n">
        <v>5209.59375</v>
      </c>
      <c r="H387" s="0" t="n">
        <v>0.57771</v>
      </c>
      <c r="I387" s="0" t="n">
        <v>210.9019</v>
      </c>
      <c r="J387" s="0" t="n">
        <v>15.56</v>
      </c>
      <c r="K387" s="0" t="n">
        <v>0.09715</v>
      </c>
      <c r="L387" s="0" t="n">
        <v>0.3903</v>
      </c>
      <c r="M387" s="0" t="n">
        <v>31.8534</v>
      </c>
      <c r="N387" s="0" t="n">
        <v>0.3903</v>
      </c>
      <c r="O387" s="0" t="n">
        <v>15.56</v>
      </c>
      <c r="P387" s="0" t="n">
        <f aca="false">LN(G387/4200)</f>
        <v>0.215417352387756</v>
      </c>
      <c r="Q387" s="0" t="n">
        <f aca="false">LN((H387*3600)/13250)</f>
        <v>-1.8517469732924</v>
      </c>
      <c r="R387" s="0" t="n">
        <f aca="false">LN(I387/70.1)</f>
        <v>1.10147030241261</v>
      </c>
      <c r="S387" s="0" t="n">
        <f aca="false">LN((K387*3600)/10500)</f>
        <v>-3.4019405148601</v>
      </c>
      <c r="T387" s="0" t="n">
        <f aca="false">LN(L387/0.45)</f>
        <v>-0.142331908577796</v>
      </c>
      <c r="U387" s="0" t="n">
        <f aca="false">LN(N387/0.45)</f>
        <v>-0.142331908577796</v>
      </c>
      <c r="V387" s="0" t="n">
        <f aca="false">SQRT(P387^2+Q387^2+R387^2)</f>
        <v>2.16531944892763</v>
      </c>
      <c r="W387" s="0" t="n">
        <f aca="false">SQRT(S387^2+T387^2+U387^2)</f>
        <v>3.40789025806956</v>
      </c>
      <c r="X387" s="0" t="n">
        <f aca="false">SQRT(P387^2+Q387^2+R387^2+S387^2+T387^2+U387^2)</f>
        <v>4.03761369213916</v>
      </c>
    </row>
    <row r="388" customFormat="false" ht="12.8" hidden="false" customHeight="false" outlineLevel="0" collapsed="false">
      <c r="A388" s="0" t="n">
        <v>0.0004333333333</v>
      </c>
      <c r="B388" s="0" t="n">
        <v>0.235</v>
      </c>
      <c r="C388" s="0" t="n">
        <v>5000</v>
      </c>
      <c r="D388" s="0" t="n">
        <v>0.6423333333</v>
      </c>
      <c r="E388" s="0" t="n">
        <v>23</v>
      </c>
      <c r="F388" s="0" t="n">
        <v>1</v>
      </c>
      <c r="G388" s="0" t="n">
        <v>5208.49121</v>
      </c>
      <c r="H388" s="0" t="n">
        <v>0.57771</v>
      </c>
      <c r="I388" s="0" t="n">
        <v>210.9019</v>
      </c>
      <c r="J388" s="0" t="n">
        <v>15.56</v>
      </c>
      <c r="K388" s="0" t="n">
        <v>0.09715</v>
      </c>
      <c r="L388" s="0" t="n">
        <v>0.3947</v>
      </c>
      <c r="M388" s="0" t="n">
        <v>31.8528</v>
      </c>
      <c r="N388" s="0" t="n">
        <v>0.3947</v>
      </c>
      <c r="O388" s="0" t="n">
        <v>15.56</v>
      </c>
      <c r="P388" s="0" t="n">
        <f aca="false">LN(G388/4200)</f>
        <v>0.215205693525624</v>
      </c>
      <c r="Q388" s="0" t="n">
        <f aca="false">LN((H388*3600)/13250)</f>
        <v>-1.8517469732924</v>
      </c>
      <c r="R388" s="0" t="n">
        <f aca="false">LN(I388/70.1)</f>
        <v>1.10147030241261</v>
      </c>
      <c r="S388" s="0" t="n">
        <f aca="false">LN((K388*3600)/10500)</f>
        <v>-3.4019405148601</v>
      </c>
      <c r="T388" s="0" t="n">
        <f aca="false">LN(L388/0.45)</f>
        <v>-0.131121600095564</v>
      </c>
      <c r="U388" s="0" t="n">
        <f aca="false">LN(N388/0.45)</f>
        <v>-0.131121600095564</v>
      </c>
      <c r="V388" s="0" t="n">
        <f aca="false">SQRT(P388^2+Q388^2+R388^2)</f>
        <v>2.16529840223474</v>
      </c>
      <c r="W388" s="0" t="n">
        <f aca="false">SQRT(S388^2+T388^2+U388^2)</f>
        <v>3.4069906097126</v>
      </c>
      <c r="X388" s="0" t="n">
        <f aca="false">SQRT(P388^2+Q388^2+R388^2+S388^2+T388^2+U388^2)</f>
        <v>4.03684309645423</v>
      </c>
    </row>
    <row r="389" customFormat="false" ht="12.8" hidden="false" customHeight="false" outlineLevel="0" collapsed="false">
      <c r="A389" s="0" t="n">
        <v>0.0006</v>
      </c>
      <c r="B389" s="0" t="n">
        <v>0.235</v>
      </c>
      <c r="C389" s="0" t="n">
        <v>5000</v>
      </c>
      <c r="D389" s="0" t="n">
        <v>0.6423333333</v>
      </c>
      <c r="E389" s="0" t="n">
        <v>23</v>
      </c>
      <c r="F389" s="0" t="n">
        <v>1</v>
      </c>
      <c r="G389" s="0" t="n">
        <v>5208.11621</v>
      </c>
      <c r="H389" s="0" t="n">
        <v>0.57771</v>
      </c>
      <c r="I389" s="0" t="n">
        <v>210.9018</v>
      </c>
      <c r="J389" s="0" t="n">
        <v>15.56</v>
      </c>
      <c r="K389" s="0" t="n">
        <v>0.09715</v>
      </c>
      <c r="L389" s="0" t="n">
        <v>0.3977</v>
      </c>
      <c r="M389" s="0" t="n">
        <v>31.8541</v>
      </c>
      <c r="N389" s="0" t="n">
        <v>0.3977</v>
      </c>
      <c r="O389" s="0" t="n">
        <v>15.56</v>
      </c>
      <c r="P389" s="0" t="n">
        <f aca="false">LN(G389/4200)</f>
        <v>0.215133693116077</v>
      </c>
      <c r="Q389" s="0" t="n">
        <f aca="false">LN((H389*3600)/13250)</f>
        <v>-1.8517469732924</v>
      </c>
      <c r="R389" s="0" t="n">
        <f aca="false">LN(I389/70.1)</f>
        <v>1.1014698282584</v>
      </c>
      <c r="S389" s="0" t="n">
        <f aca="false">LN((K389*3600)/10500)</f>
        <v>-3.4019405148601</v>
      </c>
      <c r="T389" s="0" t="n">
        <f aca="false">LN(L389/0.45)</f>
        <v>-0.123549630550721</v>
      </c>
      <c r="U389" s="0" t="n">
        <f aca="false">LN(N389/0.45)</f>
        <v>-0.123549630550721</v>
      </c>
      <c r="V389" s="0" t="n">
        <f aca="false">SQRT(P389^2+Q389^2+R389^2)</f>
        <v>2.16529100621023</v>
      </c>
      <c r="W389" s="0" t="n">
        <f aca="false">SQRT(S389^2+T389^2+U389^2)</f>
        <v>3.40642456089447</v>
      </c>
      <c r="X389" s="0" t="n">
        <f aca="false">SQRT(P389^2+Q389^2+R389^2+S389^2+T389^2+U389^2)</f>
        <v>4.03636140981453</v>
      </c>
    </row>
    <row r="390" customFormat="false" ht="12.8" hidden="false" customHeight="false" outlineLevel="0" collapsed="false">
      <c r="A390" s="0" t="n">
        <v>0.0001</v>
      </c>
      <c r="B390" s="0" t="n">
        <v>0.273</v>
      </c>
      <c r="C390" s="0" t="n">
        <v>5000</v>
      </c>
      <c r="D390" s="0" t="n">
        <v>0.6423333333</v>
      </c>
      <c r="E390" s="0" t="n">
        <v>23</v>
      </c>
      <c r="F390" s="0" t="n">
        <v>1</v>
      </c>
      <c r="G390" s="0" t="n">
        <v>5197.11914</v>
      </c>
      <c r="H390" s="0" t="n">
        <v>0.58049</v>
      </c>
      <c r="I390" s="0" t="n">
        <v>210.2544</v>
      </c>
      <c r="J390" s="0" t="n">
        <v>15.56</v>
      </c>
      <c r="K390" s="0" t="n">
        <v>0.09854</v>
      </c>
      <c r="L390" s="0" t="n">
        <v>0.3976</v>
      </c>
      <c r="M390" s="0" t="n">
        <v>31.5686</v>
      </c>
      <c r="N390" s="0" t="n">
        <v>0.3976</v>
      </c>
      <c r="O390" s="0" t="n">
        <v>15.56</v>
      </c>
      <c r="P390" s="0" t="n">
        <f aca="false">LN(G390/4200)</f>
        <v>0.213019935238501</v>
      </c>
      <c r="Q390" s="0" t="n">
        <f aca="false">LN((H390*3600)/13250)</f>
        <v>-1.84694641149159</v>
      </c>
      <c r="R390" s="0" t="n">
        <f aca="false">LN(I390/70.1)</f>
        <v>1.09839543206084</v>
      </c>
      <c r="S390" s="0" t="n">
        <f aca="false">LN((K390*3600)/10500)</f>
        <v>-3.38773413356773</v>
      </c>
      <c r="T390" s="0" t="n">
        <f aca="false">LN(L390/0.45)</f>
        <v>-0.123801107981946</v>
      </c>
      <c r="U390" s="0" t="n">
        <f aca="false">LN(N390/0.45)</f>
        <v>-0.123801107981946</v>
      </c>
      <c r="V390" s="0" t="n">
        <f aca="false">SQRT(P390^2+Q390^2+R390^2)</f>
        <v>2.15941220356439</v>
      </c>
      <c r="W390" s="0" t="n">
        <f aca="false">SQRT(S390^2+T390^2+U390^2)</f>
        <v>3.39225529528882</v>
      </c>
      <c r="X390" s="0" t="n">
        <f aca="false">SQRT(P390^2+Q390^2+R390^2+S390^2+T390^2+U390^2)</f>
        <v>4.02125068272519</v>
      </c>
    </row>
    <row r="391" customFormat="false" ht="12.8" hidden="false" customHeight="false" outlineLevel="0" collapsed="false">
      <c r="A391" s="0" t="n">
        <v>0.0002666666667</v>
      </c>
      <c r="B391" s="0" t="n">
        <v>0.273</v>
      </c>
      <c r="C391" s="0" t="n">
        <v>5000</v>
      </c>
      <c r="D391" s="0" t="n">
        <v>0.6423333333</v>
      </c>
      <c r="E391" s="0" t="n">
        <v>23</v>
      </c>
      <c r="F391" s="0" t="n">
        <v>1</v>
      </c>
      <c r="G391" s="0" t="n">
        <v>5195.0376</v>
      </c>
      <c r="H391" s="0" t="n">
        <v>0.58049</v>
      </c>
      <c r="I391" s="0" t="n">
        <v>210.2544</v>
      </c>
      <c r="J391" s="0" t="n">
        <v>15.56</v>
      </c>
      <c r="K391" s="0" t="n">
        <v>0.09854</v>
      </c>
      <c r="L391" s="0" t="n">
        <v>0.4073</v>
      </c>
      <c r="M391" s="0" t="n">
        <v>31.5683</v>
      </c>
      <c r="N391" s="0" t="n">
        <v>0.4073</v>
      </c>
      <c r="O391" s="0" t="n">
        <v>15.56</v>
      </c>
      <c r="P391" s="0" t="n">
        <f aca="false">LN(G391/4200)</f>
        <v>0.212619336964261</v>
      </c>
      <c r="Q391" s="0" t="n">
        <f aca="false">LN((H391*3600)/13250)</f>
        <v>-1.84694641149159</v>
      </c>
      <c r="R391" s="0" t="n">
        <f aca="false">LN(I391/70.1)</f>
        <v>1.09839543206084</v>
      </c>
      <c r="S391" s="0" t="n">
        <f aca="false">LN((K391*3600)/10500)</f>
        <v>-3.38773413356773</v>
      </c>
      <c r="T391" s="0" t="n">
        <f aca="false">LN(L391/0.45)</f>
        <v>-0.0996975681099986</v>
      </c>
      <c r="U391" s="0" t="n">
        <f aca="false">LN(N391/0.45)</f>
        <v>-0.0996975681099986</v>
      </c>
      <c r="V391" s="0" t="n">
        <f aca="false">SQRT(P391^2+Q391^2+R391^2)</f>
        <v>2.1593727224694</v>
      </c>
      <c r="W391" s="0" t="n">
        <f aca="false">SQRT(S391^2+T391^2+U391^2)</f>
        <v>3.39066686212521</v>
      </c>
      <c r="X391" s="0" t="n">
        <f aca="false">SQRT(P391^2+Q391^2+R391^2+S391^2+T391^2+U391^2)</f>
        <v>4.01988959107821</v>
      </c>
    </row>
    <row r="392" customFormat="false" ht="12.8" hidden="false" customHeight="false" outlineLevel="0" collapsed="false">
      <c r="A392" s="0" t="n">
        <v>0.0004333333333</v>
      </c>
      <c r="B392" s="0" t="n">
        <v>0.273</v>
      </c>
      <c r="C392" s="0" t="n">
        <v>5000</v>
      </c>
      <c r="D392" s="0" t="n">
        <v>0.6423333333</v>
      </c>
      <c r="E392" s="0" t="n">
        <v>23</v>
      </c>
      <c r="F392" s="0" t="n">
        <v>1</v>
      </c>
      <c r="G392" s="0" t="n">
        <v>5196.60938</v>
      </c>
      <c r="H392" s="0" t="n">
        <v>0.5791</v>
      </c>
      <c r="I392" s="0" t="n">
        <v>210.2544</v>
      </c>
      <c r="J392" s="0" t="n">
        <v>15.56</v>
      </c>
      <c r="K392" s="0" t="n">
        <v>0.09715</v>
      </c>
      <c r="L392" s="0" t="n">
        <v>0.3947</v>
      </c>
      <c r="M392" s="0" t="n">
        <v>31.5679</v>
      </c>
      <c r="N392" s="0" t="n">
        <v>0.3947</v>
      </c>
      <c r="O392" s="0" t="n">
        <v>15.56</v>
      </c>
      <c r="P392" s="0" t="n">
        <f aca="false">LN(G392/4200)</f>
        <v>0.212921845318329</v>
      </c>
      <c r="Q392" s="0" t="n">
        <f aca="false">LN((H392*3600)/13250)</f>
        <v>-1.84934381172056</v>
      </c>
      <c r="R392" s="0" t="n">
        <f aca="false">LN(I392/70.1)</f>
        <v>1.09839543206084</v>
      </c>
      <c r="S392" s="0" t="n">
        <f aca="false">LN((K392*3600)/10500)</f>
        <v>-3.4019405148601</v>
      </c>
      <c r="T392" s="0" t="n">
        <f aca="false">LN(L392/0.45)</f>
        <v>-0.131121600095564</v>
      </c>
      <c r="U392" s="0" t="n">
        <f aca="false">LN(N392/0.45)</f>
        <v>-0.131121600095564</v>
      </c>
      <c r="V392" s="0" t="n">
        <f aca="false">SQRT(P392^2+Q392^2+R392^2)</f>
        <v>2.1614533932831</v>
      </c>
      <c r="W392" s="0" t="n">
        <f aca="false">SQRT(S392^2+T392^2+U392^2)</f>
        <v>3.4069906097126</v>
      </c>
      <c r="X392" s="0" t="n">
        <f aca="false">SQRT(P392^2+Q392^2+R392^2+S392^2+T392^2+U392^2)</f>
        <v>4.03478199981174</v>
      </c>
    </row>
    <row r="393" customFormat="false" ht="12.8" hidden="false" customHeight="false" outlineLevel="0" collapsed="false">
      <c r="A393" s="0" t="n">
        <v>0.0006</v>
      </c>
      <c r="B393" s="0" t="n">
        <v>0.273</v>
      </c>
      <c r="C393" s="0" t="n">
        <v>5000</v>
      </c>
      <c r="D393" s="0" t="n">
        <v>0.6423333333</v>
      </c>
      <c r="E393" s="0" t="n">
        <v>23</v>
      </c>
      <c r="F393" s="0" t="n">
        <v>1</v>
      </c>
      <c r="G393" s="0" t="n">
        <v>5196.85938</v>
      </c>
      <c r="H393" s="0" t="n">
        <v>0.5791</v>
      </c>
      <c r="I393" s="0" t="n">
        <v>210.2544</v>
      </c>
      <c r="J393" s="0" t="n">
        <v>15.56</v>
      </c>
      <c r="K393" s="0" t="n">
        <v>0.09715</v>
      </c>
      <c r="L393" s="0" t="n">
        <v>0.3977</v>
      </c>
      <c r="M393" s="0" t="n">
        <v>31.5675</v>
      </c>
      <c r="N393" s="0" t="n">
        <v>0.3977</v>
      </c>
      <c r="O393" s="0" t="n">
        <v>15.56</v>
      </c>
      <c r="P393" s="0" t="n">
        <f aca="false">LN(G393/4200)</f>
        <v>0.212969952452881</v>
      </c>
      <c r="Q393" s="0" t="n">
        <f aca="false">LN((H393*3600)/13250)</f>
        <v>-1.84934381172056</v>
      </c>
      <c r="R393" s="0" t="n">
        <f aca="false">LN(I393/70.1)</f>
        <v>1.09839543206084</v>
      </c>
      <c r="S393" s="0" t="n">
        <f aca="false">LN((K393*3600)/10500)</f>
        <v>-3.4019405148601</v>
      </c>
      <c r="T393" s="0" t="n">
        <f aca="false">LN(L393/0.45)</f>
        <v>-0.123549630550721</v>
      </c>
      <c r="U393" s="0" t="n">
        <f aca="false">LN(N393/0.45)</f>
        <v>-0.123549630550721</v>
      </c>
      <c r="V393" s="0" t="n">
        <f aca="false">SQRT(P393^2+Q393^2+R393^2)</f>
        <v>2.1614581327819</v>
      </c>
      <c r="W393" s="0" t="n">
        <f aca="false">SQRT(S393^2+T393^2+U393^2)</f>
        <v>3.40642456089447</v>
      </c>
      <c r="X393" s="0" t="n">
        <f aca="false">SQRT(P393^2+Q393^2+R393^2+S393^2+T393^2+U393^2)</f>
        <v>4.03430657596</v>
      </c>
    </row>
    <row r="394" customFormat="false" ht="12.8" hidden="false" customHeight="false" outlineLevel="0" collapsed="false">
      <c r="A394" s="0" t="n">
        <v>0.0001</v>
      </c>
      <c r="B394" s="0" t="n">
        <v>0.311</v>
      </c>
      <c r="C394" s="0" t="n">
        <v>5000</v>
      </c>
      <c r="D394" s="0" t="n">
        <v>0.6423333333</v>
      </c>
      <c r="E394" s="0" t="n">
        <v>23</v>
      </c>
      <c r="F394" s="0" t="n">
        <v>1</v>
      </c>
      <c r="G394" s="0" t="n">
        <v>5182.14648</v>
      </c>
      <c r="H394" s="0" t="n">
        <v>0.58326</v>
      </c>
      <c r="I394" s="0" t="n">
        <v>209.5715</v>
      </c>
      <c r="J394" s="0" t="n">
        <v>15.56</v>
      </c>
      <c r="K394" s="0" t="n">
        <v>0.09993</v>
      </c>
      <c r="L394" s="0" t="n">
        <v>0.4144</v>
      </c>
      <c r="M394" s="0" t="n">
        <v>31.2669</v>
      </c>
      <c r="N394" s="0" t="n">
        <v>0.4144</v>
      </c>
      <c r="O394" s="0" t="n">
        <v>15.56</v>
      </c>
      <c r="P394" s="0" t="n">
        <f aca="false">LN(G394/4200)</f>
        <v>0.210134823529438</v>
      </c>
      <c r="Q394" s="0" t="n">
        <f aca="false">LN((H394*3600)/13250)</f>
        <v>-1.84218592989127</v>
      </c>
      <c r="R394" s="0" t="n">
        <f aca="false">LN(I394/70.1)</f>
        <v>1.0951421758787</v>
      </c>
      <c r="S394" s="0" t="n">
        <f aca="false">LN((K394*3600)/10500)</f>
        <v>-3.37372674980985</v>
      </c>
      <c r="T394" s="0" t="n">
        <f aca="false">LN(L394/0.45)</f>
        <v>-0.0824158918190922</v>
      </c>
      <c r="U394" s="0" t="n">
        <f aca="false">LN(N394/0.45)</f>
        <v>-0.0824158918190922</v>
      </c>
      <c r="V394" s="0" t="n">
        <f aca="false">SQRT(P394^2+Q394^2+R394^2)</f>
        <v>2.15340243097695</v>
      </c>
      <c r="W394" s="0" t="n">
        <f aca="false">SQRT(S394^2+T394^2+U394^2)</f>
        <v>3.37573946578098</v>
      </c>
      <c r="X394" s="0" t="n">
        <f aca="false">SQRT(P394^2+Q394^2+R394^2+S394^2+T394^2+U394^2)</f>
        <v>4.00409277746766</v>
      </c>
    </row>
    <row r="395" customFormat="false" ht="12.8" hidden="false" customHeight="false" outlineLevel="0" collapsed="false">
      <c r="A395" s="0" t="n">
        <v>0.0002666666667</v>
      </c>
      <c r="B395" s="0" t="n">
        <v>0.311</v>
      </c>
      <c r="C395" s="0" t="n">
        <v>5000</v>
      </c>
      <c r="D395" s="0" t="n">
        <v>0.6423333333</v>
      </c>
      <c r="E395" s="0" t="n">
        <v>23</v>
      </c>
      <c r="F395" s="0" t="n">
        <v>1</v>
      </c>
      <c r="G395" s="0" t="n">
        <v>5183.59277</v>
      </c>
      <c r="H395" s="0" t="n">
        <v>0.58188</v>
      </c>
      <c r="I395" s="0" t="n">
        <v>209.5715</v>
      </c>
      <c r="J395" s="0" t="n">
        <v>15.56</v>
      </c>
      <c r="K395" s="0" t="n">
        <v>0.09854</v>
      </c>
      <c r="L395" s="0" t="n">
        <v>0.4073</v>
      </c>
      <c r="M395" s="0" t="n">
        <v>31.267</v>
      </c>
      <c r="N395" s="0" t="n">
        <v>0.4073</v>
      </c>
      <c r="O395" s="0" t="n">
        <v>15.56</v>
      </c>
      <c r="P395" s="0" t="n">
        <f aca="false">LN(G395/4200)</f>
        <v>0.210413875505279</v>
      </c>
      <c r="Q395" s="0" t="n">
        <f aca="false">LN((H395*3600)/13250)</f>
        <v>-1.84455474504704</v>
      </c>
      <c r="R395" s="0" t="n">
        <f aca="false">LN(I395/70.1)</f>
        <v>1.0951421758787</v>
      </c>
      <c r="S395" s="0" t="n">
        <f aca="false">LN((K395*3600)/10500)</f>
        <v>-3.38773413356773</v>
      </c>
      <c r="T395" s="0" t="n">
        <f aca="false">LN(L395/0.45)</f>
        <v>-0.0996975681099986</v>
      </c>
      <c r="U395" s="0" t="n">
        <f aca="false">LN(N395/0.45)</f>
        <v>-0.0996975681099986</v>
      </c>
      <c r="V395" s="0" t="n">
        <f aca="false">SQRT(P395^2+Q395^2+R395^2)</f>
        <v>2.15545646949064</v>
      </c>
      <c r="W395" s="0" t="n">
        <f aca="false">SQRT(S395^2+T395^2+U395^2)</f>
        <v>3.39066686212521</v>
      </c>
      <c r="X395" s="0" t="n">
        <f aca="false">SQRT(P395^2+Q395^2+R395^2+S395^2+T395^2+U395^2)</f>
        <v>4.01778724695361</v>
      </c>
    </row>
    <row r="396" customFormat="false" ht="12.8" hidden="false" customHeight="false" outlineLevel="0" collapsed="false">
      <c r="A396" s="0" t="n">
        <v>0.0004333333333</v>
      </c>
      <c r="B396" s="0" t="n">
        <v>0.311</v>
      </c>
      <c r="C396" s="0" t="n">
        <v>5000</v>
      </c>
      <c r="D396" s="0" t="n">
        <v>0.6423333333</v>
      </c>
      <c r="E396" s="0" t="n">
        <v>23</v>
      </c>
      <c r="F396" s="0" t="n">
        <v>1</v>
      </c>
      <c r="G396" s="0" t="n">
        <v>5182.50879</v>
      </c>
      <c r="H396" s="0" t="n">
        <v>0.58188</v>
      </c>
      <c r="I396" s="0" t="n">
        <v>209.5715</v>
      </c>
      <c r="J396" s="0" t="n">
        <v>15.56</v>
      </c>
      <c r="K396" s="0" t="n">
        <v>0.09854</v>
      </c>
      <c r="L396" s="0" t="n">
        <v>0.4122</v>
      </c>
      <c r="M396" s="0" t="n">
        <v>31.2667</v>
      </c>
      <c r="N396" s="0" t="n">
        <v>0.4122</v>
      </c>
      <c r="O396" s="0" t="n">
        <v>15.56</v>
      </c>
      <c r="P396" s="0" t="n">
        <f aca="false">LN(G396/4200)</f>
        <v>0.210204736129656</v>
      </c>
      <c r="Q396" s="0" t="n">
        <f aca="false">LN((H396*3600)/13250)</f>
        <v>-1.84455474504704</v>
      </c>
      <c r="R396" s="0" t="n">
        <f aca="false">LN(I396/70.1)</f>
        <v>1.0951421758787</v>
      </c>
      <c r="S396" s="0" t="n">
        <f aca="false">LN((K396*3600)/10500)</f>
        <v>-3.38773413356773</v>
      </c>
      <c r="T396" s="0" t="n">
        <f aca="false">LN(L396/0.45)</f>
        <v>-0.0877389143080068</v>
      </c>
      <c r="U396" s="0" t="n">
        <f aca="false">LN(N396/0.45)</f>
        <v>-0.0877389143080068</v>
      </c>
      <c r="V396" s="0" t="n">
        <f aca="false">SQRT(P396^2+Q396^2+R396^2)</f>
        <v>2.15543606352757</v>
      </c>
      <c r="W396" s="0" t="n">
        <f aca="false">SQRT(S396^2+T396^2+U396^2)</f>
        <v>3.39000572181048</v>
      </c>
      <c r="X396" s="0" t="n">
        <f aca="false">SQRT(P396^2+Q396^2+R396^2+S396^2+T396^2+U396^2)</f>
        <v>4.01721836820741</v>
      </c>
    </row>
    <row r="397" customFormat="false" ht="12.8" hidden="false" customHeight="false" outlineLevel="0" collapsed="false">
      <c r="A397" s="0" t="n">
        <v>0.0006</v>
      </c>
      <c r="B397" s="0" t="n">
        <v>0.311</v>
      </c>
      <c r="C397" s="0" t="n">
        <v>5000</v>
      </c>
      <c r="D397" s="0" t="n">
        <v>0.6423333333</v>
      </c>
      <c r="E397" s="0" t="n">
        <v>23</v>
      </c>
      <c r="F397" s="0" t="n">
        <v>1</v>
      </c>
      <c r="G397" s="0" t="n">
        <v>5181.77783</v>
      </c>
      <c r="H397" s="0" t="n">
        <v>0.58188</v>
      </c>
      <c r="I397" s="0" t="n">
        <v>209.5715</v>
      </c>
      <c r="J397" s="0" t="n">
        <v>15.56</v>
      </c>
      <c r="K397" s="0" t="n">
        <v>0.09854</v>
      </c>
      <c r="L397" s="0" t="n">
        <v>0.4154</v>
      </c>
      <c r="M397" s="0" t="n">
        <v>31.2664</v>
      </c>
      <c r="N397" s="0" t="n">
        <v>0.4154</v>
      </c>
      <c r="O397" s="0" t="n">
        <v>15.56</v>
      </c>
      <c r="P397" s="0" t="n">
        <f aca="false">LN(G397/4200)</f>
        <v>0.210063682523554</v>
      </c>
      <c r="Q397" s="0" t="n">
        <f aca="false">LN((H397*3600)/13250)</f>
        <v>-1.84455474504704</v>
      </c>
      <c r="R397" s="0" t="n">
        <f aca="false">LN(I397/70.1)</f>
        <v>1.0951421758787</v>
      </c>
      <c r="S397" s="0" t="n">
        <f aca="false">LN((K397*3600)/10500)</f>
        <v>-3.38773413356773</v>
      </c>
      <c r="T397" s="0" t="n">
        <f aca="false">LN(L397/0.45)</f>
        <v>-0.0800056713223535</v>
      </c>
      <c r="U397" s="0" t="n">
        <f aca="false">LN(N397/0.45)</f>
        <v>-0.0800056713223535</v>
      </c>
      <c r="V397" s="0" t="n">
        <f aca="false">SQRT(P397^2+Q397^2+R397^2)</f>
        <v>2.15542231211873</v>
      </c>
      <c r="W397" s="0" t="n">
        <f aca="false">SQRT(S397^2+T397^2+U397^2)</f>
        <v>3.38962304314616</v>
      </c>
      <c r="X397" s="0" t="n">
        <f aca="false">SQRT(P397^2+Q397^2+R397^2+S397^2+T397^2+U397^2)</f>
        <v>4.01688806393788</v>
      </c>
    </row>
    <row r="398" customFormat="false" ht="12.8" hidden="false" customHeight="false" outlineLevel="0" collapsed="false">
      <c r="A398" s="0" t="n">
        <v>0.0001</v>
      </c>
      <c r="B398" s="0" t="n">
        <v>0.349</v>
      </c>
      <c r="C398" s="0" t="n">
        <v>5000</v>
      </c>
      <c r="D398" s="0" t="n">
        <v>0.6423333333</v>
      </c>
      <c r="E398" s="0" t="n">
        <v>23</v>
      </c>
      <c r="F398" s="0" t="n">
        <v>1</v>
      </c>
      <c r="G398" s="0" t="n">
        <v>5168.05371</v>
      </c>
      <c r="H398" s="0" t="n">
        <v>0.58465</v>
      </c>
      <c r="I398" s="0" t="n">
        <v>208.8495</v>
      </c>
      <c r="J398" s="0" t="n">
        <v>15.56</v>
      </c>
      <c r="K398" s="0" t="n">
        <v>0.09993</v>
      </c>
      <c r="L398" s="0" t="n">
        <v>0.4144</v>
      </c>
      <c r="M398" s="0" t="n">
        <v>30.9473</v>
      </c>
      <c r="N398" s="0" t="n">
        <v>0.4144</v>
      </c>
      <c r="O398" s="0" t="n">
        <v>15.56</v>
      </c>
      <c r="P398" s="0" t="n">
        <f aca="false">LN(G398/4200)</f>
        <v>0.207411633938831</v>
      </c>
      <c r="Q398" s="0" t="n">
        <f aca="false">LN((H398*3600)/13250)</f>
        <v>-1.83980560836598</v>
      </c>
      <c r="R398" s="0" t="n">
        <f aca="false">LN(I398/70.1)</f>
        <v>1.09169110283705</v>
      </c>
      <c r="S398" s="0" t="n">
        <f aca="false">LN((K398*3600)/10500)</f>
        <v>-3.37372674980985</v>
      </c>
      <c r="T398" s="0" t="n">
        <f aca="false">LN(L398/0.45)</f>
        <v>-0.0824158918190922</v>
      </c>
      <c r="U398" s="0" t="n">
        <f aca="false">LN(N398/0.45)</f>
        <v>-0.0824158918190922</v>
      </c>
      <c r="V398" s="0" t="n">
        <f aca="false">SQRT(P398^2+Q398^2+R398^2)</f>
        <v>2.14934727917144</v>
      </c>
      <c r="W398" s="0" t="n">
        <f aca="false">SQRT(S398^2+T398^2+U398^2)</f>
        <v>3.37573946578098</v>
      </c>
      <c r="X398" s="0" t="n">
        <f aca="false">SQRT(P398^2+Q398^2+R398^2+S398^2+T398^2+U398^2)</f>
        <v>4.00191337578825</v>
      </c>
    </row>
    <row r="399" customFormat="false" ht="12.8" hidden="false" customHeight="false" outlineLevel="0" collapsed="false">
      <c r="A399" s="0" t="n">
        <v>0.0002666666667</v>
      </c>
      <c r="B399" s="0" t="n">
        <v>0.349</v>
      </c>
      <c r="C399" s="0" t="n">
        <v>5000</v>
      </c>
      <c r="D399" s="0" t="n">
        <v>0.6423333333</v>
      </c>
      <c r="E399" s="0" t="n">
        <v>23</v>
      </c>
      <c r="F399" s="0" t="n">
        <v>1</v>
      </c>
      <c r="G399" s="0" t="n">
        <v>5167.90283</v>
      </c>
      <c r="H399" s="0" t="n">
        <v>0.58465</v>
      </c>
      <c r="I399" s="0" t="n">
        <v>208.8495</v>
      </c>
      <c r="J399" s="0" t="n">
        <v>15.56</v>
      </c>
      <c r="K399" s="0" t="n">
        <v>0.09993</v>
      </c>
      <c r="L399" s="0" t="n">
        <v>0.425</v>
      </c>
      <c r="M399" s="0" t="n">
        <v>30.9477</v>
      </c>
      <c r="N399" s="0" t="n">
        <v>0.425</v>
      </c>
      <c r="O399" s="0" t="n">
        <v>15.56</v>
      </c>
      <c r="P399" s="0" t="n">
        <f aca="false">LN(G399/4200)</f>
        <v>0.207382438769632</v>
      </c>
      <c r="Q399" s="0" t="n">
        <f aca="false">LN((H399*3600)/13250)</f>
        <v>-1.83980560836598</v>
      </c>
      <c r="R399" s="0" t="n">
        <f aca="false">LN(I399/70.1)</f>
        <v>1.09169110283705</v>
      </c>
      <c r="S399" s="0" t="n">
        <f aca="false">LN((K399*3600)/10500)</f>
        <v>-3.37372674980985</v>
      </c>
      <c r="T399" s="0" t="n">
        <f aca="false">LN(L399/0.45)</f>
        <v>-0.0571584138399486</v>
      </c>
      <c r="U399" s="0" t="n">
        <f aca="false">LN(N399/0.45)</f>
        <v>-0.0571584138399486</v>
      </c>
      <c r="V399" s="0" t="n">
        <f aca="false">SQRT(P399^2+Q399^2+R399^2)</f>
        <v>2.14934446203919</v>
      </c>
      <c r="W399" s="0" t="n">
        <f aca="false">SQRT(S399^2+T399^2+U399^2)</f>
        <v>3.37469500117091</v>
      </c>
      <c r="X399" s="0" t="n">
        <f aca="false">SQRT(P399^2+Q399^2+R399^2+S399^2+T399^2+U399^2)</f>
        <v>4.00103086309347</v>
      </c>
    </row>
    <row r="400" customFormat="false" ht="12.8" hidden="false" customHeight="false" outlineLevel="0" collapsed="false">
      <c r="A400" s="0" t="n">
        <v>0.0004333333333</v>
      </c>
      <c r="B400" s="0" t="n">
        <v>0.349</v>
      </c>
      <c r="C400" s="0" t="n">
        <v>5000</v>
      </c>
      <c r="D400" s="0" t="n">
        <v>0.6423333333</v>
      </c>
      <c r="E400" s="0" t="n">
        <v>23</v>
      </c>
      <c r="F400" s="0" t="n">
        <v>1</v>
      </c>
      <c r="G400" s="0" t="n">
        <v>5166.88281</v>
      </c>
      <c r="H400" s="0" t="n">
        <v>0.58326</v>
      </c>
      <c r="I400" s="0" t="n">
        <v>208.8495</v>
      </c>
      <c r="J400" s="0" t="n">
        <v>15.56</v>
      </c>
      <c r="K400" s="0" t="n">
        <v>0.09993</v>
      </c>
      <c r="L400" s="0" t="n">
        <v>0.4303</v>
      </c>
      <c r="M400" s="0" t="n">
        <v>30.9476</v>
      </c>
      <c r="N400" s="0" t="n">
        <v>0.4303</v>
      </c>
      <c r="O400" s="0" t="n">
        <v>15.56</v>
      </c>
      <c r="P400" s="0" t="n">
        <f aca="false">LN(G400/4200)</f>
        <v>0.207185043286292</v>
      </c>
      <c r="Q400" s="0" t="n">
        <f aca="false">LN((H400*3600)/13250)</f>
        <v>-1.84218592989127</v>
      </c>
      <c r="R400" s="0" t="n">
        <f aca="false">LN(I400/70.1)</f>
        <v>1.09169110283705</v>
      </c>
      <c r="S400" s="0" t="n">
        <f aca="false">LN((K400*3600)/10500)</f>
        <v>-3.37372674980985</v>
      </c>
      <c r="T400" s="0" t="n">
        <f aca="false">LN(L400/0.45)</f>
        <v>-0.0447649429198115</v>
      </c>
      <c r="U400" s="0" t="n">
        <f aca="false">LN(N400/0.45)</f>
        <v>-0.0447649429198115</v>
      </c>
      <c r="V400" s="0" t="n">
        <f aca="false">SQRT(P400^2+Q400^2+R400^2)</f>
        <v>2.15136331345138</v>
      </c>
      <c r="W400" s="0" t="n">
        <f aca="false">SQRT(S400^2+T400^2+U400^2)</f>
        <v>3.37432066979589</v>
      </c>
      <c r="X400" s="0" t="n">
        <f aca="false">SQRT(P400^2+Q400^2+R400^2+S400^2+T400^2+U400^2)</f>
        <v>4.00180010608679</v>
      </c>
    </row>
    <row r="401" customFormat="false" ht="12.8" hidden="false" customHeight="false" outlineLevel="0" collapsed="false">
      <c r="A401" s="0" t="n">
        <v>0.0006</v>
      </c>
      <c r="B401" s="0" t="n">
        <v>0.349</v>
      </c>
      <c r="C401" s="0" t="n">
        <v>5000</v>
      </c>
      <c r="D401" s="0" t="n">
        <v>0.6423333333</v>
      </c>
      <c r="E401" s="0" t="n">
        <v>23</v>
      </c>
      <c r="F401" s="0" t="n">
        <v>1</v>
      </c>
      <c r="G401" s="0" t="n">
        <v>5169.07568</v>
      </c>
      <c r="H401" s="0" t="n">
        <v>0.58326</v>
      </c>
      <c r="I401" s="0" t="n">
        <v>208.8495</v>
      </c>
      <c r="J401" s="0" t="n">
        <v>15.56</v>
      </c>
      <c r="K401" s="0" t="n">
        <v>0.09854</v>
      </c>
      <c r="L401" s="0" t="n">
        <v>0.4154</v>
      </c>
      <c r="M401" s="0" t="n">
        <v>30.9474</v>
      </c>
      <c r="N401" s="0" t="n">
        <v>0.4154</v>
      </c>
      <c r="O401" s="0" t="n">
        <v>15.56</v>
      </c>
      <c r="P401" s="0" t="n">
        <f aca="false">LN(G401/4200)</f>
        <v>0.207609361947212</v>
      </c>
      <c r="Q401" s="0" t="n">
        <f aca="false">LN((H401*3600)/13250)</f>
        <v>-1.84218592989127</v>
      </c>
      <c r="R401" s="0" t="n">
        <f aca="false">LN(I401/70.1)</f>
        <v>1.09169110283705</v>
      </c>
      <c r="S401" s="0" t="n">
        <f aca="false">LN((K401*3600)/10500)</f>
        <v>-3.38773413356773</v>
      </c>
      <c r="T401" s="0" t="n">
        <f aca="false">LN(L401/0.45)</f>
        <v>-0.0800056713223535</v>
      </c>
      <c r="U401" s="0" t="n">
        <f aca="false">LN(N401/0.45)</f>
        <v>-0.0800056713223535</v>
      </c>
      <c r="V401" s="0" t="n">
        <f aca="false">SQRT(P401^2+Q401^2+R401^2)</f>
        <v>2.15140421852126</v>
      </c>
      <c r="W401" s="0" t="n">
        <f aca="false">SQRT(S401^2+T401^2+U401^2)</f>
        <v>3.38962304314616</v>
      </c>
      <c r="X401" s="0" t="n">
        <f aca="false">SQRT(P401^2+Q401^2+R401^2+S401^2+T401^2+U401^2)</f>
        <v>4.01473342653014</v>
      </c>
    </row>
    <row r="402" customFormat="false" ht="12.8" hidden="false" customHeight="false" outlineLevel="0" collapsed="false">
      <c r="A402" s="0" t="n">
        <v>0.0001</v>
      </c>
      <c r="B402" s="0" t="n">
        <v>0.235</v>
      </c>
      <c r="C402" s="0" t="n">
        <v>8333.333333</v>
      </c>
      <c r="D402" s="0" t="n">
        <v>0.6423333333</v>
      </c>
      <c r="E402" s="0" t="n">
        <v>23</v>
      </c>
      <c r="F402" s="0" t="n">
        <v>1</v>
      </c>
      <c r="G402" s="0" t="n">
        <v>5027.14111</v>
      </c>
      <c r="H402" s="0" t="n">
        <v>0.61521</v>
      </c>
      <c r="I402" s="0" t="n">
        <v>201.687</v>
      </c>
      <c r="J402" s="0" t="n">
        <v>15.56</v>
      </c>
      <c r="K402" s="0" t="n">
        <v>0.1166</v>
      </c>
      <c r="L402" s="0" t="n">
        <v>0.6629</v>
      </c>
      <c r="M402" s="0" t="n">
        <v>27.883</v>
      </c>
      <c r="N402" s="0" t="n">
        <v>0.6629</v>
      </c>
      <c r="O402" s="0" t="n">
        <v>15.56</v>
      </c>
      <c r="P402" s="0" t="n">
        <f aca="false">LN(G402/4200)</f>
        <v>0.179766929446882</v>
      </c>
      <c r="Q402" s="0" t="n">
        <f aca="false">LN((H402*3600)/13250)</f>
        <v>-1.78885531301652</v>
      </c>
      <c r="R402" s="0" t="n">
        <f aca="false">LN(I402/70.1)</f>
        <v>1.05679419668582</v>
      </c>
      <c r="S402" s="0" t="n">
        <f aca="false">LN((K402*3600)/10500)</f>
        <v>-3.21944741676716</v>
      </c>
      <c r="T402" s="0" t="n">
        <f aca="false">LN(L402/0.45)</f>
        <v>0.387376566482981</v>
      </c>
      <c r="U402" s="0" t="n">
        <f aca="false">LN(N402/0.45)</f>
        <v>0.387376566482981</v>
      </c>
      <c r="V402" s="0" t="n">
        <f aca="false">SQRT(P402^2+Q402^2+R402^2)</f>
        <v>2.08545761260665</v>
      </c>
      <c r="W402" s="0" t="n">
        <f aca="false">SQRT(S402^2+T402^2+U402^2)</f>
        <v>3.26572547496709</v>
      </c>
      <c r="X402" s="0" t="n">
        <f aca="false">SQRT(P402^2+Q402^2+R402^2+S402^2+T402^2+U402^2)</f>
        <v>3.87480274747348</v>
      </c>
    </row>
    <row r="403" customFormat="false" ht="12.8" hidden="false" customHeight="false" outlineLevel="0" collapsed="false">
      <c r="A403" s="0" t="n">
        <v>0.0002666666667</v>
      </c>
      <c r="B403" s="0" t="n">
        <v>0.235</v>
      </c>
      <c r="C403" s="0" t="n">
        <v>8333.333333</v>
      </c>
      <c r="D403" s="0" t="n">
        <v>0.6423333333</v>
      </c>
      <c r="E403" s="0" t="n">
        <v>23</v>
      </c>
      <c r="F403" s="0" t="n">
        <v>1</v>
      </c>
      <c r="G403" s="0" t="n">
        <v>5026.86182</v>
      </c>
      <c r="H403" s="0" t="n">
        <v>0.61382</v>
      </c>
      <c r="I403" s="0" t="n">
        <v>201.6872</v>
      </c>
      <c r="J403" s="0" t="n">
        <v>15.56</v>
      </c>
      <c r="K403" s="0" t="n">
        <v>0.11521</v>
      </c>
      <c r="L403" s="0" t="n">
        <v>0.6635</v>
      </c>
      <c r="M403" s="0" t="n">
        <v>27.8811</v>
      </c>
      <c r="N403" s="0" t="n">
        <v>0.6635</v>
      </c>
      <c r="O403" s="0" t="n">
        <v>15.56</v>
      </c>
      <c r="P403" s="0" t="n">
        <f aca="false">LN(G403/4200)</f>
        <v>0.179711371476188</v>
      </c>
      <c r="Q403" s="0" t="n">
        <f aca="false">LN((H403*3600)/13250)</f>
        <v>-1.79111726039396</v>
      </c>
      <c r="R403" s="0" t="n">
        <f aca="false">LN(I403/70.1)</f>
        <v>1.05679518832089</v>
      </c>
      <c r="S403" s="0" t="n">
        <f aca="false">LN((K403*3600)/10500)</f>
        <v>-3.23144014063359</v>
      </c>
      <c r="T403" s="0" t="n">
        <f aca="false">LN(L403/0.45)</f>
        <v>0.388281271007897</v>
      </c>
      <c r="U403" s="0" t="n">
        <f aca="false">LN(N403/0.45)</f>
        <v>0.388281271007897</v>
      </c>
      <c r="V403" s="0" t="n">
        <f aca="false">SQRT(P403^2+Q403^2+R403^2)</f>
        <v>2.08739389851968</v>
      </c>
      <c r="W403" s="0" t="n">
        <f aca="false">SQRT(S403^2+T403^2+U403^2)</f>
        <v>3.27776296783783</v>
      </c>
      <c r="X403" s="0" t="n">
        <f aca="false">SQRT(P403^2+Q403^2+R403^2+S403^2+T403^2+U403^2)</f>
        <v>3.88599322707931</v>
      </c>
    </row>
    <row r="404" customFormat="false" ht="12.8" hidden="false" customHeight="false" outlineLevel="0" collapsed="false">
      <c r="A404" s="0" t="n">
        <v>0.0004333333333</v>
      </c>
      <c r="B404" s="0" t="n">
        <v>0.235</v>
      </c>
      <c r="C404" s="0" t="n">
        <v>8333.333333</v>
      </c>
      <c r="D404" s="0" t="n">
        <v>0.6423333333</v>
      </c>
      <c r="E404" s="0" t="n">
        <v>23</v>
      </c>
      <c r="F404" s="0" t="n">
        <v>1</v>
      </c>
      <c r="G404" s="0" t="n">
        <v>5027.16553</v>
      </c>
      <c r="H404" s="0" t="n">
        <v>0.61243</v>
      </c>
      <c r="I404" s="0" t="n">
        <v>201.687</v>
      </c>
      <c r="J404" s="0" t="n">
        <v>15.56</v>
      </c>
      <c r="K404" s="0" t="n">
        <v>0.11382</v>
      </c>
      <c r="L404" s="0" t="n">
        <v>0.6502</v>
      </c>
      <c r="M404" s="0" t="n">
        <v>27.8834</v>
      </c>
      <c r="N404" s="0" t="n">
        <v>0.6502</v>
      </c>
      <c r="O404" s="0" t="n">
        <v>15.56</v>
      </c>
      <c r="P404" s="0" t="n">
        <f aca="false">LN(G404/4200)</f>
        <v>0.179771787066781</v>
      </c>
      <c r="Q404" s="0" t="n">
        <f aca="false">LN((H404*3600)/13250)</f>
        <v>-1.79338433577882</v>
      </c>
      <c r="R404" s="0" t="n">
        <f aca="false">LN(I404/70.1)</f>
        <v>1.05679419668582</v>
      </c>
      <c r="S404" s="0" t="n">
        <f aca="false">LN((K404*3600)/10500)</f>
        <v>-3.24357843750857</v>
      </c>
      <c r="T404" s="0" t="n">
        <f aca="false">LN(L404/0.45)</f>
        <v>0.36803242510544</v>
      </c>
      <c r="U404" s="0" t="n">
        <f aca="false">LN(N404/0.45)</f>
        <v>0.36803242510544</v>
      </c>
      <c r="V404" s="0" t="n">
        <f aca="false">SQRT(P404^2+Q404^2+R404^2)</f>
        <v>2.08934421419517</v>
      </c>
      <c r="W404" s="0" t="n">
        <f aca="false">SQRT(S404^2+T404^2+U404^2)</f>
        <v>3.28507181232443</v>
      </c>
      <c r="X404" s="0" t="n">
        <f aca="false">SQRT(P404^2+Q404^2+R404^2+S404^2+T404^2+U404^2)</f>
        <v>3.89320639801172</v>
      </c>
    </row>
    <row r="405" customFormat="false" ht="12.8" hidden="false" customHeight="false" outlineLevel="0" collapsed="false">
      <c r="A405" s="0" t="n">
        <v>0.0006</v>
      </c>
      <c r="B405" s="0" t="n">
        <v>0.235</v>
      </c>
      <c r="C405" s="0" t="n">
        <v>8333.333333</v>
      </c>
      <c r="D405" s="0" t="n">
        <v>0.6423333333</v>
      </c>
      <c r="E405" s="0" t="n">
        <v>23</v>
      </c>
      <c r="F405" s="0" t="n">
        <v>1</v>
      </c>
      <c r="G405" s="0" t="n">
        <v>5027.52002</v>
      </c>
      <c r="H405" s="0" t="n">
        <v>0.61243</v>
      </c>
      <c r="I405" s="0" t="n">
        <v>201.6873</v>
      </c>
      <c r="J405" s="0" t="n">
        <v>15.56</v>
      </c>
      <c r="K405" s="0" t="n">
        <v>0.11382</v>
      </c>
      <c r="L405" s="0" t="n">
        <v>0.6581</v>
      </c>
      <c r="M405" s="0" t="n">
        <v>27.8811</v>
      </c>
      <c r="N405" s="0" t="n">
        <v>0.6581</v>
      </c>
      <c r="O405" s="0" t="n">
        <v>15.56</v>
      </c>
      <c r="P405" s="0" t="n">
        <f aca="false">LN(G405/4200)</f>
        <v>0.179842299465877</v>
      </c>
      <c r="Q405" s="0" t="n">
        <f aca="false">LN((H405*3600)/13250)</f>
        <v>-1.79338433577882</v>
      </c>
      <c r="R405" s="0" t="n">
        <f aca="false">LN(I405/70.1)</f>
        <v>1.05679568413805</v>
      </c>
      <c r="S405" s="0" t="n">
        <f aca="false">LN((K405*3600)/10500)</f>
        <v>-3.24357843750857</v>
      </c>
      <c r="T405" s="0" t="n">
        <f aca="false">LN(L405/0.45)</f>
        <v>0.380109312697708</v>
      </c>
      <c r="U405" s="0" t="n">
        <f aca="false">LN(N405/0.45)</f>
        <v>0.380109312697708</v>
      </c>
      <c r="V405" s="0" t="n">
        <f aca="false">SQRT(P405^2+Q405^2+R405^2)</f>
        <v>2.08935103477295</v>
      </c>
      <c r="W405" s="0" t="n">
        <f aca="false">SQRT(S405^2+T405^2+U405^2)</f>
        <v>3.28782105040247</v>
      </c>
      <c r="X405" s="0" t="n">
        <f aca="false">SQRT(P405^2+Q405^2+R405^2+S405^2+T405^2+U405^2)</f>
        <v>3.89553013157085</v>
      </c>
    </row>
    <row r="406" customFormat="false" ht="12.8" hidden="false" customHeight="false" outlineLevel="0" collapsed="false">
      <c r="A406" s="0" t="n">
        <v>0.0001</v>
      </c>
      <c r="B406" s="0" t="n">
        <v>0.273</v>
      </c>
      <c r="C406" s="0" t="n">
        <v>8333.333333</v>
      </c>
      <c r="D406" s="0" t="n">
        <v>0.6423333333</v>
      </c>
      <c r="E406" s="0" t="n">
        <v>23</v>
      </c>
      <c r="F406" s="0" t="n">
        <v>1</v>
      </c>
      <c r="G406" s="0" t="n">
        <v>5011.6123</v>
      </c>
      <c r="H406" s="0" t="n">
        <v>0.61799</v>
      </c>
      <c r="I406" s="0" t="n">
        <v>200.9279</v>
      </c>
      <c r="J406" s="0" t="n">
        <v>15.56</v>
      </c>
      <c r="K406" s="0" t="n">
        <v>0.1166</v>
      </c>
      <c r="L406" s="0" t="n">
        <v>0.6629</v>
      </c>
      <c r="M406" s="0" t="n">
        <v>27.5439</v>
      </c>
      <c r="N406" s="0" t="n">
        <v>0.6629</v>
      </c>
      <c r="O406" s="0" t="n">
        <v>15.56</v>
      </c>
      <c r="P406" s="0" t="n">
        <f aca="false">LN(G406/4200)</f>
        <v>0.176673154402936</v>
      </c>
      <c r="Q406" s="0" t="n">
        <f aca="false">LN((H406*3600)/13250)</f>
        <v>-1.7843467098553</v>
      </c>
      <c r="R406" s="0" t="n">
        <f aca="false">LN(I406/70.1)</f>
        <v>1.05302334320032</v>
      </c>
      <c r="S406" s="0" t="n">
        <f aca="false">LN((K406*3600)/10500)</f>
        <v>-3.21944741676716</v>
      </c>
      <c r="T406" s="0" t="n">
        <f aca="false">LN(L406/0.45)</f>
        <v>0.387376566482981</v>
      </c>
      <c r="U406" s="0" t="n">
        <f aca="false">LN(N406/0.45)</f>
        <v>0.387376566482981</v>
      </c>
      <c r="V406" s="0" t="n">
        <f aca="false">SQRT(P406^2+Q406^2+R406^2)</f>
        <v>2.07941451995097</v>
      </c>
      <c r="W406" s="0" t="n">
        <f aca="false">SQRT(S406^2+T406^2+U406^2)</f>
        <v>3.26572547496709</v>
      </c>
      <c r="X406" s="0" t="n">
        <f aca="false">SQRT(P406^2+Q406^2+R406^2+S406^2+T406^2+U406^2)</f>
        <v>3.8715536446796</v>
      </c>
    </row>
    <row r="407" customFormat="false" ht="12.8" hidden="false" customHeight="false" outlineLevel="0" collapsed="false">
      <c r="A407" s="0" t="n">
        <v>0.0002666666667</v>
      </c>
      <c r="B407" s="0" t="n">
        <v>0.273</v>
      </c>
      <c r="C407" s="0" t="n">
        <v>8333.333333</v>
      </c>
      <c r="D407" s="0" t="n">
        <v>0.6423333333</v>
      </c>
      <c r="E407" s="0" t="n">
        <v>23</v>
      </c>
      <c r="F407" s="0" t="n">
        <v>1</v>
      </c>
      <c r="G407" s="0" t="n">
        <v>5011.58691</v>
      </c>
      <c r="H407" s="0" t="n">
        <v>0.6166</v>
      </c>
      <c r="I407" s="0" t="n">
        <v>200.9278</v>
      </c>
      <c r="J407" s="0" t="n">
        <v>15.56</v>
      </c>
      <c r="K407" s="0" t="n">
        <v>0.11521</v>
      </c>
      <c r="L407" s="0" t="n">
        <v>0.6635</v>
      </c>
      <c r="M407" s="0" t="n">
        <v>27.5453</v>
      </c>
      <c r="N407" s="0" t="n">
        <v>0.6635</v>
      </c>
      <c r="O407" s="0" t="n">
        <v>15.56</v>
      </c>
      <c r="P407" s="0" t="n">
        <f aca="false">LN(G407/4200)</f>
        <v>0.176668088156228</v>
      </c>
      <c r="Q407" s="0" t="n">
        <f aca="false">LN((H407*3600)/13250)</f>
        <v>-1.78659847050025</v>
      </c>
      <c r="R407" s="0" t="n">
        <f aca="false">LN(I407/70.1)</f>
        <v>1.05302284550923</v>
      </c>
      <c r="S407" s="0" t="n">
        <f aca="false">LN((K407*3600)/10500)</f>
        <v>-3.23144014063359</v>
      </c>
      <c r="T407" s="0" t="n">
        <f aca="false">LN(L407/0.45)</f>
        <v>0.388281271007897</v>
      </c>
      <c r="U407" s="0" t="n">
        <f aca="false">LN(N407/0.45)</f>
        <v>0.388281271007897</v>
      </c>
      <c r="V407" s="0" t="n">
        <f aca="false">SQRT(P407^2+Q407^2+R407^2)</f>
        <v>2.08134639628558</v>
      </c>
      <c r="W407" s="0" t="n">
        <f aca="false">SQRT(S407^2+T407^2+U407^2)</f>
        <v>3.27776296783783</v>
      </c>
      <c r="X407" s="0" t="n">
        <f aca="false">SQRT(P407^2+Q407^2+R407^2+S407^2+T407^2+U407^2)</f>
        <v>3.88274811115272</v>
      </c>
    </row>
    <row r="408" customFormat="false" ht="12.8" hidden="false" customHeight="false" outlineLevel="0" collapsed="false">
      <c r="A408" s="0" t="n">
        <v>0.0004333333333</v>
      </c>
      <c r="B408" s="0" t="n">
        <v>0.273</v>
      </c>
      <c r="C408" s="0" t="n">
        <v>8333.333333</v>
      </c>
      <c r="D408" s="0" t="n">
        <v>0.6423333333</v>
      </c>
      <c r="E408" s="0" t="n">
        <v>23</v>
      </c>
      <c r="F408" s="0" t="n">
        <v>1</v>
      </c>
      <c r="G408" s="0" t="n">
        <v>5013.21338</v>
      </c>
      <c r="H408" s="0" t="n">
        <v>0.61521</v>
      </c>
      <c r="I408" s="0" t="n">
        <v>200.9279</v>
      </c>
      <c r="J408" s="0" t="n">
        <v>15.56</v>
      </c>
      <c r="K408" s="0" t="n">
        <v>0.11521</v>
      </c>
      <c r="L408" s="0" t="n">
        <v>0.6763</v>
      </c>
      <c r="M408" s="0" t="n">
        <v>27.5453</v>
      </c>
      <c r="N408" s="0" t="n">
        <v>0.6763</v>
      </c>
      <c r="O408" s="0" t="n">
        <v>15.56</v>
      </c>
      <c r="P408" s="0" t="n">
        <f aca="false">LN(G408/4200)</f>
        <v>0.176992577416307</v>
      </c>
      <c r="Q408" s="0" t="n">
        <f aca="false">LN((H408*3600)/13250)</f>
        <v>-1.78885531301652</v>
      </c>
      <c r="R408" s="0" t="n">
        <f aca="false">LN(I408/70.1)</f>
        <v>1.05302334320032</v>
      </c>
      <c r="S408" s="0" t="n">
        <f aca="false">LN((K408*3600)/10500)</f>
        <v>-3.23144014063359</v>
      </c>
      <c r="T408" s="0" t="n">
        <f aca="false">LN(L408/0.45)</f>
        <v>0.407389181816529</v>
      </c>
      <c r="U408" s="0" t="n">
        <f aca="false">LN(N408/0.45)</f>
        <v>0.407389181816529</v>
      </c>
      <c r="V408" s="0" t="n">
        <f aca="false">SQRT(P408^2+Q408^2+R408^2)</f>
        <v>2.08331175408114</v>
      </c>
      <c r="W408" s="0" t="n">
        <f aca="false">SQRT(S408^2+T408^2+U408^2)</f>
        <v>3.28239809794917</v>
      </c>
      <c r="X408" s="0" t="n">
        <f aca="false">SQRT(P408^2+Q408^2+R408^2+S408^2+T408^2+U408^2)</f>
        <v>3.88771464206325</v>
      </c>
    </row>
    <row r="409" customFormat="false" ht="12.8" hidden="false" customHeight="false" outlineLevel="0" collapsed="false">
      <c r="A409" s="0" t="n">
        <v>0.0006</v>
      </c>
      <c r="B409" s="0" t="n">
        <v>0.273</v>
      </c>
      <c r="C409" s="0" t="n">
        <v>8333.333333</v>
      </c>
      <c r="D409" s="0" t="n">
        <v>0.6423333333</v>
      </c>
      <c r="E409" s="0" t="n">
        <v>23</v>
      </c>
      <c r="F409" s="0" t="n">
        <v>1</v>
      </c>
      <c r="G409" s="0" t="n">
        <v>5012.22314</v>
      </c>
      <c r="H409" s="0" t="n">
        <v>0.61521</v>
      </c>
      <c r="I409" s="0" t="n">
        <v>200.9278</v>
      </c>
      <c r="J409" s="0" t="n">
        <v>15.56</v>
      </c>
      <c r="K409" s="0" t="n">
        <v>0.11382</v>
      </c>
      <c r="L409" s="0" t="n">
        <v>0.6581</v>
      </c>
      <c r="M409" s="0" t="n">
        <v>27.5459</v>
      </c>
      <c r="N409" s="0" t="n">
        <v>0.6581</v>
      </c>
      <c r="O409" s="0" t="n">
        <v>15.56</v>
      </c>
      <c r="P409" s="0" t="n">
        <f aca="false">LN(G409/4200)</f>
        <v>0.176795031902704</v>
      </c>
      <c r="Q409" s="0" t="n">
        <f aca="false">LN((H409*3600)/13250)</f>
        <v>-1.78885531301652</v>
      </c>
      <c r="R409" s="0" t="n">
        <f aca="false">LN(I409/70.1)</f>
        <v>1.05302284550923</v>
      </c>
      <c r="S409" s="0" t="n">
        <f aca="false">LN((K409*3600)/10500)</f>
        <v>-3.24357843750857</v>
      </c>
      <c r="T409" s="0" t="n">
        <f aca="false">LN(L409/0.45)</f>
        <v>0.380109312697708</v>
      </c>
      <c r="U409" s="0" t="n">
        <f aca="false">LN(N409/0.45)</f>
        <v>0.380109312697708</v>
      </c>
      <c r="V409" s="0" t="n">
        <f aca="false">SQRT(P409^2+Q409^2+R409^2)</f>
        <v>2.08329472887953</v>
      </c>
      <c r="W409" s="0" t="n">
        <f aca="false">SQRT(S409^2+T409^2+U409^2)</f>
        <v>3.28782105040247</v>
      </c>
      <c r="X409" s="0" t="n">
        <f aca="false">SQRT(P409^2+Q409^2+R409^2+S409^2+T409^2+U409^2)</f>
        <v>3.89228521396452</v>
      </c>
    </row>
    <row r="410" customFormat="false" ht="12.8" hidden="false" customHeight="false" outlineLevel="0" collapsed="false">
      <c r="A410" s="0" t="n">
        <v>0.0001</v>
      </c>
      <c r="B410" s="0" t="n">
        <v>0.311</v>
      </c>
      <c r="C410" s="0" t="n">
        <v>8333.333333</v>
      </c>
      <c r="D410" s="0" t="n">
        <v>0.6423333333</v>
      </c>
      <c r="E410" s="0" t="n">
        <v>23</v>
      </c>
      <c r="F410" s="0" t="n">
        <v>1</v>
      </c>
      <c r="G410" s="0" t="n">
        <v>4996.01904</v>
      </c>
      <c r="H410" s="0" t="n">
        <v>0.61937</v>
      </c>
      <c r="I410" s="0" t="n">
        <v>200.129</v>
      </c>
      <c r="J410" s="0" t="n">
        <v>15.56</v>
      </c>
      <c r="K410" s="0" t="n">
        <v>0.11799</v>
      </c>
      <c r="L410" s="0" t="n">
        <v>0.6877</v>
      </c>
      <c r="M410" s="0" t="n">
        <v>27.1885</v>
      </c>
      <c r="N410" s="0" t="n">
        <v>0.6877</v>
      </c>
      <c r="O410" s="0" t="n">
        <v>15.56</v>
      </c>
      <c r="P410" s="0" t="n">
        <f aca="false">LN(G410/4200)</f>
        <v>0.173556878015586</v>
      </c>
      <c r="Q410" s="0" t="n">
        <f aca="false">LN((H410*3600)/13250)</f>
        <v>-1.78211615355452</v>
      </c>
      <c r="R410" s="0" t="n">
        <f aca="false">LN(I410/70.1)</f>
        <v>1.04903936458439</v>
      </c>
      <c r="S410" s="0" t="n">
        <f aca="false">LN((K410*3600)/10500)</f>
        <v>-3.20759681557172</v>
      </c>
      <c r="T410" s="0" t="n">
        <f aca="false">LN(L410/0.45)</f>
        <v>0.424105113561425</v>
      </c>
      <c r="U410" s="0" t="n">
        <f aca="false">LN(N410/0.45)</f>
        <v>0.424105113561425</v>
      </c>
      <c r="V410" s="0" t="n">
        <f aca="false">SQRT(P410^2+Q410^2+R410^2)</f>
        <v>2.07522132870547</v>
      </c>
      <c r="W410" s="0" t="n">
        <f aca="false">SQRT(S410^2+T410^2+U410^2)</f>
        <v>3.26318979312631</v>
      </c>
      <c r="X410" s="0" t="n">
        <f aca="false">SQRT(P410^2+Q410^2+R410^2+S410^2+T410^2+U410^2)</f>
        <v>3.86716319659229</v>
      </c>
    </row>
    <row r="411" customFormat="false" ht="12.8" hidden="false" customHeight="false" outlineLevel="0" collapsed="false">
      <c r="A411" s="0" t="n">
        <v>0.0002666666667</v>
      </c>
      <c r="B411" s="0" t="n">
        <v>0.311</v>
      </c>
      <c r="C411" s="0" t="n">
        <v>8333.333333</v>
      </c>
      <c r="D411" s="0" t="n">
        <v>0.6423333333</v>
      </c>
      <c r="E411" s="0" t="n">
        <v>23</v>
      </c>
      <c r="F411" s="0" t="n">
        <v>1</v>
      </c>
      <c r="G411" s="0" t="n">
        <v>4995.99805</v>
      </c>
      <c r="H411" s="0" t="n">
        <v>0.61799</v>
      </c>
      <c r="I411" s="0" t="n">
        <v>200.1289</v>
      </c>
      <c r="J411" s="0" t="n">
        <v>15.56</v>
      </c>
      <c r="K411" s="0" t="n">
        <v>0.1166</v>
      </c>
      <c r="L411" s="0" t="n">
        <v>0.6894</v>
      </c>
      <c r="M411" s="0" t="n">
        <v>27.1907</v>
      </c>
      <c r="N411" s="0" t="n">
        <v>0.6894</v>
      </c>
      <c r="O411" s="0" t="n">
        <v>15.56</v>
      </c>
      <c r="P411" s="0" t="n">
        <f aca="false">LN(G411/4200)</f>
        <v>0.173552676661683</v>
      </c>
      <c r="Q411" s="0" t="n">
        <f aca="false">LN((H411*3600)/13250)</f>
        <v>-1.7843467098553</v>
      </c>
      <c r="R411" s="0" t="n">
        <f aca="false">LN(I411/70.1)</f>
        <v>1.04903886490656</v>
      </c>
      <c r="S411" s="0" t="n">
        <f aca="false">LN((K411*3600)/10500)</f>
        <v>-3.21944741676716</v>
      </c>
      <c r="T411" s="0" t="n">
        <f aca="false">LN(L411/0.45)</f>
        <v>0.4265740713184</v>
      </c>
      <c r="U411" s="0" t="n">
        <f aca="false">LN(N411/0.45)</f>
        <v>0.4265740713184</v>
      </c>
      <c r="V411" s="0" t="n">
        <f aca="false">SQRT(P411^2+Q411^2+R411^2)</f>
        <v>2.07713655127253</v>
      </c>
      <c r="W411" s="0" t="n">
        <f aca="false">SQRT(S411^2+T411^2+U411^2)</f>
        <v>3.27548050611983</v>
      </c>
      <c r="X411" s="0" t="n">
        <f aca="false">SQRT(P411^2+Q411^2+R411^2+S411^2+T411^2+U411^2)</f>
        <v>3.87856530157781</v>
      </c>
    </row>
    <row r="412" customFormat="false" ht="12.8" hidden="false" customHeight="false" outlineLevel="0" collapsed="false">
      <c r="A412" s="0" t="n">
        <v>0.0004333333333</v>
      </c>
      <c r="B412" s="0" t="n">
        <v>0.311</v>
      </c>
      <c r="C412" s="0" t="n">
        <v>8333.333333</v>
      </c>
      <c r="D412" s="0" t="n">
        <v>0.6423333333</v>
      </c>
      <c r="E412" s="0" t="n">
        <v>23</v>
      </c>
      <c r="F412" s="0" t="n">
        <v>1</v>
      </c>
      <c r="G412" s="0" t="n">
        <v>4996.92041</v>
      </c>
      <c r="H412" s="0" t="n">
        <v>0.61799</v>
      </c>
      <c r="I412" s="0" t="n">
        <v>200.129</v>
      </c>
      <c r="J412" s="0" t="n">
        <v>15.56</v>
      </c>
      <c r="K412" s="0" t="n">
        <v>0.11521</v>
      </c>
      <c r="L412" s="0" t="n">
        <v>0.6763</v>
      </c>
      <c r="M412" s="0" t="n">
        <v>27.1884</v>
      </c>
      <c r="N412" s="0" t="n">
        <v>0.6763</v>
      </c>
      <c r="O412" s="0" t="n">
        <v>15.56</v>
      </c>
      <c r="P412" s="0" t="n">
        <f aca="false">LN(G412/4200)</f>
        <v>0.173737279389367</v>
      </c>
      <c r="Q412" s="0" t="n">
        <f aca="false">LN((H412*3600)/13250)</f>
        <v>-1.7843467098553</v>
      </c>
      <c r="R412" s="0" t="n">
        <f aca="false">LN(I412/70.1)</f>
        <v>1.04903936458439</v>
      </c>
      <c r="S412" s="0" t="n">
        <f aca="false">LN((K412*3600)/10500)</f>
        <v>-3.23144014063359</v>
      </c>
      <c r="T412" s="0" t="n">
        <f aca="false">LN(L412/0.45)</f>
        <v>0.407389181816529</v>
      </c>
      <c r="U412" s="0" t="n">
        <f aca="false">LN(N412/0.45)</f>
        <v>0.407389181816529</v>
      </c>
      <c r="V412" s="0" t="n">
        <f aca="false">SQRT(P412^2+Q412^2+R412^2)</f>
        <v>2.07715223603584</v>
      </c>
      <c r="W412" s="0" t="n">
        <f aca="false">SQRT(S412^2+T412^2+U412^2)</f>
        <v>3.28239809794917</v>
      </c>
      <c r="X412" s="0" t="n">
        <f aca="false">SQRT(P412^2+Q412^2+R412^2+S412^2+T412^2+U412^2)</f>
        <v>3.88441741900751</v>
      </c>
    </row>
    <row r="413" customFormat="false" ht="12.8" hidden="false" customHeight="false" outlineLevel="0" collapsed="false">
      <c r="A413" s="0" t="n">
        <v>0.0006</v>
      </c>
      <c r="B413" s="0" t="n">
        <v>0.311</v>
      </c>
      <c r="C413" s="0" t="n">
        <v>8333.333333</v>
      </c>
      <c r="D413" s="0" t="n">
        <v>0.6423333333</v>
      </c>
      <c r="E413" s="0" t="n">
        <v>23</v>
      </c>
      <c r="F413" s="0" t="n">
        <v>1</v>
      </c>
      <c r="G413" s="0" t="n">
        <v>4995.95557</v>
      </c>
      <c r="H413" s="0" t="n">
        <v>0.61799</v>
      </c>
      <c r="I413" s="0" t="n">
        <v>200.129</v>
      </c>
      <c r="J413" s="0" t="n">
        <v>15.56</v>
      </c>
      <c r="K413" s="0" t="n">
        <v>0.11521</v>
      </c>
      <c r="L413" s="0" t="n">
        <v>0.6849</v>
      </c>
      <c r="M413" s="0" t="n">
        <v>27.1893</v>
      </c>
      <c r="N413" s="0" t="n">
        <v>0.6849</v>
      </c>
      <c r="O413" s="0" t="n">
        <v>15.56</v>
      </c>
      <c r="P413" s="0" t="n">
        <f aca="false">LN(G413/4200)</f>
        <v>0.173544173819973</v>
      </c>
      <c r="Q413" s="0" t="n">
        <f aca="false">LN((H413*3600)/13250)</f>
        <v>-1.7843467098553</v>
      </c>
      <c r="R413" s="0" t="n">
        <f aca="false">LN(I413/70.1)</f>
        <v>1.04903936458439</v>
      </c>
      <c r="S413" s="0" t="n">
        <f aca="false">LN((K413*3600)/10500)</f>
        <v>-3.23144014063359</v>
      </c>
      <c r="T413" s="0" t="n">
        <f aca="false">LN(L413/0.45)</f>
        <v>0.420025259439494</v>
      </c>
      <c r="U413" s="0" t="n">
        <f aca="false">LN(N413/0.45)</f>
        <v>0.420025259439494</v>
      </c>
      <c r="V413" s="0" t="n">
        <f aca="false">SQRT(P413^2+Q413^2+R413^2)</f>
        <v>2.07713609320284</v>
      </c>
      <c r="W413" s="0" t="n">
        <f aca="false">SQRT(S413^2+T413^2+U413^2)</f>
        <v>3.28558180839139</v>
      </c>
      <c r="X413" s="0" t="n">
        <f aca="false">SQRT(P413^2+Q413^2+R413^2+S413^2+T413^2+U413^2)</f>
        <v>3.88709945451855</v>
      </c>
    </row>
    <row r="414" customFormat="false" ht="12.8" hidden="false" customHeight="false" outlineLevel="0" collapsed="false">
      <c r="A414" s="0" t="n">
        <v>0.0001</v>
      </c>
      <c r="B414" s="0" t="n">
        <v>0.349</v>
      </c>
      <c r="C414" s="0" t="n">
        <v>8333.333333</v>
      </c>
      <c r="D414" s="0" t="n">
        <v>0.6423333333</v>
      </c>
      <c r="E414" s="0" t="n">
        <v>23</v>
      </c>
      <c r="F414" s="0" t="n">
        <v>1</v>
      </c>
      <c r="G414" s="0" t="n">
        <v>4979.41064</v>
      </c>
      <c r="H414" s="0" t="n">
        <v>0.62354</v>
      </c>
      <c r="I414" s="0" t="n">
        <v>199.2871</v>
      </c>
      <c r="J414" s="0" t="n">
        <v>15.56</v>
      </c>
      <c r="K414" s="0" t="n">
        <v>0.11937</v>
      </c>
      <c r="L414" s="0" t="n">
        <v>0.7131</v>
      </c>
      <c r="M414" s="0" t="n">
        <v>26.8149</v>
      </c>
      <c r="N414" s="0" t="n">
        <v>0.7131</v>
      </c>
      <c r="O414" s="0" t="n">
        <v>15.56</v>
      </c>
      <c r="P414" s="0" t="n">
        <f aca="false">LN(G414/4200)</f>
        <v>0.170227013362346</v>
      </c>
      <c r="Q414" s="0" t="n">
        <f aca="false">LN((H414*3600)/13250)</f>
        <v>-1.77540606892046</v>
      </c>
      <c r="R414" s="0" t="n">
        <f aca="false">LN(I414/70.1)</f>
        <v>1.04482370454045</v>
      </c>
      <c r="S414" s="0" t="n">
        <f aca="false">LN((K414*3600)/10500)</f>
        <v>-3.1959687775766</v>
      </c>
      <c r="T414" s="0" t="n">
        <f aca="false">LN(L414/0.45)</f>
        <v>0.460374080269892</v>
      </c>
      <c r="U414" s="0" t="n">
        <f aca="false">LN(N414/0.45)</f>
        <v>0.460374080269892</v>
      </c>
      <c r="V414" s="0" t="n">
        <f aca="false">SQRT(P414^2+Q414^2+R414^2)</f>
        <v>2.06705116511602</v>
      </c>
      <c r="W414" s="0" t="n">
        <f aca="false">SQRT(S414^2+T414^2+U414^2)</f>
        <v>3.26161080063413</v>
      </c>
      <c r="X414" s="0" t="n">
        <f aca="false">SQRT(P414^2+Q414^2+R414^2+S414^2+T414^2+U414^2)</f>
        <v>3.86145122124062</v>
      </c>
    </row>
    <row r="415" customFormat="false" ht="12.8" hidden="false" customHeight="false" outlineLevel="0" collapsed="false">
      <c r="A415" s="0" t="n">
        <v>0.0002666666667</v>
      </c>
      <c r="B415" s="0" t="n">
        <v>0.349</v>
      </c>
      <c r="C415" s="0" t="n">
        <v>8333.333333</v>
      </c>
      <c r="D415" s="0" t="n">
        <v>0.6423333333</v>
      </c>
      <c r="E415" s="0" t="n">
        <v>23</v>
      </c>
      <c r="F415" s="0" t="n">
        <v>1</v>
      </c>
      <c r="G415" s="0" t="n">
        <v>4981.40186</v>
      </c>
      <c r="H415" s="0" t="n">
        <v>0.62076</v>
      </c>
      <c r="I415" s="0" t="n">
        <v>199.2874</v>
      </c>
      <c r="J415" s="0" t="n">
        <v>15.56</v>
      </c>
      <c r="K415" s="0" t="n">
        <v>0.11799</v>
      </c>
      <c r="L415" s="0" t="n">
        <v>0.7161</v>
      </c>
      <c r="M415" s="0" t="n">
        <v>26.8128</v>
      </c>
      <c r="N415" s="0" t="n">
        <v>0.7161</v>
      </c>
      <c r="O415" s="0" t="n">
        <v>15.56</v>
      </c>
      <c r="P415" s="0" t="n">
        <f aca="false">LN(G415/4200)</f>
        <v>0.170626824126081</v>
      </c>
      <c r="Q415" s="0" t="n">
        <f aca="false">LN((H415*3600)/13250)</f>
        <v>-1.77987445214888</v>
      </c>
      <c r="R415" s="0" t="n">
        <f aca="false">LN(I415/70.1)</f>
        <v>1.0448252099052</v>
      </c>
      <c r="S415" s="0" t="n">
        <f aca="false">LN((K415*3600)/10500)</f>
        <v>-3.20759681557172</v>
      </c>
      <c r="T415" s="0" t="n">
        <f aca="false">LN(L415/0.45)</f>
        <v>0.464572239248529</v>
      </c>
      <c r="U415" s="0" t="n">
        <f aca="false">LN(N415/0.45)</f>
        <v>0.464572239248529</v>
      </c>
      <c r="V415" s="0" t="n">
        <f aca="false">SQRT(P415^2+Q415^2+R415^2)</f>
        <v>2.07092402028106</v>
      </c>
      <c r="W415" s="0" t="n">
        <f aca="false">SQRT(S415^2+T415^2+U415^2)</f>
        <v>3.27419181817844</v>
      </c>
      <c r="X415" s="0" t="n">
        <f aca="false">SQRT(P415^2+Q415^2+R415^2+S415^2+T415^2+U415^2)</f>
        <v>3.8741525989568</v>
      </c>
    </row>
    <row r="416" customFormat="false" ht="12.8" hidden="false" customHeight="false" outlineLevel="0" collapsed="false">
      <c r="A416" s="0" t="n">
        <v>0.0004333333333</v>
      </c>
      <c r="B416" s="0" t="n">
        <v>0.349</v>
      </c>
      <c r="C416" s="0" t="n">
        <v>8333.333333</v>
      </c>
      <c r="D416" s="0" t="n">
        <v>0.6423333333</v>
      </c>
      <c r="E416" s="0" t="n">
        <v>23</v>
      </c>
      <c r="F416" s="0" t="n">
        <v>1</v>
      </c>
      <c r="G416" s="0" t="n">
        <v>4980.41211</v>
      </c>
      <c r="H416" s="0" t="n">
        <v>0.62076</v>
      </c>
      <c r="I416" s="0" t="n">
        <v>199.2873</v>
      </c>
      <c r="J416" s="0" t="n">
        <v>15.56</v>
      </c>
      <c r="K416" s="0" t="n">
        <v>0.1166</v>
      </c>
      <c r="L416" s="0" t="n">
        <v>0.7032</v>
      </c>
      <c r="M416" s="0" t="n">
        <v>26.8136</v>
      </c>
      <c r="N416" s="0" t="n">
        <v>0.7032</v>
      </c>
      <c r="O416" s="0" t="n">
        <v>15.56</v>
      </c>
      <c r="P416" s="0" t="n">
        <f aca="false">LN(G416/4200)</f>
        <v>0.170428115335446</v>
      </c>
      <c r="Q416" s="0" t="n">
        <f aca="false">LN((H416*3600)/13250)</f>
        <v>-1.77987445214888</v>
      </c>
      <c r="R416" s="0" t="n">
        <f aca="false">LN(I416/70.1)</f>
        <v>1.0448247081172</v>
      </c>
      <c r="S416" s="0" t="n">
        <f aca="false">LN((K416*3600)/10500)</f>
        <v>-3.21944741676716</v>
      </c>
      <c r="T416" s="0" t="n">
        <f aca="false">LN(L416/0.45)</f>
        <v>0.446393763606602</v>
      </c>
      <c r="U416" s="0" t="n">
        <f aca="false">LN(N416/0.45)</f>
        <v>0.446393763606602</v>
      </c>
      <c r="V416" s="0" t="n">
        <f aca="false">SQRT(P416^2+Q416^2+R416^2)</f>
        <v>2.07090740464205</v>
      </c>
      <c r="W416" s="0" t="n">
        <f aca="false">SQRT(S416^2+T416^2+U416^2)</f>
        <v>3.28075851804159</v>
      </c>
      <c r="X416" s="0" t="n">
        <f aca="false">SQRT(P416^2+Q416^2+R416^2+S416^2+T416^2+U416^2)</f>
        <v>3.87969508238775</v>
      </c>
    </row>
    <row r="417" customFormat="false" ht="12.8" hidden="false" customHeight="false" outlineLevel="0" collapsed="false">
      <c r="A417" s="0" t="n">
        <v>0.0006</v>
      </c>
      <c r="B417" s="0" t="n">
        <v>0.349</v>
      </c>
      <c r="C417" s="0" t="n">
        <v>8333.333333</v>
      </c>
      <c r="D417" s="0" t="n">
        <v>0.6423333333</v>
      </c>
      <c r="E417" s="0" t="n">
        <v>23</v>
      </c>
      <c r="F417" s="0" t="n">
        <v>1</v>
      </c>
      <c r="G417" s="0" t="n">
        <v>4979.4209</v>
      </c>
      <c r="H417" s="0" t="n">
        <v>0.62076</v>
      </c>
      <c r="I417" s="0" t="n">
        <v>199.2872</v>
      </c>
      <c r="J417" s="0" t="n">
        <v>15.56</v>
      </c>
      <c r="K417" s="0" t="n">
        <v>0.1166</v>
      </c>
      <c r="L417" s="0" t="n">
        <v>0.7125</v>
      </c>
      <c r="M417" s="0" t="n">
        <v>26.8147</v>
      </c>
      <c r="N417" s="0" t="n">
        <v>0.7125</v>
      </c>
      <c r="O417" s="0" t="n">
        <v>15.56</v>
      </c>
      <c r="P417" s="0" t="n">
        <f aca="false">LN(G417/4200)</f>
        <v>0.170229073845036</v>
      </c>
      <c r="Q417" s="0" t="n">
        <f aca="false">LN((H417*3600)/13250)</f>
        <v>-1.77987445214888</v>
      </c>
      <c r="R417" s="0" t="n">
        <f aca="false">LN(I417/70.1)</f>
        <v>1.04482420632895</v>
      </c>
      <c r="S417" s="0" t="n">
        <f aca="false">LN((K417*3600)/10500)</f>
        <v>-3.21944741676716</v>
      </c>
      <c r="T417" s="0" t="n">
        <f aca="false">LN(L417/0.45)</f>
        <v>0.45953232937844</v>
      </c>
      <c r="U417" s="0" t="n">
        <f aca="false">LN(N417/0.45)</f>
        <v>0.45953232937844</v>
      </c>
      <c r="V417" s="0" t="n">
        <f aca="false">SQRT(P417^2+Q417^2+R417^2)</f>
        <v>2.07089078058823</v>
      </c>
      <c r="W417" s="0" t="n">
        <f aca="false">SQRT(S417^2+T417^2+U417^2)</f>
        <v>3.28438450745595</v>
      </c>
      <c r="X417" s="0" t="n">
        <f aca="false">SQRT(P417^2+Q417^2+R417^2+S417^2+T417^2+U417^2)</f>
        <v>3.88275291744685</v>
      </c>
    </row>
    <row r="418" customFormat="false" ht="12.8" hidden="false" customHeight="false" outlineLevel="0" collapsed="false">
      <c r="A418" s="0" t="n">
        <v>0.0001</v>
      </c>
      <c r="B418" s="0" t="n">
        <v>0.235</v>
      </c>
      <c r="C418" s="0" t="n">
        <v>11666.66667</v>
      </c>
      <c r="D418" s="0" t="n">
        <v>0.6423333333</v>
      </c>
      <c r="E418" s="0" t="n">
        <v>23</v>
      </c>
      <c r="F418" s="0" t="n">
        <v>1</v>
      </c>
      <c r="G418" s="0" t="n">
        <v>4894.17676</v>
      </c>
      <c r="H418" s="0" t="n">
        <v>0.64299</v>
      </c>
      <c r="I418" s="0" t="n">
        <v>194.8477</v>
      </c>
      <c r="J418" s="0" t="n">
        <v>15.56</v>
      </c>
      <c r="K418" s="0" t="n">
        <v>0.1291</v>
      </c>
      <c r="L418" s="0" t="n">
        <v>0.9084</v>
      </c>
      <c r="M418" s="0" t="n">
        <v>24.9295</v>
      </c>
      <c r="N418" s="0" t="n">
        <v>0.9084</v>
      </c>
      <c r="O418" s="0" t="n">
        <v>15.56</v>
      </c>
      <c r="P418" s="0" t="n">
        <f aca="false">LN(G418/4200)</f>
        <v>0.152961556774066</v>
      </c>
      <c r="Q418" s="0" t="n">
        <f aca="false">LN((H418*3600)/13250)</f>
        <v>-1.74468981393515</v>
      </c>
      <c r="R418" s="0" t="n">
        <f aca="false">LN(I418/70.1)</f>
        <v>1.02229543372275</v>
      </c>
      <c r="S418" s="0" t="n">
        <f aca="false">LN((K418*3600)/10500)</f>
        <v>-3.11760939283095</v>
      </c>
      <c r="T418" s="0" t="n">
        <f aca="false">LN(L418/0.45)</f>
        <v>0.702437227467038</v>
      </c>
      <c r="U418" s="0" t="n">
        <f aca="false">LN(N418/0.45)</f>
        <v>0.702437227467038</v>
      </c>
      <c r="V418" s="0" t="n">
        <f aca="false">SQRT(P418^2+Q418^2+R418^2)</f>
        <v>2.02791216242475</v>
      </c>
      <c r="W418" s="0" t="n">
        <f aca="false">SQRT(S418^2+T418^2+U418^2)</f>
        <v>3.27205202332282</v>
      </c>
      <c r="X418" s="0" t="n">
        <f aca="false">SQRT(P418^2+Q418^2+R418^2+S418^2+T418^2+U418^2)</f>
        <v>3.84951323959811</v>
      </c>
    </row>
    <row r="419" customFormat="false" ht="12.8" hidden="false" customHeight="false" outlineLevel="0" collapsed="false">
      <c r="A419" s="0" t="n">
        <v>0.0002666666667</v>
      </c>
      <c r="B419" s="0" t="n">
        <v>0.235</v>
      </c>
      <c r="C419" s="0" t="n">
        <v>11666.66667</v>
      </c>
      <c r="D419" s="0" t="n">
        <v>0.6423333333</v>
      </c>
      <c r="E419" s="0" t="n">
        <v>23</v>
      </c>
      <c r="F419" s="0" t="n">
        <v>1</v>
      </c>
      <c r="G419" s="0" t="n">
        <v>4895.69238</v>
      </c>
      <c r="H419" s="0" t="n">
        <v>0.64021</v>
      </c>
      <c r="I419" s="0" t="n">
        <v>194.8478</v>
      </c>
      <c r="J419" s="0" t="n">
        <v>15.56</v>
      </c>
      <c r="K419" s="0" t="n">
        <v>0.12771</v>
      </c>
      <c r="L419" s="0" t="n">
        <v>0.9234</v>
      </c>
      <c r="M419" s="0" t="n">
        <v>24.9297</v>
      </c>
      <c r="N419" s="0" t="n">
        <v>0.9234</v>
      </c>
      <c r="O419" s="0" t="n">
        <v>15.56</v>
      </c>
      <c r="P419" s="0" t="n">
        <f aca="false">LN(G419/4200)</f>
        <v>0.153271187064407</v>
      </c>
      <c r="Q419" s="0" t="n">
        <f aca="false">LN((H419*3600)/13250)</f>
        <v>-1.74902273841982</v>
      </c>
      <c r="R419" s="0" t="n">
        <f aca="false">LN(I419/70.1)</f>
        <v>1.02229594694397</v>
      </c>
      <c r="S419" s="0" t="n">
        <f aca="false">LN((K419*3600)/10500)</f>
        <v>-3.12843462217538</v>
      </c>
      <c r="T419" s="0" t="n">
        <f aca="false">LN(L419/0.45)</f>
        <v>0.718814927308523</v>
      </c>
      <c r="U419" s="0" t="n">
        <f aca="false">LN(N419/0.45)</f>
        <v>0.718814927308523</v>
      </c>
      <c r="V419" s="0" t="n">
        <f aca="false">SQRT(P419^2+Q419^2+R419^2)</f>
        <v>2.03166473598174</v>
      </c>
      <c r="W419" s="0" t="n">
        <f aca="false">SQRT(S419^2+T419^2+U419^2)</f>
        <v>3.28945177570195</v>
      </c>
      <c r="X419" s="0" t="n">
        <f aca="false">SQRT(P419^2+Q419^2+R419^2+S419^2+T419^2+U419^2)</f>
        <v>3.86628433823749</v>
      </c>
    </row>
    <row r="420" customFormat="false" ht="12.8" hidden="false" customHeight="false" outlineLevel="0" collapsed="false">
      <c r="A420" s="0" t="n">
        <v>0.0004333333333</v>
      </c>
      <c r="B420" s="0" t="n">
        <v>0.235</v>
      </c>
      <c r="C420" s="0" t="n">
        <v>11666.66667</v>
      </c>
      <c r="D420" s="0" t="n">
        <v>0.6423333333</v>
      </c>
      <c r="E420" s="0" t="n">
        <v>23</v>
      </c>
      <c r="F420" s="0" t="n">
        <v>1</v>
      </c>
      <c r="G420" s="0" t="n">
        <v>4894.23975</v>
      </c>
      <c r="H420" s="0" t="n">
        <v>0.63882</v>
      </c>
      <c r="I420" s="0" t="n">
        <v>194.8478</v>
      </c>
      <c r="J420" s="0" t="n">
        <v>15.56</v>
      </c>
      <c r="K420" s="0" t="n">
        <v>0.12632</v>
      </c>
      <c r="L420" s="0" t="n">
        <v>0.9138</v>
      </c>
      <c r="M420" s="0" t="n">
        <v>24.9302</v>
      </c>
      <c r="N420" s="0" t="n">
        <v>0.9138</v>
      </c>
      <c r="O420" s="0" t="n">
        <v>15.56</v>
      </c>
      <c r="P420" s="0" t="n">
        <f aca="false">LN(G420/4200)</f>
        <v>0.152974427088674</v>
      </c>
      <c r="Q420" s="0" t="n">
        <f aca="false">LN((H420*3600)/13250)</f>
        <v>-1.75119626139773</v>
      </c>
      <c r="R420" s="0" t="n">
        <f aca="false">LN(I420/70.1)</f>
        <v>1.02229594694397</v>
      </c>
      <c r="S420" s="0" t="n">
        <f aca="false">LN((K420*3600)/10500)</f>
        <v>-3.13937832073616</v>
      </c>
      <c r="T420" s="0" t="n">
        <f aca="false">LN(L420/0.45)</f>
        <v>0.708364146364806</v>
      </c>
      <c r="U420" s="0" t="n">
        <f aca="false">LN(N420/0.45)</f>
        <v>0.708364146364806</v>
      </c>
      <c r="V420" s="0" t="n">
        <f aca="false">SQRT(P420^2+Q420^2+R420^2)</f>
        <v>2.03351383678955</v>
      </c>
      <c r="W420" s="0" t="n">
        <f aca="false">SQRT(S420^2+T420^2+U420^2)</f>
        <v>3.29533849071966</v>
      </c>
      <c r="X420" s="0" t="n">
        <f aca="false">SQRT(P420^2+Q420^2+R420^2+S420^2+T420^2+U420^2)</f>
        <v>3.87226474983737</v>
      </c>
    </row>
    <row r="421" customFormat="false" ht="12.8" hidden="false" customHeight="false" outlineLevel="0" collapsed="false">
      <c r="A421" s="0" t="n">
        <v>0.0006</v>
      </c>
      <c r="B421" s="0" t="n">
        <v>0.235</v>
      </c>
      <c r="C421" s="0" t="n">
        <v>11666.66667</v>
      </c>
      <c r="D421" s="0" t="n">
        <v>0.6423333333</v>
      </c>
      <c r="E421" s="0" t="n">
        <v>23</v>
      </c>
      <c r="F421" s="0" t="n">
        <v>1</v>
      </c>
      <c r="G421" s="0" t="n">
        <v>4895.4082</v>
      </c>
      <c r="H421" s="0" t="n">
        <v>0.63882</v>
      </c>
      <c r="I421" s="0" t="n">
        <v>194.8478</v>
      </c>
      <c r="J421" s="0" t="n">
        <v>15.56</v>
      </c>
      <c r="K421" s="0" t="n">
        <v>0.12632</v>
      </c>
      <c r="L421" s="0" t="n">
        <v>0.929</v>
      </c>
      <c r="M421" s="0" t="n">
        <v>24.9322</v>
      </c>
      <c r="N421" s="0" t="n">
        <v>0.929</v>
      </c>
      <c r="O421" s="0" t="n">
        <v>15.56</v>
      </c>
      <c r="P421" s="0" t="n">
        <f aca="false">LN(G421/4200)</f>
        <v>0.153213138431823</v>
      </c>
      <c r="Q421" s="0" t="n">
        <f aca="false">LN((H421*3600)/13250)</f>
        <v>-1.75119626139773</v>
      </c>
      <c r="R421" s="0" t="n">
        <f aca="false">LN(I421/70.1)</f>
        <v>1.02229594694397</v>
      </c>
      <c r="S421" s="0" t="n">
        <f aca="false">LN((K421*3600)/10500)</f>
        <v>-3.13937832073616</v>
      </c>
      <c r="T421" s="0" t="n">
        <f aca="false">LN(L421/0.45)</f>
        <v>0.724861156049473</v>
      </c>
      <c r="U421" s="0" t="n">
        <f aca="false">LN(N421/0.45)</f>
        <v>0.724861156049473</v>
      </c>
      <c r="V421" s="0" t="n">
        <f aca="false">SQRT(P421^2+Q421^2+R421^2)</f>
        <v>2.03353180817503</v>
      </c>
      <c r="W421" s="0" t="n">
        <f aca="false">SQRT(S421^2+T421^2+U421^2)</f>
        <v>3.30250565961771</v>
      </c>
      <c r="X421" s="0" t="n">
        <f aca="false">SQRT(P421^2+Q421^2+R421^2+S421^2+T421^2+U421^2)</f>
        <v>3.87837533597079</v>
      </c>
    </row>
    <row r="422" customFormat="false" ht="12.8" hidden="false" customHeight="false" outlineLevel="0" collapsed="false">
      <c r="A422" s="0" t="n">
        <v>0.0001</v>
      </c>
      <c r="B422" s="0" t="n">
        <v>0.273</v>
      </c>
      <c r="C422" s="0" t="n">
        <v>11666.66667</v>
      </c>
      <c r="D422" s="0" t="n">
        <v>0.6423333333</v>
      </c>
      <c r="E422" s="0" t="n">
        <v>23</v>
      </c>
      <c r="F422" s="0" t="n">
        <v>1</v>
      </c>
      <c r="G422" s="0" t="n">
        <v>4878.55176</v>
      </c>
      <c r="H422" s="0" t="n">
        <v>0.64576</v>
      </c>
      <c r="I422" s="0" t="n">
        <v>194.0248</v>
      </c>
      <c r="J422" s="0" t="n">
        <v>15.56</v>
      </c>
      <c r="K422" s="0" t="n">
        <v>0.13049</v>
      </c>
      <c r="L422" s="0" t="n">
        <v>0.9388</v>
      </c>
      <c r="M422" s="0" t="n">
        <v>24.5606</v>
      </c>
      <c r="N422" s="0" t="n">
        <v>0.9388</v>
      </c>
      <c r="O422" s="0" t="n">
        <v>15.56</v>
      </c>
      <c r="P422" s="0" t="n">
        <f aca="false">LN(G422/4200)</f>
        <v>0.149763880038853</v>
      </c>
      <c r="Q422" s="0" t="n">
        <f aca="false">LN((H422*3600)/13250)</f>
        <v>-1.74039106822711</v>
      </c>
      <c r="R422" s="0" t="n">
        <f aca="false">LN(I422/70.1)</f>
        <v>1.01806319190413</v>
      </c>
      <c r="S422" s="0" t="n">
        <f aca="false">LN((K422*3600)/10500)</f>
        <v>-3.1069000952094</v>
      </c>
      <c r="T422" s="0" t="n">
        <f aca="false">LN(L422/0.45)</f>
        <v>0.735354881212503</v>
      </c>
      <c r="U422" s="0" t="n">
        <f aca="false">LN(N422/0.45)</f>
        <v>0.735354881212503</v>
      </c>
      <c r="V422" s="0" t="n">
        <f aca="false">SQRT(P422^2+Q422^2+R422^2)</f>
        <v>2.02184147569463</v>
      </c>
      <c r="W422" s="0" t="n">
        <f aca="false">SQRT(S422^2+T422^2+U422^2)</f>
        <v>3.27632748733369</v>
      </c>
      <c r="X422" s="0" t="n">
        <f aca="false">SQRT(P422^2+Q422^2+R422^2+S422^2+T422^2+U422^2)</f>
        <v>3.84995646171451</v>
      </c>
    </row>
    <row r="423" customFormat="false" ht="12.8" hidden="false" customHeight="false" outlineLevel="0" collapsed="false">
      <c r="A423" s="0" t="n">
        <v>0.0002666666667</v>
      </c>
      <c r="B423" s="0" t="n">
        <v>0.273</v>
      </c>
      <c r="C423" s="0" t="n">
        <v>11666.66667</v>
      </c>
      <c r="D423" s="0" t="n">
        <v>0.6423333333</v>
      </c>
      <c r="E423" s="0" t="n">
        <v>23</v>
      </c>
      <c r="F423" s="0" t="n">
        <v>1</v>
      </c>
      <c r="G423" s="0" t="n">
        <v>4879.75439</v>
      </c>
      <c r="H423" s="0" t="n">
        <v>0.64299</v>
      </c>
      <c r="I423" s="0" t="n">
        <v>194.0249</v>
      </c>
      <c r="J423" s="0" t="n">
        <v>15.56</v>
      </c>
      <c r="K423" s="0" t="n">
        <v>0.12771</v>
      </c>
      <c r="L423" s="0" t="n">
        <v>0.9234</v>
      </c>
      <c r="M423" s="0" t="n">
        <v>24.559</v>
      </c>
      <c r="N423" s="0" t="n">
        <v>0.9234</v>
      </c>
      <c r="O423" s="0" t="n">
        <v>15.56</v>
      </c>
      <c r="P423" s="0" t="n">
        <f aca="false">LN(G423/4200)</f>
        <v>0.150010363391108</v>
      </c>
      <c r="Q423" s="0" t="n">
        <f aca="false">LN((H423*3600)/13250)</f>
        <v>-1.74468981393515</v>
      </c>
      <c r="R423" s="0" t="n">
        <f aca="false">LN(I423/70.1)</f>
        <v>1.01806370730203</v>
      </c>
      <c r="S423" s="0" t="n">
        <f aca="false">LN((K423*3600)/10500)</f>
        <v>-3.12843462217538</v>
      </c>
      <c r="T423" s="0" t="n">
        <f aca="false">LN(L423/0.45)</f>
        <v>0.718814927308523</v>
      </c>
      <c r="U423" s="0" t="n">
        <f aca="false">LN(N423/0.45)</f>
        <v>0.718814927308523</v>
      </c>
      <c r="V423" s="0" t="n">
        <f aca="false">SQRT(P423^2+Q423^2+R423^2)</f>
        <v>2.02556149452426</v>
      </c>
      <c r="W423" s="0" t="n">
        <f aca="false">SQRT(S423^2+T423^2+U423^2)</f>
        <v>3.28945177570195</v>
      </c>
      <c r="X423" s="0" t="n">
        <f aca="false">SQRT(P423^2+Q423^2+R423^2+S423^2+T423^2+U423^2)</f>
        <v>3.86308068162808</v>
      </c>
    </row>
    <row r="424" customFormat="false" ht="12.8" hidden="false" customHeight="false" outlineLevel="0" collapsed="false">
      <c r="A424" s="0" t="n">
        <v>0.0004333333333</v>
      </c>
      <c r="B424" s="0" t="n">
        <v>0.273</v>
      </c>
      <c r="C424" s="0" t="n">
        <v>11666.66667</v>
      </c>
      <c r="D424" s="0" t="n">
        <v>0.6423333333</v>
      </c>
      <c r="E424" s="0" t="n">
        <v>23</v>
      </c>
      <c r="F424" s="0" t="n">
        <v>1</v>
      </c>
      <c r="G424" s="0" t="n">
        <v>4879.18262</v>
      </c>
      <c r="H424" s="0" t="n">
        <v>0.6416</v>
      </c>
      <c r="I424" s="0" t="n">
        <v>194.0249</v>
      </c>
      <c r="J424" s="0" t="n">
        <v>15.56</v>
      </c>
      <c r="K424" s="0" t="n">
        <v>0.12771</v>
      </c>
      <c r="L424" s="0" t="n">
        <v>0.9471</v>
      </c>
      <c r="M424" s="0" t="n">
        <v>24.5602</v>
      </c>
      <c r="N424" s="0" t="n">
        <v>0.9471</v>
      </c>
      <c r="O424" s="0" t="n">
        <v>15.56</v>
      </c>
      <c r="P424" s="0" t="n">
        <f aca="false">LN(G424/4200)</f>
        <v>0.149893184645089</v>
      </c>
      <c r="Q424" s="0" t="n">
        <f aca="false">LN((H424*3600)/13250)</f>
        <v>-1.7468539294</v>
      </c>
      <c r="R424" s="0" t="n">
        <f aca="false">LN(I424/70.1)</f>
        <v>1.01806370730203</v>
      </c>
      <c r="S424" s="0" t="n">
        <f aca="false">LN((K424*3600)/10500)</f>
        <v>-3.12843462217538</v>
      </c>
      <c r="T424" s="0" t="n">
        <f aca="false">LN(L424/0.45)</f>
        <v>0.74415710146769</v>
      </c>
      <c r="U424" s="0" t="n">
        <f aca="false">LN(N424/0.45)</f>
        <v>0.74415710146769</v>
      </c>
      <c r="V424" s="0" t="n">
        <f aca="false">SQRT(P424^2+Q424^2+R424^2)</f>
        <v>2.02741715726902</v>
      </c>
      <c r="W424" s="0" t="n">
        <f aca="false">SQRT(S424^2+T424^2+U424^2)</f>
        <v>3.30070337482107</v>
      </c>
      <c r="X424" s="0" t="n">
        <f aca="false">SQRT(P424^2+Q424^2+R424^2+S424^2+T424^2+U424^2)</f>
        <v>3.8736369342188</v>
      </c>
    </row>
    <row r="425" customFormat="false" ht="12.8" hidden="false" customHeight="false" outlineLevel="0" collapsed="false">
      <c r="A425" s="0" t="n">
        <v>0.0006</v>
      </c>
      <c r="B425" s="0" t="n">
        <v>0.273</v>
      </c>
      <c r="C425" s="0" t="n">
        <v>11666.66667</v>
      </c>
      <c r="D425" s="0" t="n">
        <v>0.6423333333</v>
      </c>
      <c r="E425" s="0" t="n">
        <v>23</v>
      </c>
      <c r="F425" s="0" t="n">
        <v>1</v>
      </c>
      <c r="G425" s="0" t="n">
        <v>4879.17676</v>
      </c>
      <c r="H425" s="0" t="n">
        <v>0.6416</v>
      </c>
      <c r="I425" s="0" t="n">
        <v>194.0249</v>
      </c>
      <c r="J425" s="0" t="n">
        <v>15.56</v>
      </c>
      <c r="K425" s="0" t="n">
        <v>0.12632</v>
      </c>
      <c r="L425" s="0" t="n">
        <v>0.929</v>
      </c>
      <c r="M425" s="0" t="n">
        <v>24.5593</v>
      </c>
      <c r="N425" s="0" t="n">
        <v>0.929</v>
      </c>
      <c r="O425" s="0" t="n">
        <v>15.56</v>
      </c>
      <c r="P425" s="0" t="n">
        <f aca="false">LN(G425/4200)</f>
        <v>0.149891983623529</v>
      </c>
      <c r="Q425" s="0" t="n">
        <f aca="false">LN((H425*3600)/13250)</f>
        <v>-1.7468539294</v>
      </c>
      <c r="R425" s="0" t="n">
        <f aca="false">LN(I425/70.1)</f>
        <v>1.01806370730203</v>
      </c>
      <c r="S425" s="0" t="n">
        <f aca="false">LN((K425*3600)/10500)</f>
        <v>-3.13937832073616</v>
      </c>
      <c r="T425" s="0" t="n">
        <f aca="false">LN(L425/0.45)</f>
        <v>0.724861156049473</v>
      </c>
      <c r="U425" s="0" t="n">
        <f aca="false">LN(N425/0.45)</f>
        <v>0.724861156049473</v>
      </c>
      <c r="V425" s="0" t="n">
        <f aca="false">SQRT(P425^2+Q425^2+R425^2)</f>
        <v>2.02741706847416</v>
      </c>
      <c r="W425" s="0" t="n">
        <f aca="false">SQRT(S425^2+T425^2+U425^2)</f>
        <v>3.30250565961771</v>
      </c>
      <c r="X425" s="0" t="n">
        <f aca="false">SQRT(P425^2+Q425^2+R425^2+S425^2+T425^2+U425^2)</f>
        <v>3.87517271890523</v>
      </c>
    </row>
    <row r="426" customFormat="false" ht="12.8" hidden="false" customHeight="false" outlineLevel="0" collapsed="false">
      <c r="A426" s="0" t="n">
        <v>0.0001</v>
      </c>
      <c r="B426" s="0" t="n">
        <v>0.311</v>
      </c>
      <c r="C426" s="0" t="n">
        <v>11666.66667</v>
      </c>
      <c r="D426" s="0" t="n">
        <v>0.6423333333</v>
      </c>
      <c r="E426" s="0" t="n">
        <v>23</v>
      </c>
      <c r="F426" s="0" t="n">
        <v>1</v>
      </c>
      <c r="G426" s="0" t="n">
        <v>4862.49414</v>
      </c>
      <c r="H426" s="0" t="n">
        <v>0.64854</v>
      </c>
      <c r="I426" s="0" t="n">
        <v>193.1625</v>
      </c>
      <c r="J426" s="0" t="n">
        <v>15.56</v>
      </c>
      <c r="K426" s="0" t="n">
        <v>0.13187</v>
      </c>
      <c r="L426" s="0" t="n">
        <v>0.9698</v>
      </c>
      <c r="M426" s="0" t="n">
        <v>24.1713</v>
      </c>
      <c r="N426" s="0" t="n">
        <v>0.9698</v>
      </c>
      <c r="O426" s="0" t="n">
        <v>15.56</v>
      </c>
      <c r="P426" s="0" t="n">
        <f aca="false">LN(G426/4200)</f>
        <v>0.146466978513128</v>
      </c>
      <c r="Q426" s="0" t="n">
        <f aca="false">LN((H426*3600)/13250)</f>
        <v>-1.73609530329614</v>
      </c>
      <c r="R426" s="0" t="n">
        <f aca="false">LN(I426/70.1)</f>
        <v>1.01360900951927</v>
      </c>
      <c r="S426" s="0" t="n">
        <f aca="false">LN((K426*3600)/10500)</f>
        <v>-3.09638010186394</v>
      </c>
      <c r="T426" s="0" t="n">
        <f aca="false">LN(L426/0.45)</f>
        <v>0.767842281906887</v>
      </c>
      <c r="U426" s="0" t="n">
        <f aca="false">LN(N426/0.45)</f>
        <v>0.767842281906887</v>
      </c>
      <c r="V426" s="0" t="n">
        <f aca="false">SQRT(P426^2+Q426^2+R426^2)</f>
        <v>2.01565937154577</v>
      </c>
      <c r="W426" s="0" t="n">
        <f aca="false">SQRT(S426^2+T426^2+U426^2)</f>
        <v>3.28127007041281</v>
      </c>
      <c r="X426" s="0" t="n">
        <f aca="false">SQRT(P426^2+Q426^2+R426^2+S426^2+T426^2+U426^2)</f>
        <v>3.85092404197839</v>
      </c>
    </row>
    <row r="427" customFormat="false" ht="12.8" hidden="false" customHeight="false" outlineLevel="0" collapsed="false">
      <c r="A427" s="0" t="n">
        <v>0.0002666666667</v>
      </c>
      <c r="B427" s="0" t="n">
        <v>0.311</v>
      </c>
      <c r="C427" s="0" t="n">
        <v>11666.66667</v>
      </c>
      <c r="D427" s="0" t="n">
        <v>0.6423333333</v>
      </c>
      <c r="E427" s="0" t="n">
        <v>23</v>
      </c>
      <c r="F427" s="0" t="n">
        <v>1</v>
      </c>
      <c r="G427" s="0" t="n">
        <v>4863.68213</v>
      </c>
      <c r="H427" s="0" t="n">
        <v>0.64576</v>
      </c>
      <c r="I427" s="0" t="n">
        <v>193.1626</v>
      </c>
      <c r="J427" s="0" t="n">
        <v>15.56</v>
      </c>
      <c r="K427" s="0" t="n">
        <v>0.1291</v>
      </c>
      <c r="L427" s="0" t="n">
        <v>0.956</v>
      </c>
      <c r="M427" s="0" t="n">
        <v>24.1713</v>
      </c>
      <c r="N427" s="0" t="n">
        <v>0.956</v>
      </c>
      <c r="O427" s="0" t="n">
        <v>15.56</v>
      </c>
      <c r="P427" s="0" t="n">
        <f aca="false">LN(G427/4200)</f>
        <v>0.146711265676537</v>
      </c>
      <c r="Q427" s="0" t="n">
        <f aca="false">LN((H427*3600)/13250)</f>
        <v>-1.74039106822711</v>
      </c>
      <c r="R427" s="0" t="n">
        <f aca="false">LN(I427/70.1)</f>
        <v>1.01360952721796</v>
      </c>
      <c r="S427" s="0" t="n">
        <f aca="false">LN((K427*3600)/10500)</f>
        <v>-3.11760939283095</v>
      </c>
      <c r="T427" s="0" t="n">
        <f aca="false">LN(L427/0.45)</f>
        <v>0.753510330287036</v>
      </c>
      <c r="U427" s="0" t="n">
        <f aca="false">LN(N427/0.45)</f>
        <v>0.753510330287036</v>
      </c>
      <c r="V427" s="0" t="n">
        <f aca="false">SQRT(P427^2+Q427^2+R427^2)</f>
        <v>2.0193785032797</v>
      </c>
      <c r="W427" s="0" t="n">
        <f aca="false">SQRT(S427^2+T427^2+U427^2)</f>
        <v>3.29469937353415</v>
      </c>
      <c r="X427" s="0" t="n">
        <f aca="false">SQRT(P427^2+Q427^2+R427^2+S427^2+T427^2+U427^2)</f>
        <v>3.86431539880928</v>
      </c>
    </row>
    <row r="428" customFormat="false" ht="12.8" hidden="false" customHeight="false" outlineLevel="0" collapsed="false">
      <c r="A428" s="0" t="n">
        <v>0.0004333333333</v>
      </c>
      <c r="B428" s="0" t="n">
        <v>0.311</v>
      </c>
      <c r="C428" s="0" t="n">
        <v>11666.66667</v>
      </c>
      <c r="D428" s="0" t="n">
        <v>0.6423333333</v>
      </c>
      <c r="E428" s="0" t="n">
        <v>23</v>
      </c>
      <c r="F428" s="0" t="n">
        <v>1</v>
      </c>
      <c r="G428" s="0" t="n">
        <v>4862.76562</v>
      </c>
      <c r="H428" s="0" t="n">
        <v>0.64438</v>
      </c>
      <c r="I428" s="0" t="n">
        <v>193.1628</v>
      </c>
      <c r="J428" s="0" t="n">
        <v>15.56</v>
      </c>
      <c r="K428" s="0" t="n">
        <v>0.12771</v>
      </c>
      <c r="L428" s="0" t="n">
        <v>0.9471</v>
      </c>
      <c r="M428" s="0" t="n">
        <v>24.1699</v>
      </c>
      <c r="N428" s="0" t="n">
        <v>0.9471</v>
      </c>
      <c r="O428" s="0" t="n">
        <v>15.56</v>
      </c>
      <c r="P428" s="0" t="n">
        <f aca="false">LN(G428/4200)</f>
        <v>0.146522808384364</v>
      </c>
      <c r="Q428" s="0" t="n">
        <f aca="false">LN((H428*3600)/13250)</f>
        <v>-1.74253037175435</v>
      </c>
      <c r="R428" s="0" t="n">
        <f aca="false">LN(I428/70.1)</f>
        <v>1.01361056261455</v>
      </c>
      <c r="S428" s="0" t="n">
        <f aca="false">LN((K428*3600)/10500)</f>
        <v>-3.12843462217538</v>
      </c>
      <c r="T428" s="0" t="n">
        <f aca="false">LN(L428/0.45)</f>
        <v>0.74415710146769</v>
      </c>
      <c r="U428" s="0" t="n">
        <f aca="false">LN(N428/0.45)</f>
        <v>0.74415710146769</v>
      </c>
      <c r="V428" s="0" t="n">
        <f aca="false">SQRT(P428^2+Q428^2+R428^2)</f>
        <v>2.02120939105946</v>
      </c>
      <c r="W428" s="0" t="n">
        <f aca="false">SQRT(S428^2+T428^2+U428^2)</f>
        <v>3.30070337482107</v>
      </c>
      <c r="X428" s="0" t="n">
        <f aca="false">SQRT(P428^2+Q428^2+R428^2+S428^2+T428^2+U428^2)</f>
        <v>3.87039147516917</v>
      </c>
    </row>
    <row r="429" customFormat="false" ht="12.8" hidden="false" customHeight="false" outlineLevel="0" collapsed="false">
      <c r="A429" s="0" t="n">
        <v>0.0006</v>
      </c>
      <c r="B429" s="0" t="n">
        <v>0.311</v>
      </c>
      <c r="C429" s="0" t="n">
        <v>11666.66667</v>
      </c>
      <c r="D429" s="0" t="n">
        <v>0.6423333333</v>
      </c>
      <c r="E429" s="0" t="n">
        <v>23</v>
      </c>
      <c r="F429" s="0" t="n">
        <v>1</v>
      </c>
      <c r="G429" s="0" t="n">
        <v>4862.86523</v>
      </c>
      <c r="H429" s="0" t="n">
        <v>0.64438</v>
      </c>
      <c r="I429" s="0" t="n">
        <v>193.1628</v>
      </c>
      <c r="J429" s="0" t="n">
        <v>15.56</v>
      </c>
      <c r="K429" s="0" t="n">
        <v>0.12771</v>
      </c>
      <c r="L429" s="0" t="n">
        <v>0.9634</v>
      </c>
      <c r="M429" s="0" t="n">
        <v>24.1694</v>
      </c>
      <c r="N429" s="0" t="n">
        <v>0.9634</v>
      </c>
      <c r="O429" s="0" t="n">
        <v>15.56</v>
      </c>
      <c r="P429" s="0" t="n">
        <f aca="false">LN(G429/4200)</f>
        <v>0.146543292402633</v>
      </c>
      <c r="Q429" s="0" t="n">
        <f aca="false">LN((H429*3600)/13250)</f>
        <v>-1.74253037175435</v>
      </c>
      <c r="R429" s="0" t="n">
        <f aca="false">LN(I429/70.1)</f>
        <v>1.01361056261455</v>
      </c>
      <c r="S429" s="0" t="n">
        <f aca="false">LN((K429*3600)/10500)</f>
        <v>-3.12843462217538</v>
      </c>
      <c r="T429" s="0" t="n">
        <f aca="false">LN(L429/0.45)</f>
        <v>0.761221111431755</v>
      </c>
      <c r="U429" s="0" t="n">
        <f aca="false">LN(N429/0.45)</f>
        <v>0.761221111431755</v>
      </c>
      <c r="V429" s="0" t="n">
        <f aca="false">SQRT(P429^2+Q429^2+R429^2)</f>
        <v>2.02121087610331</v>
      </c>
      <c r="W429" s="0" t="n">
        <f aca="false">SQRT(S429^2+T429^2+U429^2)</f>
        <v>3.30847674107049</v>
      </c>
      <c r="X429" s="0" t="n">
        <f aca="false">SQRT(P429^2+Q429^2+R429^2+S429^2+T429^2+U429^2)</f>
        <v>3.87702356865195</v>
      </c>
    </row>
    <row r="430" customFormat="false" ht="12.8" hidden="false" customHeight="false" outlineLevel="0" collapsed="false">
      <c r="A430" s="0" t="n">
        <v>0.0001</v>
      </c>
      <c r="B430" s="0" t="n">
        <v>0.349</v>
      </c>
      <c r="C430" s="0" t="n">
        <v>11666.66667</v>
      </c>
      <c r="D430" s="0" t="n">
        <v>0.6423333333</v>
      </c>
      <c r="E430" s="0" t="n">
        <v>23</v>
      </c>
      <c r="F430" s="0" t="n">
        <v>1</v>
      </c>
      <c r="G430" s="0" t="n">
        <v>4846.04004</v>
      </c>
      <c r="H430" s="0" t="n">
        <v>0.65132</v>
      </c>
      <c r="I430" s="0" t="n">
        <v>192.2588</v>
      </c>
      <c r="J430" s="0" t="n">
        <v>15.56</v>
      </c>
      <c r="K430" s="0" t="n">
        <v>0.13326</v>
      </c>
      <c r="L430" s="0" t="n">
        <v>1.0014</v>
      </c>
      <c r="M430" s="0" t="n">
        <v>23.7598</v>
      </c>
      <c r="N430" s="0" t="n">
        <v>1.0014</v>
      </c>
      <c r="O430" s="0" t="n">
        <v>15.56</v>
      </c>
      <c r="P430" s="0" t="n">
        <f aca="false">LN(G430/4200)</f>
        <v>0.1430773595554</v>
      </c>
      <c r="Q430" s="0" t="n">
        <f aca="false">LN((H430*3600)/13250)</f>
        <v>-1.73181791305628</v>
      </c>
      <c r="R430" s="0" t="n">
        <f aca="false">LN(I430/70.1)</f>
        <v>1.00891958702974</v>
      </c>
      <c r="S430" s="0" t="n">
        <f aca="false">LN((K430*3600)/10500)</f>
        <v>-3.08589458354916</v>
      </c>
      <c r="T430" s="0" t="n">
        <f aca="false">LN(L430/0.45)</f>
        <v>0.799906717131479</v>
      </c>
      <c r="U430" s="0" t="n">
        <f aca="false">LN(N430/0.45)</f>
        <v>0.799906717131479</v>
      </c>
      <c r="V430" s="0" t="n">
        <f aca="false">SQRT(P430^2+Q430^2+R430^2)</f>
        <v>2.00937381984842</v>
      </c>
      <c r="W430" s="0" t="n">
        <f aca="false">SQRT(S430^2+T430^2+U430^2)</f>
        <v>3.28670760686164</v>
      </c>
      <c r="X430" s="0" t="n">
        <f aca="false">SQRT(P430^2+Q430^2+R430^2+S430^2+T430^2+U430^2)</f>
        <v>3.85227595596349</v>
      </c>
    </row>
    <row r="431" customFormat="false" ht="12.8" hidden="false" customHeight="false" outlineLevel="0" collapsed="false">
      <c r="A431" s="0" t="n">
        <v>0.0002666666667</v>
      </c>
      <c r="B431" s="0" t="n">
        <v>0.349</v>
      </c>
      <c r="C431" s="0" t="n">
        <v>11666.66667</v>
      </c>
      <c r="D431" s="0" t="n">
        <v>0.6423333333</v>
      </c>
      <c r="E431" s="0" t="n">
        <v>23</v>
      </c>
      <c r="F431" s="0" t="n">
        <v>1</v>
      </c>
      <c r="G431" s="0" t="n">
        <v>4845.88574</v>
      </c>
      <c r="H431" s="0" t="n">
        <v>0.64854</v>
      </c>
      <c r="I431" s="0" t="n">
        <v>192.2588</v>
      </c>
      <c r="J431" s="0" t="n">
        <v>15.56</v>
      </c>
      <c r="K431" s="0" t="n">
        <v>0.13049</v>
      </c>
      <c r="L431" s="0" t="n">
        <v>0.9893</v>
      </c>
      <c r="M431" s="0" t="n">
        <v>23.7614</v>
      </c>
      <c r="N431" s="0" t="n">
        <v>0.9893</v>
      </c>
      <c r="O431" s="0" t="n">
        <v>15.56</v>
      </c>
      <c r="P431" s="0" t="n">
        <f aca="false">LN(G431/4200)</f>
        <v>0.143045518618209</v>
      </c>
      <c r="Q431" s="0" t="n">
        <f aca="false">LN((H431*3600)/13250)</f>
        <v>-1.73609530329614</v>
      </c>
      <c r="R431" s="0" t="n">
        <f aca="false">LN(I431/70.1)</f>
        <v>1.00891958702974</v>
      </c>
      <c r="S431" s="0" t="n">
        <f aca="false">LN((K431*3600)/10500)</f>
        <v>-3.1069000952094</v>
      </c>
      <c r="T431" s="0" t="n">
        <f aca="false">LN(L431/0.45)</f>
        <v>0.787750039564811</v>
      </c>
      <c r="U431" s="0" t="n">
        <f aca="false">LN(N431/0.45)</f>
        <v>0.787750039564811</v>
      </c>
      <c r="V431" s="0" t="n">
        <f aca="false">SQRT(P431^2+Q431^2+R431^2)</f>
        <v>2.01305927772034</v>
      </c>
      <c r="W431" s="0" t="n">
        <f aca="false">SQRT(S431^2+T431^2+U431^2)</f>
        <v>3.30059516622092</v>
      </c>
      <c r="X431" s="0" t="n">
        <f aca="false">SQRT(P431^2+Q431^2+R431^2+S431^2+T431^2+U431^2)</f>
        <v>3.86604915991724</v>
      </c>
    </row>
    <row r="432" customFormat="false" ht="12.8" hidden="false" customHeight="false" outlineLevel="0" collapsed="false">
      <c r="A432" s="0" t="n">
        <v>0.0004333333333</v>
      </c>
      <c r="B432" s="0" t="n">
        <v>0.349</v>
      </c>
      <c r="C432" s="0" t="n">
        <v>11666.66667</v>
      </c>
      <c r="D432" s="0" t="n">
        <v>0.6423333333</v>
      </c>
      <c r="E432" s="0" t="n">
        <v>23</v>
      </c>
      <c r="F432" s="0" t="n">
        <v>1</v>
      </c>
      <c r="G432" s="0" t="n">
        <v>4844.89844</v>
      </c>
      <c r="H432" s="0" t="n">
        <v>0.64854</v>
      </c>
      <c r="I432" s="0" t="n">
        <v>192.2588</v>
      </c>
      <c r="J432" s="0" t="n">
        <v>15.56</v>
      </c>
      <c r="K432" s="0" t="n">
        <v>0.1291</v>
      </c>
      <c r="L432" s="0" t="n">
        <v>0.9812</v>
      </c>
      <c r="M432" s="0" t="n">
        <v>23.7607</v>
      </c>
      <c r="N432" s="0" t="n">
        <v>0.9812</v>
      </c>
      <c r="O432" s="0" t="n">
        <v>15.56</v>
      </c>
      <c r="P432" s="0" t="n">
        <f aca="false">LN(G432/4200)</f>
        <v>0.142841758017399</v>
      </c>
      <c r="Q432" s="0" t="n">
        <f aca="false">LN((H432*3600)/13250)</f>
        <v>-1.73609530329614</v>
      </c>
      <c r="R432" s="0" t="n">
        <f aca="false">LN(I432/70.1)</f>
        <v>1.00891958702974</v>
      </c>
      <c r="S432" s="0" t="n">
        <f aca="false">LN((K432*3600)/10500)</f>
        <v>-3.11760939283095</v>
      </c>
      <c r="T432" s="0" t="n">
        <f aca="false">LN(L432/0.45)</f>
        <v>0.779528729619969</v>
      </c>
      <c r="U432" s="0" t="n">
        <f aca="false">LN(N432/0.45)</f>
        <v>0.779528729619969</v>
      </c>
      <c r="V432" s="0" t="n">
        <f aca="false">SQRT(P432^2+Q432^2+R432^2)</f>
        <v>2.01304480900269</v>
      </c>
      <c r="W432" s="0" t="n">
        <f aca="false">SQRT(S432^2+T432^2+U432^2)</f>
        <v>3.306783695205</v>
      </c>
      <c r="X432" s="0" t="n">
        <f aca="false">SQRT(P432^2+Q432^2+R432^2+S432^2+T432^2+U432^2)</f>
        <v>3.87132636313787</v>
      </c>
    </row>
    <row r="433" customFormat="false" ht="12.8" hidden="false" customHeight="false" outlineLevel="0" collapsed="false">
      <c r="A433" s="0" t="n">
        <v>0.0006</v>
      </c>
      <c r="B433" s="0" t="n">
        <v>0.349</v>
      </c>
      <c r="C433" s="0" t="n">
        <v>11666.66667</v>
      </c>
      <c r="D433" s="0" t="n">
        <v>0.6423333333</v>
      </c>
      <c r="E433" s="0" t="n">
        <v>23</v>
      </c>
      <c r="F433" s="0" t="n">
        <v>1</v>
      </c>
      <c r="G433" s="0" t="n">
        <v>4846.354</v>
      </c>
      <c r="H433" s="0" t="n">
        <v>0.64715</v>
      </c>
      <c r="I433" s="0" t="n">
        <v>192.2589</v>
      </c>
      <c r="J433" s="0" t="n">
        <v>15.56</v>
      </c>
      <c r="K433" s="0" t="n">
        <v>0.1291</v>
      </c>
      <c r="L433" s="0" t="n">
        <v>0.9986</v>
      </c>
      <c r="M433" s="0" t="n">
        <v>23.7609</v>
      </c>
      <c r="N433" s="0" t="n">
        <v>0.9986</v>
      </c>
      <c r="O433" s="0" t="n">
        <v>15.56</v>
      </c>
      <c r="P433" s="0" t="n">
        <f aca="false">LN(G433/4200)</f>
        <v>0.143142144375088</v>
      </c>
      <c r="Q433" s="0" t="n">
        <f aca="false">LN((H433*3600)/13250)</f>
        <v>-1.73824087906386</v>
      </c>
      <c r="R433" s="0" t="n">
        <f aca="false">LN(I433/70.1)</f>
        <v>1.00892010716185</v>
      </c>
      <c r="S433" s="0" t="n">
        <f aca="false">LN((K433*3600)/10500)</f>
        <v>-3.11760939283095</v>
      </c>
      <c r="T433" s="0" t="n">
        <f aca="false">LN(L433/0.45)</f>
        <v>0.797106715302144</v>
      </c>
      <c r="U433" s="0" t="n">
        <f aca="false">LN(N433/0.45)</f>
        <v>0.797106715302144</v>
      </c>
      <c r="V433" s="0" t="n">
        <f aca="false">SQRT(P433^2+Q433^2+R433^2)</f>
        <v>2.01491707268077</v>
      </c>
      <c r="W433" s="0" t="n">
        <f aca="false">SQRT(S433^2+T433^2+U433^2)</f>
        <v>3.31515407747926</v>
      </c>
      <c r="X433" s="0" t="n">
        <f aca="false">SQRT(P433^2+Q433^2+R433^2+S433^2+T433^2+U433^2)</f>
        <v>3.87945065276101</v>
      </c>
    </row>
    <row r="434" customFormat="false" ht="12.8" hidden="false" customHeight="false" outlineLevel="0" collapsed="false">
      <c r="A434" s="0" t="n">
        <v>0.0001</v>
      </c>
      <c r="B434" s="0" t="n">
        <v>0.235</v>
      </c>
      <c r="C434" s="0" t="n">
        <v>15000</v>
      </c>
      <c r="D434" s="0" t="n">
        <v>0.6423333333</v>
      </c>
      <c r="E434" s="0" t="n">
        <v>23</v>
      </c>
      <c r="F434" s="0" t="n">
        <v>1</v>
      </c>
      <c r="G434" s="0" t="n">
        <v>4792.30566</v>
      </c>
      <c r="H434" s="0" t="n">
        <v>0.66521</v>
      </c>
      <c r="I434" s="0" t="n">
        <v>189.4262</v>
      </c>
      <c r="J434" s="0" t="n">
        <v>15.56</v>
      </c>
      <c r="K434" s="0" t="n">
        <v>0.14021</v>
      </c>
      <c r="L434" s="0" t="n">
        <v>1.168</v>
      </c>
      <c r="M434" s="0" t="n">
        <v>22.5693</v>
      </c>
      <c r="N434" s="0" t="n">
        <v>1.168</v>
      </c>
      <c r="O434" s="0" t="n">
        <v>15.56</v>
      </c>
      <c r="P434" s="0" t="n">
        <f aca="false">LN(G434/4200)</f>
        <v>0.131927118965412</v>
      </c>
      <c r="Q434" s="0" t="n">
        <f aca="false">LN((H434*3600)/13250)</f>
        <v>-1.71071620567377</v>
      </c>
      <c r="R434" s="0" t="n">
        <f aca="false">LN(I434/70.1)</f>
        <v>0.994076708717893</v>
      </c>
      <c r="S434" s="0" t="n">
        <f aca="false">LN((K434*3600)/10500)</f>
        <v>-3.03505539195051</v>
      </c>
      <c r="T434" s="0" t="n">
        <f aca="false">LN(L434/0.45)</f>
        <v>0.953800580623807</v>
      </c>
      <c r="U434" s="0" t="n">
        <f aca="false">LN(N434/0.45)</f>
        <v>0.953800580623807</v>
      </c>
      <c r="V434" s="0" t="n">
        <f aca="false">SQRT(P434^2+Q434^2+R434^2)</f>
        <v>1.98296323815868</v>
      </c>
      <c r="W434" s="0" t="n">
        <f aca="false">SQRT(S434^2+T434^2+U434^2)</f>
        <v>3.32129979487015</v>
      </c>
      <c r="X434" s="0" t="n">
        <f aca="false">SQRT(P434^2+Q434^2+R434^2+S434^2+T434^2+U434^2)</f>
        <v>3.8682264064159</v>
      </c>
    </row>
    <row r="435" customFormat="false" ht="12.8" hidden="false" customHeight="false" outlineLevel="0" collapsed="false">
      <c r="A435" s="0" t="n">
        <v>0.0002666666667</v>
      </c>
      <c r="B435" s="0" t="n">
        <v>0.235</v>
      </c>
      <c r="C435" s="0" t="n">
        <v>15000</v>
      </c>
      <c r="D435" s="0" t="n">
        <v>0.6423333333</v>
      </c>
      <c r="E435" s="0" t="n">
        <v>23</v>
      </c>
      <c r="F435" s="0" t="n">
        <v>1</v>
      </c>
      <c r="G435" s="0" t="n">
        <v>4792.33643</v>
      </c>
      <c r="H435" s="0" t="n">
        <v>0.66243</v>
      </c>
      <c r="I435" s="0" t="n">
        <v>189.4262</v>
      </c>
      <c r="J435" s="0" t="n">
        <v>15.56</v>
      </c>
      <c r="K435" s="0" t="n">
        <v>0.13743</v>
      </c>
      <c r="L435" s="0" t="n">
        <v>1.1664</v>
      </c>
      <c r="M435" s="0" t="n">
        <v>22.5697</v>
      </c>
      <c r="N435" s="0" t="n">
        <v>1.1664</v>
      </c>
      <c r="O435" s="0" t="n">
        <v>15.56</v>
      </c>
      <c r="P435" s="0" t="n">
        <f aca="false">LN(G435/4200)</f>
        <v>0.131933539653782</v>
      </c>
      <c r="Q435" s="0" t="n">
        <f aca="false">LN((H435*3600)/13250)</f>
        <v>-1.71490409405174</v>
      </c>
      <c r="R435" s="0" t="n">
        <f aca="false">LN(I435/70.1)</f>
        <v>0.994076708717893</v>
      </c>
      <c r="S435" s="0" t="n">
        <f aca="false">LN((K435*3600)/10500)</f>
        <v>-3.05508199411679</v>
      </c>
      <c r="T435" s="0" t="n">
        <f aca="false">LN(L435/0.45)</f>
        <v>0.952429778490028</v>
      </c>
      <c r="U435" s="0" t="n">
        <f aca="false">LN(N435/0.45)</f>
        <v>0.952429778490028</v>
      </c>
      <c r="V435" s="0" t="n">
        <f aca="false">SQRT(P435^2+Q435^2+R435^2)</f>
        <v>1.98657771393328</v>
      </c>
      <c r="W435" s="0" t="n">
        <f aca="false">SQRT(S435^2+T435^2+U435^2)</f>
        <v>3.3388277818249</v>
      </c>
      <c r="X435" s="0" t="n">
        <f aca="false">SQRT(P435^2+Q435^2+R435^2+S435^2+T435^2+U435^2)</f>
        <v>3.88513345590369</v>
      </c>
    </row>
    <row r="436" customFormat="false" ht="12.8" hidden="false" customHeight="false" outlineLevel="0" collapsed="false">
      <c r="A436" s="0" t="n">
        <v>0.0004333333333</v>
      </c>
      <c r="B436" s="0" t="n">
        <v>0.235</v>
      </c>
      <c r="C436" s="0" t="n">
        <v>15000</v>
      </c>
      <c r="D436" s="0" t="n">
        <v>0.6423333333</v>
      </c>
      <c r="E436" s="0" t="n">
        <v>23</v>
      </c>
      <c r="F436" s="0" t="n">
        <v>1</v>
      </c>
      <c r="G436" s="0" t="n">
        <v>4792.62598</v>
      </c>
      <c r="H436" s="0" t="n">
        <v>0.66104</v>
      </c>
      <c r="I436" s="0" t="n">
        <v>189.4263</v>
      </c>
      <c r="J436" s="0" t="n">
        <v>15.56</v>
      </c>
      <c r="K436" s="0" t="n">
        <v>0.13604</v>
      </c>
      <c r="L436" s="0" t="n">
        <v>1.1636</v>
      </c>
      <c r="M436" s="0" t="n">
        <v>22.5718</v>
      </c>
      <c r="N436" s="0" t="n">
        <v>1.1636</v>
      </c>
      <c r="O436" s="0" t="n">
        <v>15.56</v>
      </c>
      <c r="P436" s="0" t="n">
        <f aca="false">LN(G436/4200)</f>
        <v>0.13199395720947</v>
      </c>
      <c r="Q436" s="0" t="n">
        <f aca="false">LN((H436*3600)/13250)</f>
        <v>-1.71700463355938</v>
      </c>
      <c r="R436" s="0" t="n">
        <f aca="false">LN(I436/70.1)</f>
        <v>0.994077236627832</v>
      </c>
      <c r="S436" s="0" t="n">
        <f aca="false">LN((K436*3600)/10500)</f>
        <v>-3.06524773054456</v>
      </c>
      <c r="T436" s="0" t="n">
        <f aca="false">LN(L436/0.45)</f>
        <v>0.950026343856681</v>
      </c>
      <c r="U436" s="0" t="n">
        <f aca="false">LN(N436/0.45)</f>
        <v>0.950026343856681</v>
      </c>
      <c r="V436" s="0" t="n">
        <f aca="false">SQRT(P436^2+Q436^2+R436^2)</f>
        <v>1.98839555138956</v>
      </c>
      <c r="W436" s="0" t="n">
        <f aca="false">SQRT(S436^2+T436^2+U436^2)</f>
        <v>3.3467661641728</v>
      </c>
      <c r="X436" s="0" t="n">
        <f aca="false">SQRT(P436^2+Q436^2+R436^2+S436^2+T436^2+U436^2)</f>
        <v>3.89288589948867</v>
      </c>
    </row>
    <row r="437" customFormat="false" ht="12.8" hidden="false" customHeight="false" outlineLevel="0" collapsed="false">
      <c r="A437" s="0" t="n">
        <v>0.0006</v>
      </c>
      <c r="B437" s="0" t="n">
        <v>0.235</v>
      </c>
      <c r="C437" s="0" t="n">
        <v>15000</v>
      </c>
      <c r="D437" s="0" t="n">
        <v>0.6423333333</v>
      </c>
      <c r="E437" s="0" t="n">
        <v>23</v>
      </c>
      <c r="F437" s="0" t="n">
        <v>1</v>
      </c>
      <c r="G437" s="0" t="n">
        <v>4790.96387</v>
      </c>
      <c r="H437" s="0" t="n">
        <v>0.66104</v>
      </c>
      <c r="I437" s="0" t="n">
        <v>189.4263</v>
      </c>
      <c r="J437" s="0" t="n">
        <v>15.56</v>
      </c>
      <c r="K437" s="0" t="n">
        <v>0.13604</v>
      </c>
      <c r="L437" s="0" t="n">
        <v>1.1871</v>
      </c>
      <c r="M437" s="0" t="n">
        <v>22.5724</v>
      </c>
      <c r="N437" s="0" t="n">
        <v>1.1871</v>
      </c>
      <c r="O437" s="0" t="n">
        <v>15.56</v>
      </c>
      <c r="P437" s="0" t="n">
        <f aca="false">LN(G437/4200)</f>
        <v>0.131647091360101</v>
      </c>
      <c r="Q437" s="0" t="n">
        <f aca="false">LN((H437*3600)/13250)</f>
        <v>-1.71700463355938</v>
      </c>
      <c r="R437" s="0" t="n">
        <f aca="false">LN(I437/70.1)</f>
        <v>0.994077236627832</v>
      </c>
      <c r="S437" s="0" t="n">
        <f aca="false">LN((K437*3600)/10500)</f>
        <v>-3.06524773054456</v>
      </c>
      <c r="T437" s="0" t="n">
        <f aca="false">LN(L437/0.45)</f>
        <v>0.970021054295123</v>
      </c>
      <c r="U437" s="0" t="n">
        <f aca="false">LN(N437/0.45)</f>
        <v>0.970021054295123</v>
      </c>
      <c r="V437" s="0" t="n">
        <f aca="false">SQRT(P437^2+Q437^2+R437^2)</f>
        <v>1.98837255581281</v>
      </c>
      <c r="W437" s="0" t="n">
        <f aca="false">SQRT(S437^2+T437^2+U437^2)</f>
        <v>3.35821758395137</v>
      </c>
      <c r="X437" s="0" t="n">
        <f aca="false">SQRT(P437^2+Q437^2+R437^2+S437^2+T437^2+U437^2)</f>
        <v>3.90272350569058</v>
      </c>
    </row>
    <row r="438" customFormat="false" ht="12.8" hidden="false" customHeight="false" outlineLevel="0" collapsed="false">
      <c r="A438" s="0" t="n">
        <v>0.0001</v>
      </c>
      <c r="B438" s="0" t="n">
        <v>0.273</v>
      </c>
      <c r="C438" s="0" t="n">
        <v>15000</v>
      </c>
      <c r="D438" s="0" t="n">
        <v>0.6423333333</v>
      </c>
      <c r="E438" s="0" t="n">
        <v>23</v>
      </c>
      <c r="F438" s="0" t="n">
        <v>1</v>
      </c>
      <c r="G438" s="0" t="n">
        <v>4776.88232</v>
      </c>
      <c r="H438" s="0" t="n">
        <v>0.66799</v>
      </c>
      <c r="I438" s="0" t="n">
        <v>188.5706</v>
      </c>
      <c r="J438" s="0" t="n">
        <v>15.56</v>
      </c>
      <c r="K438" s="0" t="n">
        <v>0.1416</v>
      </c>
      <c r="L438" s="0" t="n">
        <v>1.203</v>
      </c>
      <c r="M438" s="0" t="n">
        <v>22.1785</v>
      </c>
      <c r="N438" s="0" t="n">
        <v>1.203</v>
      </c>
      <c r="O438" s="0" t="n">
        <v>15.56</v>
      </c>
      <c r="P438" s="0" t="n">
        <f aca="false">LN(G438/4200)</f>
        <v>0.128703574107087</v>
      </c>
      <c r="Q438" s="0" t="n">
        <f aca="false">LN((H438*3600)/13250)</f>
        <v>-1.70654578258759</v>
      </c>
      <c r="R438" s="0" t="n">
        <f aca="false">LN(I438/70.1)</f>
        <v>0.989549678535512</v>
      </c>
      <c r="S438" s="0" t="n">
        <f aca="false">LN((K438*3600)/10500)</f>
        <v>-3.02519050942393</v>
      </c>
      <c r="T438" s="0" t="n">
        <f aca="false">LN(L438/0.45)</f>
        <v>0.983326133210314</v>
      </c>
      <c r="U438" s="0" t="n">
        <f aca="false">LN(N438/0.45)</f>
        <v>0.983326133210314</v>
      </c>
      <c r="V438" s="0" t="n">
        <f aca="false">SQRT(P438^2+Q438^2+R438^2)</f>
        <v>1.97688433762453</v>
      </c>
      <c r="W438" s="0" t="n">
        <f aca="false">SQRT(S438^2+T438^2+U438^2)</f>
        <v>3.32951020223956</v>
      </c>
      <c r="X438" s="0" t="n">
        <f aca="false">SQRT(P438^2+Q438^2+R438^2+S438^2+T438^2+U438^2)</f>
        <v>3.87217120891658</v>
      </c>
    </row>
    <row r="439" customFormat="false" ht="12.8" hidden="false" customHeight="false" outlineLevel="0" collapsed="false">
      <c r="A439" s="0" t="n">
        <v>0.0002666666667</v>
      </c>
      <c r="B439" s="0" t="n">
        <v>0.273</v>
      </c>
      <c r="C439" s="0" t="n">
        <v>15000</v>
      </c>
      <c r="D439" s="0" t="n">
        <v>0.6423333333</v>
      </c>
      <c r="E439" s="0" t="n">
        <v>23</v>
      </c>
      <c r="F439" s="0" t="n">
        <v>1</v>
      </c>
      <c r="G439" s="0" t="n">
        <v>4776.64551</v>
      </c>
      <c r="H439" s="0" t="n">
        <v>0.66521</v>
      </c>
      <c r="I439" s="0" t="n">
        <v>188.5707</v>
      </c>
      <c r="J439" s="0" t="n">
        <v>15.56</v>
      </c>
      <c r="K439" s="0" t="n">
        <v>0.13882</v>
      </c>
      <c r="L439" s="0" t="n">
        <v>1.2039</v>
      </c>
      <c r="M439" s="0" t="n">
        <v>22.1774</v>
      </c>
      <c r="N439" s="0" t="n">
        <v>1.2039</v>
      </c>
      <c r="O439" s="0" t="n">
        <v>15.56</v>
      </c>
      <c r="P439" s="0" t="n">
        <f aca="false">LN(G439/4200)</f>
        <v>0.128653998703265</v>
      </c>
      <c r="Q439" s="0" t="n">
        <f aca="false">LN((H439*3600)/13250)</f>
        <v>-1.71071620567377</v>
      </c>
      <c r="R439" s="0" t="n">
        <f aca="false">LN(I439/70.1)</f>
        <v>0.989550208840731</v>
      </c>
      <c r="S439" s="0" t="n">
        <f aca="false">LN((K439*3600)/10500)</f>
        <v>-3.04501856077211</v>
      </c>
      <c r="T439" s="0" t="n">
        <f aca="false">LN(L439/0.45)</f>
        <v>0.984073983176615</v>
      </c>
      <c r="U439" s="0" t="n">
        <f aca="false">LN(N439/0.45)</f>
        <v>0.984073983176615</v>
      </c>
      <c r="V439" s="0" t="n">
        <f aca="false">SQRT(P439^2+Q439^2+R439^2)</f>
        <v>1.98048261884671</v>
      </c>
      <c r="W439" s="0" t="n">
        <f aca="false">SQRT(S439^2+T439^2+U439^2)</f>
        <v>3.34797569348657</v>
      </c>
      <c r="X439" s="0" t="n">
        <f aca="false">SQRT(P439^2+Q439^2+R439^2+S439^2+T439^2+U439^2)</f>
        <v>3.88989108430182</v>
      </c>
    </row>
    <row r="440" customFormat="false" ht="12.8" hidden="false" customHeight="false" outlineLevel="0" collapsed="false">
      <c r="A440" s="0" t="n">
        <v>0.0004333333333</v>
      </c>
      <c r="B440" s="0" t="n">
        <v>0.273</v>
      </c>
      <c r="C440" s="0" t="n">
        <v>15000</v>
      </c>
      <c r="D440" s="0" t="n">
        <v>0.6423333333</v>
      </c>
      <c r="E440" s="0" t="n">
        <v>23</v>
      </c>
      <c r="F440" s="0" t="n">
        <v>1</v>
      </c>
      <c r="G440" s="0" t="n">
        <v>4776.6582</v>
      </c>
      <c r="H440" s="0" t="n">
        <v>0.66382</v>
      </c>
      <c r="I440" s="0" t="n">
        <v>188.5707</v>
      </c>
      <c r="J440" s="0" t="n">
        <v>15.56</v>
      </c>
      <c r="K440" s="0" t="n">
        <v>0.13743</v>
      </c>
      <c r="L440" s="0" t="n">
        <v>1.2024</v>
      </c>
      <c r="M440" s="0" t="n">
        <v>22.1767</v>
      </c>
      <c r="N440" s="0" t="n">
        <v>1.2024</v>
      </c>
      <c r="O440" s="0" t="n">
        <v>15.56</v>
      </c>
      <c r="P440" s="0" t="n">
        <f aca="false">LN(G440/4200)</f>
        <v>0.128656655375843</v>
      </c>
      <c r="Q440" s="0" t="n">
        <f aca="false">LN((H440*3600)/13250)</f>
        <v>-1.71280795756322</v>
      </c>
      <c r="R440" s="0" t="n">
        <f aca="false">LN(I440/70.1)</f>
        <v>0.989550208840731</v>
      </c>
      <c r="S440" s="0" t="n">
        <f aca="false">LN((K440*3600)/10500)</f>
        <v>-3.05508199411679</v>
      </c>
      <c r="T440" s="0" t="n">
        <f aca="false">LN(L440/0.45)</f>
        <v>0.982827255674399</v>
      </c>
      <c r="U440" s="0" t="n">
        <f aca="false">LN(N440/0.45)</f>
        <v>0.982827255674399</v>
      </c>
      <c r="V440" s="0" t="n">
        <f aca="false">SQRT(P440^2+Q440^2+R440^2)</f>
        <v>1.98228990066567</v>
      </c>
      <c r="W440" s="0" t="n">
        <f aca="false">SQRT(S440^2+T440^2+U440^2)</f>
        <v>3.35640057498648</v>
      </c>
      <c r="X440" s="0" t="n">
        <f aca="false">SQRT(P440^2+Q440^2+R440^2+S440^2+T440^2+U440^2)</f>
        <v>3.89806337429892</v>
      </c>
    </row>
    <row r="441" customFormat="false" ht="12.8" hidden="false" customHeight="false" outlineLevel="0" collapsed="false">
      <c r="A441" s="0" t="n">
        <v>0.0006</v>
      </c>
      <c r="B441" s="0" t="n">
        <v>0.273</v>
      </c>
      <c r="C441" s="0" t="n">
        <v>15000</v>
      </c>
      <c r="D441" s="0" t="n">
        <v>0.6423333333</v>
      </c>
      <c r="E441" s="0" t="n">
        <v>23</v>
      </c>
      <c r="F441" s="0" t="n">
        <v>1</v>
      </c>
      <c r="G441" s="0" t="n">
        <v>4775.02148</v>
      </c>
      <c r="H441" s="0" t="n">
        <v>0.66382</v>
      </c>
      <c r="I441" s="0" t="n">
        <v>188.5707</v>
      </c>
      <c r="J441" s="0" t="n">
        <v>15.56</v>
      </c>
      <c r="K441" s="0" t="n">
        <v>0.13743</v>
      </c>
      <c r="L441" s="0" t="n">
        <v>1.2273</v>
      </c>
      <c r="M441" s="0" t="n">
        <v>22.178</v>
      </c>
      <c r="N441" s="0" t="n">
        <v>1.2273</v>
      </c>
      <c r="O441" s="0" t="n">
        <v>15.56</v>
      </c>
      <c r="P441" s="0" t="n">
        <f aca="false">LN(G441/4200)</f>
        <v>0.128313947062573</v>
      </c>
      <c r="Q441" s="0" t="n">
        <f aca="false">LN((H441*3600)/13250)</f>
        <v>-1.71280795756322</v>
      </c>
      <c r="R441" s="0" t="n">
        <f aca="false">LN(I441/70.1)</f>
        <v>0.989550208840731</v>
      </c>
      <c r="S441" s="0" t="n">
        <f aca="false">LN((K441*3600)/10500)</f>
        <v>-3.05508199411679</v>
      </c>
      <c r="T441" s="0" t="n">
        <f aca="false">LN(L441/0.45)</f>
        <v>1.0033243308391</v>
      </c>
      <c r="U441" s="0" t="n">
        <f aca="false">LN(N441/0.45)</f>
        <v>1.0033243308391</v>
      </c>
      <c r="V441" s="0" t="n">
        <f aca="false">SQRT(P441^2+Q441^2+R441^2)</f>
        <v>1.98226768735189</v>
      </c>
      <c r="W441" s="0" t="n">
        <f aca="false">SQRT(S441^2+T441^2+U441^2)</f>
        <v>3.36850789170577</v>
      </c>
      <c r="X441" s="0" t="n">
        <f aca="false">SQRT(P441^2+Q441^2+R441^2+S441^2+T441^2+U441^2)</f>
        <v>3.90848187929834</v>
      </c>
    </row>
    <row r="442" customFormat="false" ht="12.8" hidden="false" customHeight="false" outlineLevel="0" collapsed="false">
      <c r="A442" s="0" t="n">
        <v>0.0001</v>
      </c>
      <c r="B442" s="0" t="n">
        <v>0.311</v>
      </c>
      <c r="C442" s="0" t="n">
        <v>15000</v>
      </c>
      <c r="D442" s="0" t="n">
        <v>0.6423333333</v>
      </c>
      <c r="E442" s="0" t="n">
        <v>23</v>
      </c>
      <c r="F442" s="0" t="n">
        <v>1</v>
      </c>
      <c r="G442" s="0" t="n">
        <v>4758.375</v>
      </c>
      <c r="H442" s="0" t="n">
        <v>0.67215</v>
      </c>
      <c r="I442" s="0" t="n">
        <v>187.6767</v>
      </c>
      <c r="J442" s="0" t="n">
        <v>15.56</v>
      </c>
      <c r="K442" s="0" t="n">
        <v>0.14299</v>
      </c>
      <c r="L442" s="0" t="n">
        <v>1.2386</v>
      </c>
      <c r="M442" s="0" t="n">
        <v>21.7664</v>
      </c>
      <c r="N442" s="0" t="n">
        <v>1.2386</v>
      </c>
      <c r="O442" s="0" t="n">
        <v>15.56</v>
      </c>
      <c r="P442" s="0" t="n">
        <f aca="false">LN(G442/4200)</f>
        <v>0.124821698113729</v>
      </c>
      <c r="Q442" s="0" t="n">
        <f aca="false">LN((H442*3600)/13250)</f>
        <v>-1.70033745605204</v>
      </c>
      <c r="R442" s="0" t="n">
        <f aca="false">LN(I442/70.1)</f>
        <v>0.984798007589832</v>
      </c>
      <c r="S442" s="0" t="n">
        <f aca="false">LN((K442*3600)/10500)</f>
        <v>-3.01542199293879</v>
      </c>
      <c r="T442" s="0" t="n">
        <f aca="false">LN(L442/0.45)</f>
        <v>1.0124894057396</v>
      </c>
      <c r="U442" s="0" t="n">
        <f aca="false">LN(N442/0.45)</f>
        <v>1.0124894057396</v>
      </c>
      <c r="V442" s="0" t="n">
        <f aca="false">SQRT(P442^2+Q442^2+R442^2)</f>
        <v>1.96889690855728</v>
      </c>
      <c r="W442" s="0" t="n">
        <f aca="false">SQRT(S442^2+T442^2+U442^2)</f>
        <v>3.338119139421</v>
      </c>
      <c r="X442" s="0" t="n">
        <f aca="false">SQRT(P442^2+Q442^2+R442^2+S442^2+T442^2+U442^2)</f>
        <v>3.87551215009</v>
      </c>
    </row>
    <row r="443" customFormat="false" ht="12.8" hidden="false" customHeight="false" outlineLevel="0" collapsed="false">
      <c r="A443" s="0" t="n">
        <v>0.0002666666667</v>
      </c>
      <c r="B443" s="0" t="n">
        <v>0.311</v>
      </c>
      <c r="C443" s="0" t="n">
        <v>15000</v>
      </c>
      <c r="D443" s="0" t="n">
        <v>0.6423333333</v>
      </c>
      <c r="E443" s="0" t="n">
        <v>23</v>
      </c>
      <c r="F443" s="0" t="n">
        <v>1</v>
      </c>
      <c r="G443" s="0" t="n">
        <v>4760.08789</v>
      </c>
      <c r="H443" s="0" t="n">
        <v>0.66799</v>
      </c>
      <c r="I443" s="0" t="n">
        <v>187.677</v>
      </c>
      <c r="J443" s="0" t="n">
        <v>15.56</v>
      </c>
      <c r="K443" s="0" t="n">
        <v>0.14021</v>
      </c>
      <c r="L443" s="0" t="n">
        <v>1.2421</v>
      </c>
      <c r="M443" s="0" t="n">
        <v>21.7638</v>
      </c>
      <c r="N443" s="0" t="n">
        <v>1.2421</v>
      </c>
      <c r="O443" s="0" t="n">
        <v>15.56</v>
      </c>
      <c r="P443" s="0" t="n">
        <f aca="false">LN(G443/4200)</f>
        <v>0.125181607069258</v>
      </c>
      <c r="Q443" s="0" t="n">
        <f aca="false">LN((H443*3600)/13250)</f>
        <v>-1.70654578258759</v>
      </c>
      <c r="R443" s="0" t="n">
        <f aca="false">LN(I443/70.1)</f>
        <v>0.984799606082134</v>
      </c>
      <c r="S443" s="0" t="n">
        <f aca="false">LN((K443*3600)/10500)</f>
        <v>-3.03505539195051</v>
      </c>
      <c r="T443" s="0" t="n">
        <f aca="false">LN(L443/0.45)</f>
        <v>1.01531119178578</v>
      </c>
      <c r="U443" s="0" t="n">
        <f aca="false">LN(N443/0.45)</f>
        <v>1.01531119178578</v>
      </c>
      <c r="V443" s="0" t="n">
        <f aca="false">SQRT(P443^2+Q443^2+R443^2)</f>
        <v>1.97428447974335</v>
      </c>
      <c r="W443" s="0" t="n">
        <f aca="false">SQRT(S443^2+T443^2+U443^2)</f>
        <v>3.3575697855054</v>
      </c>
      <c r="X443" s="0" t="n">
        <f aca="false">SQRT(P443^2+Q443^2+R443^2+S443^2+T443^2+U443^2)</f>
        <v>3.89500629928814</v>
      </c>
    </row>
    <row r="444" customFormat="false" ht="12.8" hidden="false" customHeight="false" outlineLevel="0" collapsed="false">
      <c r="A444" s="0" t="n">
        <v>0.0004333333333</v>
      </c>
      <c r="B444" s="0" t="n">
        <v>0.311</v>
      </c>
      <c r="C444" s="0" t="n">
        <v>15000</v>
      </c>
      <c r="D444" s="0" t="n">
        <v>0.6423333333</v>
      </c>
      <c r="E444" s="0" t="n">
        <v>23</v>
      </c>
      <c r="F444" s="0" t="n">
        <v>1</v>
      </c>
      <c r="G444" s="0" t="n">
        <v>4760.08887</v>
      </c>
      <c r="H444" s="0" t="n">
        <v>0.6666</v>
      </c>
      <c r="I444" s="0" t="n">
        <v>187.677</v>
      </c>
      <c r="J444" s="0" t="n">
        <v>15.56</v>
      </c>
      <c r="K444" s="0" t="n">
        <v>0.13882</v>
      </c>
      <c r="L444" s="0" t="n">
        <v>1.2419</v>
      </c>
      <c r="M444" s="0" t="n">
        <v>21.7642</v>
      </c>
      <c r="N444" s="0" t="n">
        <v>1.2419</v>
      </c>
      <c r="O444" s="0" t="n">
        <v>15.56</v>
      </c>
      <c r="P444" s="0" t="n">
        <f aca="false">LN(G444/4200)</f>
        <v>0.125181812947788</v>
      </c>
      <c r="Q444" s="0" t="n">
        <f aca="false">LN((H444*3600)/13250)</f>
        <v>-1.70862882007866</v>
      </c>
      <c r="R444" s="0" t="n">
        <f aca="false">LN(I444/70.1)</f>
        <v>0.984799606082134</v>
      </c>
      <c r="S444" s="0" t="n">
        <f aca="false">LN((K444*3600)/10500)</f>
        <v>-3.04501856077211</v>
      </c>
      <c r="T444" s="0" t="n">
        <f aca="false">LN(L444/0.45)</f>
        <v>1.01515016118962</v>
      </c>
      <c r="U444" s="0" t="n">
        <f aca="false">LN(N444/0.45)</f>
        <v>1.01515016118962</v>
      </c>
      <c r="V444" s="0" t="n">
        <f aca="false">SQRT(P444^2+Q444^2+R444^2)</f>
        <v>1.97608532083912</v>
      </c>
      <c r="W444" s="0" t="n">
        <f aca="false">SQRT(S444^2+T444^2+U444^2)</f>
        <v>3.366481506703</v>
      </c>
      <c r="X444" s="0" t="n">
        <f aca="false">SQRT(P444^2+Q444^2+R444^2+S444^2+T444^2+U444^2)</f>
        <v>3.9036023017476</v>
      </c>
    </row>
    <row r="445" customFormat="false" ht="12.8" hidden="false" customHeight="false" outlineLevel="0" collapsed="false">
      <c r="A445" s="0" t="n">
        <v>0.0006</v>
      </c>
      <c r="B445" s="0" t="n">
        <v>0.311</v>
      </c>
      <c r="C445" s="0" t="n">
        <v>15000</v>
      </c>
      <c r="D445" s="0" t="n">
        <v>0.6423333333</v>
      </c>
      <c r="E445" s="0" t="n">
        <v>23</v>
      </c>
      <c r="F445" s="0" t="n">
        <v>1</v>
      </c>
      <c r="G445" s="0" t="n">
        <v>4758.98291</v>
      </c>
      <c r="H445" s="0" t="n">
        <v>0.6666</v>
      </c>
      <c r="I445" s="0" t="n">
        <v>187.6768</v>
      </c>
      <c r="J445" s="0" t="n">
        <v>15.56</v>
      </c>
      <c r="K445" s="0" t="n">
        <v>0.13743</v>
      </c>
      <c r="L445" s="0" t="n">
        <v>1.2273</v>
      </c>
      <c r="M445" s="0" t="n">
        <v>21.7663</v>
      </c>
      <c r="N445" s="0" t="n">
        <v>1.2273</v>
      </c>
      <c r="O445" s="0" t="n">
        <v>15.56</v>
      </c>
      <c r="P445" s="0" t="n">
        <f aca="false">LN(G445/4200)</f>
        <v>0.124949445752638</v>
      </c>
      <c r="Q445" s="0" t="n">
        <f aca="false">LN((H445*3600)/13250)</f>
        <v>-1.70862882007866</v>
      </c>
      <c r="R445" s="0" t="n">
        <f aca="false">LN(I445/70.1)</f>
        <v>0.984798540420883</v>
      </c>
      <c r="S445" s="0" t="n">
        <f aca="false">LN((K445*3600)/10500)</f>
        <v>-3.05508199411679</v>
      </c>
      <c r="T445" s="0" t="n">
        <f aca="false">LN(L445/0.45)</f>
        <v>1.0033243308391</v>
      </c>
      <c r="U445" s="0" t="n">
        <f aca="false">LN(N445/0.45)</f>
        <v>1.0033243308391</v>
      </c>
      <c r="V445" s="0" t="n">
        <f aca="false">SQRT(P445^2+Q445^2+R445^2)</f>
        <v>1.97607008327448</v>
      </c>
      <c r="W445" s="0" t="n">
        <f aca="false">SQRT(S445^2+T445^2+U445^2)</f>
        <v>3.36850789170577</v>
      </c>
      <c r="X445" s="0" t="n">
        <f aca="false">SQRT(P445^2+Q445^2+R445^2+S445^2+T445^2+U445^2)</f>
        <v>3.90534228851921</v>
      </c>
    </row>
    <row r="446" customFormat="false" ht="12.8" hidden="false" customHeight="false" outlineLevel="0" collapsed="false">
      <c r="A446" s="0" t="n">
        <v>0.0001</v>
      </c>
      <c r="B446" s="0" t="n">
        <v>0.349</v>
      </c>
      <c r="C446" s="0" t="n">
        <v>15000</v>
      </c>
      <c r="D446" s="0" t="n">
        <v>0.6423333333</v>
      </c>
      <c r="E446" s="0" t="n">
        <v>23</v>
      </c>
      <c r="F446" s="0" t="n">
        <v>1</v>
      </c>
      <c r="G446" s="0" t="n">
        <v>4742.07275</v>
      </c>
      <c r="H446" s="0" t="n">
        <v>0.67493</v>
      </c>
      <c r="I446" s="0" t="n">
        <v>186.7414</v>
      </c>
      <c r="J446" s="0" t="n">
        <v>15.56</v>
      </c>
      <c r="K446" s="0" t="n">
        <v>0.14437</v>
      </c>
      <c r="L446" s="0" t="n">
        <v>1.2747</v>
      </c>
      <c r="M446" s="0" t="n">
        <v>21.3309</v>
      </c>
      <c r="N446" s="0" t="n">
        <v>1.2747</v>
      </c>
      <c r="O446" s="0" t="n">
        <v>15.56</v>
      </c>
      <c r="P446" s="0" t="n">
        <f aca="false">LN(G446/4200)</f>
        <v>0.121389803864215</v>
      </c>
      <c r="Q446" s="0" t="n">
        <f aca="false">LN((H446*3600)/13250)</f>
        <v>-1.69621000416108</v>
      </c>
      <c r="R446" s="0" t="n">
        <f aca="false">LN(I446/70.1)</f>
        <v>0.979801978041861</v>
      </c>
      <c r="S446" s="0" t="n">
        <f aca="false">LN((K446*3600)/10500)</f>
        <v>-3.00581724204183</v>
      </c>
      <c r="T446" s="0" t="n">
        <f aca="false">LN(L446/0.45)</f>
        <v>1.04121855302451</v>
      </c>
      <c r="U446" s="0" t="n">
        <f aca="false">LN(N446/0.45)</f>
        <v>1.04121855302451</v>
      </c>
      <c r="V446" s="0" t="n">
        <f aca="false">SQRT(P446^2+Q446^2+R446^2)</f>
        <v>1.9626196215449</v>
      </c>
      <c r="W446" s="0" t="n">
        <f aca="false">SQRT(S446^2+T446^2+U446^2)</f>
        <v>3.3471195740339</v>
      </c>
      <c r="X446" s="0" t="n">
        <f aca="false">SQRT(P446^2+Q446^2+R446^2+S446^2+T446^2+U446^2)</f>
        <v>3.88008830076764</v>
      </c>
    </row>
    <row r="447" customFormat="false" ht="12.8" hidden="false" customHeight="false" outlineLevel="0" collapsed="false">
      <c r="A447" s="0" t="n">
        <v>0.0002666666667</v>
      </c>
      <c r="B447" s="0" t="n">
        <v>0.349</v>
      </c>
      <c r="C447" s="0" t="n">
        <v>15000</v>
      </c>
      <c r="D447" s="0" t="n">
        <v>0.6423333333</v>
      </c>
      <c r="E447" s="0" t="n">
        <v>23</v>
      </c>
      <c r="F447" s="0" t="n">
        <v>1</v>
      </c>
      <c r="G447" s="0" t="n">
        <v>4741.56934</v>
      </c>
      <c r="H447" s="0" t="n">
        <v>0.67215</v>
      </c>
      <c r="I447" s="0" t="n">
        <v>186.7416</v>
      </c>
      <c r="J447" s="0" t="n">
        <v>15.56</v>
      </c>
      <c r="K447" s="0" t="n">
        <v>0.1416</v>
      </c>
      <c r="L447" s="0" t="n">
        <v>1.281</v>
      </c>
      <c r="M447" s="0" t="n">
        <v>21.3307</v>
      </c>
      <c r="N447" s="0" t="n">
        <v>1.281</v>
      </c>
      <c r="O447" s="0" t="n">
        <v>15.56</v>
      </c>
      <c r="P447" s="0" t="n">
        <f aca="false">LN(G447/4200)</f>
        <v>0.121283640009507</v>
      </c>
      <c r="Q447" s="0" t="n">
        <f aca="false">LN((H447*3600)/13250)</f>
        <v>-1.70033745605204</v>
      </c>
      <c r="R447" s="0" t="n">
        <f aca="false">LN(I447/70.1)</f>
        <v>0.979803049041077</v>
      </c>
      <c r="S447" s="0" t="n">
        <f aca="false">LN((K447*3600)/10500)</f>
        <v>-3.02519050942393</v>
      </c>
      <c r="T447" s="0" t="n">
        <f aca="false">LN(L447/0.45)</f>
        <v>1.04614871913237</v>
      </c>
      <c r="U447" s="0" t="n">
        <f aca="false">LN(N447/0.45)</f>
        <v>1.04614871913237</v>
      </c>
      <c r="V447" s="0" t="n">
        <f aca="false">SQRT(P447^2+Q447^2+R447^2)</f>
        <v>1.9661818839308</v>
      </c>
      <c r="W447" s="0" t="n">
        <f aca="false">SQRT(S447^2+T447^2+U447^2)</f>
        <v>3.36758547083711</v>
      </c>
      <c r="X447" s="0" t="n">
        <f aca="false">SQRT(P447^2+Q447^2+R447^2+S447^2+T447^2+U447^2)</f>
        <v>3.89955165424064</v>
      </c>
    </row>
    <row r="448" customFormat="false" ht="12.8" hidden="false" customHeight="false" outlineLevel="0" collapsed="false">
      <c r="A448" s="0" t="n">
        <v>0.0004333333333</v>
      </c>
      <c r="B448" s="0" t="n">
        <v>0.349</v>
      </c>
      <c r="C448" s="0" t="n">
        <v>15000</v>
      </c>
      <c r="D448" s="0" t="n">
        <v>0.6423333333</v>
      </c>
      <c r="E448" s="0" t="n">
        <v>23</v>
      </c>
      <c r="F448" s="0" t="n">
        <v>1</v>
      </c>
      <c r="G448" s="0" t="n">
        <v>4741.32275</v>
      </c>
      <c r="H448" s="0" t="n">
        <v>0.67076</v>
      </c>
      <c r="I448" s="0" t="n">
        <v>186.7417</v>
      </c>
      <c r="J448" s="0" t="n">
        <v>15.56</v>
      </c>
      <c r="K448" s="0" t="n">
        <v>0.14021</v>
      </c>
      <c r="L448" s="0" t="n">
        <v>1.2822</v>
      </c>
      <c r="M448" s="0" t="n">
        <v>21.3284</v>
      </c>
      <c r="N448" s="0" t="n">
        <v>1.2822</v>
      </c>
      <c r="O448" s="0" t="n">
        <v>15.56</v>
      </c>
      <c r="P448" s="0" t="n">
        <f aca="false">LN(G448/4200)</f>
        <v>0.121231632668768</v>
      </c>
      <c r="Q448" s="0" t="n">
        <f aca="false">LN((H448*3600)/13250)</f>
        <v>-1.7024075880734</v>
      </c>
      <c r="R448" s="0" t="n">
        <f aca="false">LN(I448/70.1)</f>
        <v>0.979803584540254</v>
      </c>
      <c r="S448" s="0" t="n">
        <f aca="false">LN((K448*3600)/10500)</f>
        <v>-3.03505539195051</v>
      </c>
      <c r="T448" s="0" t="n">
        <f aca="false">LN(L448/0.45)</f>
        <v>1.04708504878879</v>
      </c>
      <c r="U448" s="0" t="n">
        <f aca="false">LN(N448/0.45)</f>
        <v>1.04708504878879</v>
      </c>
      <c r="V448" s="0" t="n">
        <f aca="false">SQRT(P448^2+Q448^2+R448^2)</f>
        <v>1.96796945326073</v>
      </c>
      <c r="W448" s="0" t="n">
        <f aca="false">SQRT(S448^2+T448^2+U448^2)</f>
        <v>3.37703056412019</v>
      </c>
      <c r="X448" s="0" t="n">
        <f aca="false">SQRT(P448^2+Q448^2+R448^2+S448^2+T448^2+U448^2)</f>
        <v>3.90861090414091</v>
      </c>
    </row>
    <row r="449" customFormat="false" ht="12.8" hidden="false" customHeight="false" outlineLevel="0" collapsed="false">
      <c r="A449" s="0" t="n">
        <v>0.0006</v>
      </c>
      <c r="B449" s="0" t="n">
        <v>0.349</v>
      </c>
      <c r="C449" s="0" t="n">
        <v>15000</v>
      </c>
      <c r="D449" s="0" t="n">
        <v>0.6423333333</v>
      </c>
      <c r="E449" s="0" t="n">
        <v>23</v>
      </c>
      <c r="F449" s="0" t="n">
        <v>1</v>
      </c>
      <c r="G449" s="0" t="n">
        <v>4742.40137</v>
      </c>
      <c r="H449" s="0" t="n">
        <v>0.66938</v>
      </c>
      <c r="I449" s="0" t="n">
        <v>186.7417</v>
      </c>
      <c r="J449" s="0" t="n">
        <v>15.56</v>
      </c>
      <c r="K449" s="0" t="n">
        <v>0.13882</v>
      </c>
      <c r="L449" s="0" t="n">
        <v>1.2683</v>
      </c>
      <c r="M449" s="0" t="n">
        <v>21.3313</v>
      </c>
      <c r="N449" s="0" t="n">
        <v>1.2683</v>
      </c>
      <c r="O449" s="0" t="n">
        <v>15.56</v>
      </c>
      <c r="P449" s="0" t="n">
        <f aca="false">LN(G449/4200)</f>
        <v>0.121459100273477</v>
      </c>
      <c r="Q449" s="0" t="n">
        <f aca="false">LN((H449*3600)/13250)</f>
        <v>-1.70446707512366</v>
      </c>
      <c r="R449" s="0" t="n">
        <f aca="false">LN(I449/70.1)</f>
        <v>0.979803584540254</v>
      </c>
      <c r="S449" s="0" t="n">
        <f aca="false">LN((K449*3600)/10500)</f>
        <v>-3.04501856077211</v>
      </c>
      <c r="T449" s="0" t="n">
        <f aca="false">LN(L449/0.45)</f>
        <v>1.03618511730902</v>
      </c>
      <c r="U449" s="0" t="n">
        <f aca="false">LN(N449/0.45)</f>
        <v>1.03618511730902</v>
      </c>
      <c r="V449" s="0" t="n">
        <f aca="false">SQRT(P449^2+Q449^2+R449^2)</f>
        <v>1.96976531279688</v>
      </c>
      <c r="W449" s="0" t="n">
        <f aca="false">SQRT(S449^2+T449^2+U449^2)</f>
        <v>3.37927466035421</v>
      </c>
      <c r="X449" s="0" t="n">
        <f aca="false">SQRT(P449^2+Q449^2+R449^2+S449^2+T449^2+U449^2)</f>
        <v>3.91145402856915</v>
      </c>
    </row>
    <row r="450" customFormat="false" ht="12.8" hidden="false" customHeight="false" outlineLevel="0" collapsed="false">
      <c r="A450" s="0" t="n">
        <v>0.0001</v>
      </c>
      <c r="B450" s="0" t="n">
        <v>0.235</v>
      </c>
      <c r="C450" s="0" t="n">
        <v>5000</v>
      </c>
      <c r="D450" s="0" t="n">
        <v>0.675</v>
      </c>
      <c r="E450" s="0" t="n">
        <v>23</v>
      </c>
      <c r="F450" s="0" t="n">
        <v>1</v>
      </c>
      <c r="G450" s="0" t="n">
        <v>5148.22168</v>
      </c>
      <c r="H450" s="0" t="n">
        <v>0.58465</v>
      </c>
      <c r="I450" s="0" t="n">
        <v>207.7677</v>
      </c>
      <c r="J450" s="0" t="n">
        <v>15.56</v>
      </c>
      <c r="K450" s="0" t="n">
        <v>0.09854</v>
      </c>
      <c r="L450" s="0" t="n">
        <v>0.3976</v>
      </c>
      <c r="M450" s="0" t="n">
        <v>30.4198</v>
      </c>
      <c r="N450" s="0" t="n">
        <v>0.3976</v>
      </c>
      <c r="O450" s="0" t="n">
        <v>15.56</v>
      </c>
      <c r="P450" s="0" t="n">
        <f aca="false">LN(G450/4200)</f>
        <v>0.203566824900504</v>
      </c>
      <c r="Q450" s="0" t="n">
        <f aca="false">LN((H450*3600)/13250)</f>
        <v>-1.83980560836598</v>
      </c>
      <c r="R450" s="0" t="n">
        <f aca="false">LN(I450/70.1)</f>
        <v>1.08649783462178</v>
      </c>
      <c r="S450" s="0" t="n">
        <f aca="false">LN((K450*3600)/10500)</f>
        <v>-3.38773413356773</v>
      </c>
      <c r="T450" s="0" t="n">
        <f aca="false">LN(L450/0.45)</f>
        <v>-0.123801107981946</v>
      </c>
      <c r="U450" s="0" t="n">
        <f aca="false">LN(N450/0.45)</f>
        <v>-0.123801107981946</v>
      </c>
      <c r="V450" s="0" t="n">
        <f aca="false">SQRT(P450^2+Q450^2+R450^2)</f>
        <v>2.14634612153138</v>
      </c>
      <c r="W450" s="0" t="n">
        <f aca="false">SQRT(S450^2+T450^2+U450^2)</f>
        <v>3.39225529528882</v>
      </c>
      <c r="X450" s="0" t="n">
        <f aca="false">SQRT(P450^2+Q450^2+R450^2+S450^2+T450^2+U450^2)</f>
        <v>4.01424932731237</v>
      </c>
    </row>
    <row r="451" customFormat="false" ht="12.8" hidden="false" customHeight="false" outlineLevel="0" collapsed="false">
      <c r="A451" s="0" t="n">
        <v>0.0002666666667</v>
      </c>
      <c r="B451" s="0" t="n">
        <v>0.235</v>
      </c>
      <c r="C451" s="0" t="n">
        <v>5000</v>
      </c>
      <c r="D451" s="0" t="n">
        <v>0.675</v>
      </c>
      <c r="E451" s="0" t="n">
        <v>23</v>
      </c>
      <c r="F451" s="0" t="n">
        <v>1</v>
      </c>
      <c r="G451" s="0" t="n">
        <v>5146.10254</v>
      </c>
      <c r="H451" s="0" t="n">
        <v>0.58465</v>
      </c>
      <c r="I451" s="0" t="n">
        <v>207.7677</v>
      </c>
      <c r="J451" s="0" t="n">
        <v>15.56</v>
      </c>
      <c r="K451" s="0" t="n">
        <v>0.09715</v>
      </c>
      <c r="L451" s="0" t="n">
        <v>0.3903</v>
      </c>
      <c r="M451" s="0" t="n">
        <v>30.4193</v>
      </c>
      <c r="N451" s="0" t="n">
        <v>0.3903</v>
      </c>
      <c r="O451" s="0" t="n">
        <v>15.56</v>
      </c>
      <c r="P451" s="0" t="n">
        <f aca="false">LN(G451/4200)</f>
        <v>0.203155114527944</v>
      </c>
      <c r="Q451" s="0" t="n">
        <f aca="false">LN((H451*3600)/13250)</f>
        <v>-1.83980560836598</v>
      </c>
      <c r="R451" s="0" t="n">
        <f aca="false">LN(I451/70.1)</f>
        <v>1.08649783462178</v>
      </c>
      <c r="S451" s="0" t="n">
        <f aca="false">LN((K451*3600)/10500)</f>
        <v>-3.4019405148601</v>
      </c>
      <c r="T451" s="0" t="n">
        <f aca="false">LN(L451/0.45)</f>
        <v>-0.142331908577796</v>
      </c>
      <c r="U451" s="0" t="n">
        <f aca="false">LN(N451/0.45)</f>
        <v>-0.142331908577796</v>
      </c>
      <c r="V451" s="0" t="n">
        <f aca="false">SQRT(P451^2+Q451^2+R451^2)</f>
        <v>2.14630711264059</v>
      </c>
      <c r="W451" s="0" t="n">
        <f aca="false">SQRT(S451^2+T451^2+U451^2)</f>
        <v>3.40789025806956</v>
      </c>
      <c r="X451" s="0" t="n">
        <f aca="false">SQRT(P451^2+Q451^2+R451^2+S451^2+T451^2+U451^2)</f>
        <v>4.02744959407526</v>
      </c>
    </row>
    <row r="452" customFormat="false" ht="12.8" hidden="false" customHeight="false" outlineLevel="0" collapsed="false">
      <c r="A452" s="0" t="n">
        <v>0.0004333333333</v>
      </c>
      <c r="B452" s="0" t="n">
        <v>0.235</v>
      </c>
      <c r="C452" s="0" t="n">
        <v>5000</v>
      </c>
      <c r="D452" s="0" t="n">
        <v>0.675</v>
      </c>
      <c r="E452" s="0" t="n">
        <v>23</v>
      </c>
      <c r="F452" s="0" t="n">
        <v>1</v>
      </c>
      <c r="G452" s="0" t="n">
        <v>5148.53223</v>
      </c>
      <c r="H452" s="0" t="n">
        <v>0.58326</v>
      </c>
      <c r="I452" s="0" t="n">
        <v>207.7678</v>
      </c>
      <c r="J452" s="0" t="n">
        <v>15.56</v>
      </c>
      <c r="K452" s="0" t="n">
        <v>0.09715</v>
      </c>
      <c r="L452" s="0" t="n">
        <v>0.3947</v>
      </c>
      <c r="M452" s="0" t="n">
        <v>30.4187</v>
      </c>
      <c r="N452" s="0" t="n">
        <v>0.3947</v>
      </c>
      <c r="O452" s="0" t="n">
        <v>15.56</v>
      </c>
      <c r="P452" s="0" t="n">
        <f aca="false">LN(G452/4200)</f>
        <v>0.203627144881502</v>
      </c>
      <c r="Q452" s="0" t="n">
        <f aca="false">LN((H452*3600)/13250)</f>
        <v>-1.84218592989127</v>
      </c>
      <c r="R452" s="0" t="n">
        <f aca="false">LN(I452/70.1)</f>
        <v>1.08649831592843</v>
      </c>
      <c r="S452" s="0" t="n">
        <f aca="false">LN((K452*3600)/10500)</f>
        <v>-3.4019405148601</v>
      </c>
      <c r="T452" s="0" t="n">
        <f aca="false">LN(L452/0.45)</f>
        <v>-0.131121600095564</v>
      </c>
      <c r="U452" s="0" t="n">
        <f aca="false">LN(N452/0.45)</f>
        <v>-0.131121600095564</v>
      </c>
      <c r="V452" s="0" t="n">
        <f aca="false">SQRT(P452^2+Q452^2+R452^2)</f>
        <v>2.14839279577485</v>
      </c>
      <c r="W452" s="0" t="n">
        <f aca="false">SQRT(S452^2+T452^2+U452^2)</f>
        <v>3.4069906097126</v>
      </c>
      <c r="X452" s="0" t="n">
        <f aca="false">SQRT(P452^2+Q452^2+R452^2+S452^2+T452^2+U452^2)</f>
        <v>4.02780046918999</v>
      </c>
    </row>
    <row r="453" customFormat="false" ht="12.8" hidden="false" customHeight="false" outlineLevel="0" collapsed="false">
      <c r="A453" s="0" t="n">
        <v>0.0006</v>
      </c>
      <c r="B453" s="0" t="n">
        <v>0.235</v>
      </c>
      <c r="C453" s="0" t="n">
        <v>5000</v>
      </c>
      <c r="D453" s="0" t="n">
        <v>0.675</v>
      </c>
      <c r="E453" s="0" t="n">
        <v>23</v>
      </c>
      <c r="F453" s="0" t="n">
        <v>1</v>
      </c>
      <c r="G453" s="0" t="n">
        <v>5148.21387</v>
      </c>
      <c r="H453" s="0" t="n">
        <v>0.58326</v>
      </c>
      <c r="I453" s="0" t="n">
        <v>207.7677</v>
      </c>
      <c r="J453" s="0" t="n">
        <v>15.56</v>
      </c>
      <c r="K453" s="0" t="n">
        <v>0.09715</v>
      </c>
      <c r="L453" s="0" t="n">
        <v>0.3977</v>
      </c>
      <c r="M453" s="0" t="n">
        <v>30.42</v>
      </c>
      <c r="N453" s="0" t="n">
        <v>0.3977</v>
      </c>
      <c r="O453" s="0" t="n">
        <v>15.56</v>
      </c>
      <c r="P453" s="0" t="n">
        <f aca="false">LN(G453/4200)</f>
        <v>0.203565307870662</v>
      </c>
      <c r="Q453" s="0" t="n">
        <f aca="false">LN((H453*3600)/13250)</f>
        <v>-1.84218592989127</v>
      </c>
      <c r="R453" s="0" t="n">
        <f aca="false">LN(I453/70.1)</f>
        <v>1.08649783462178</v>
      </c>
      <c r="S453" s="0" t="n">
        <f aca="false">LN((K453*3600)/10500)</f>
        <v>-3.4019405148601</v>
      </c>
      <c r="T453" s="0" t="n">
        <f aca="false">LN(L453/0.45)</f>
        <v>-0.123549630550721</v>
      </c>
      <c r="U453" s="0" t="n">
        <f aca="false">LN(N453/0.45)</f>
        <v>-0.123549630550721</v>
      </c>
      <c r="V453" s="0" t="n">
        <f aca="false">SQRT(P453^2+Q453^2+R453^2)</f>
        <v>2.14838669226368</v>
      </c>
      <c r="W453" s="0" t="n">
        <f aca="false">SQRT(S453^2+T453^2+U453^2)</f>
        <v>3.40642456089447</v>
      </c>
      <c r="X453" s="0" t="n">
        <f aca="false">SQRT(P453^2+Q453^2+R453^2+S453^2+T453^2+U453^2)</f>
        <v>4.02731842155059</v>
      </c>
    </row>
    <row r="454" customFormat="false" ht="12.8" hidden="false" customHeight="false" outlineLevel="0" collapsed="false">
      <c r="A454" s="0" t="n">
        <v>0.0001</v>
      </c>
      <c r="B454" s="0" t="n">
        <v>0.273</v>
      </c>
      <c r="C454" s="0" t="n">
        <v>5000</v>
      </c>
      <c r="D454" s="0" t="n">
        <v>0.675</v>
      </c>
      <c r="E454" s="0" t="n">
        <v>23</v>
      </c>
      <c r="F454" s="0" t="n">
        <v>1</v>
      </c>
      <c r="G454" s="0" t="n">
        <v>5134.33447</v>
      </c>
      <c r="H454" s="0" t="n">
        <v>0.58743</v>
      </c>
      <c r="I454" s="0" t="n">
        <v>207.1553</v>
      </c>
      <c r="J454" s="0" t="n">
        <v>15.56</v>
      </c>
      <c r="K454" s="0" t="n">
        <v>0.09854</v>
      </c>
      <c r="L454" s="0" t="n">
        <v>0.3976</v>
      </c>
      <c r="M454" s="0" t="n">
        <v>30.1487</v>
      </c>
      <c r="N454" s="0" t="n">
        <v>0.3976</v>
      </c>
      <c r="O454" s="0" t="n">
        <v>15.56</v>
      </c>
      <c r="P454" s="0" t="n">
        <f aca="false">LN(G454/4200)</f>
        <v>0.200865703070308</v>
      </c>
      <c r="Q454" s="0" t="n">
        <f aca="false">LN((H454*3600)/13250)</f>
        <v>-1.83506189596896</v>
      </c>
      <c r="R454" s="0" t="n">
        <f aca="false">LN(I454/70.1)</f>
        <v>1.08354595948021</v>
      </c>
      <c r="S454" s="0" t="n">
        <f aca="false">LN((K454*3600)/10500)</f>
        <v>-3.38773413356773</v>
      </c>
      <c r="T454" s="0" t="n">
        <f aca="false">LN(L454/0.45)</f>
        <v>-0.123801107981946</v>
      </c>
      <c r="U454" s="0" t="n">
        <f aca="false">LN(N454/0.45)</f>
        <v>-0.123801107981946</v>
      </c>
      <c r="V454" s="0" t="n">
        <f aca="false">SQRT(P454^2+Q454^2+R454^2)</f>
        <v>2.14053055082449</v>
      </c>
      <c r="W454" s="0" t="n">
        <f aca="false">SQRT(S454^2+T454^2+U454^2)</f>
        <v>3.39225529528882</v>
      </c>
      <c r="X454" s="0" t="n">
        <f aca="false">SQRT(P454^2+Q454^2+R454^2+S454^2+T454^2+U454^2)</f>
        <v>4.01114285801791</v>
      </c>
    </row>
    <row r="455" customFormat="false" ht="12.8" hidden="false" customHeight="false" outlineLevel="0" collapsed="false">
      <c r="A455" s="0" t="n">
        <v>0.0002666666667</v>
      </c>
      <c r="B455" s="0" t="n">
        <v>0.273</v>
      </c>
      <c r="C455" s="0" t="n">
        <v>5000</v>
      </c>
      <c r="D455" s="0" t="n">
        <v>0.675</v>
      </c>
      <c r="E455" s="0" t="n">
        <v>23</v>
      </c>
      <c r="F455" s="0" t="n">
        <v>1</v>
      </c>
      <c r="G455" s="0" t="n">
        <v>5135.74463</v>
      </c>
      <c r="H455" s="0" t="n">
        <v>0.58604</v>
      </c>
      <c r="I455" s="0" t="n">
        <v>207.1553</v>
      </c>
      <c r="J455" s="0" t="n">
        <v>15.56</v>
      </c>
      <c r="K455" s="0" t="n">
        <v>0.09854</v>
      </c>
      <c r="L455" s="0" t="n">
        <v>0.4073</v>
      </c>
      <c r="M455" s="0" t="n">
        <v>30.1485</v>
      </c>
      <c r="N455" s="0" t="n">
        <v>0.4073</v>
      </c>
      <c r="O455" s="0" t="n">
        <v>15.56</v>
      </c>
      <c r="P455" s="0" t="n">
        <f aca="false">LN(G455/4200)</f>
        <v>0.20114031828897</v>
      </c>
      <c r="Q455" s="0" t="n">
        <f aca="false">LN((H455*3600)/13250)</f>
        <v>-1.83743093931919</v>
      </c>
      <c r="R455" s="0" t="n">
        <f aca="false">LN(I455/70.1)</f>
        <v>1.08354595948021</v>
      </c>
      <c r="S455" s="0" t="n">
        <f aca="false">LN((K455*3600)/10500)</f>
        <v>-3.38773413356773</v>
      </c>
      <c r="T455" s="0" t="n">
        <f aca="false">LN(L455/0.45)</f>
        <v>-0.0996975681099986</v>
      </c>
      <c r="U455" s="0" t="n">
        <f aca="false">LN(N455/0.45)</f>
        <v>-0.0996975681099986</v>
      </c>
      <c r="V455" s="0" t="n">
        <f aca="false">SQRT(P455^2+Q455^2+R455^2)</f>
        <v>2.14258762497936</v>
      </c>
      <c r="W455" s="0" t="n">
        <f aca="false">SQRT(S455^2+T455^2+U455^2)</f>
        <v>3.39066686212521</v>
      </c>
      <c r="X455" s="0" t="n">
        <f aca="false">SQRT(P455^2+Q455^2+R455^2+S455^2+T455^2+U455^2)</f>
        <v>4.01089809152872</v>
      </c>
    </row>
    <row r="456" customFormat="false" ht="12.8" hidden="false" customHeight="false" outlineLevel="0" collapsed="false">
      <c r="A456" s="0" t="n">
        <v>0.0004333333333</v>
      </c>
      <c r="B456" s="0" t="n">
        <v>0.273</v>
      </c>
      <c r="C456" s="0" t="n">
        <v>5000</v>
      </c>
      <c r="D456" s="0" t="n">
        <v>0.675</v>
      </c>
      <c r="E456" s="0" t="n">
        <v>23</v>
      </c>
      <c r="F456" s="0" t="n">
        <v>1</v>
      </c>
      <c r="G456" s="0" t="n">
        <v>5134.68408</v>
      </c>
      <c r="H456" s="0" t="n">
        <v>0.58604</v>
      </c>
      <c r="I456" s="0" t="n">
        <v>207.1553</v>
      </c>
      <c r="J456" s="0" t="n">
        <v>15.56</v>
      </c>
      <c r="K456" s="0" t="n">
        <v>0.09715</v>
      </c>
      <c r="L456" s="0" t="n">
        <v>0.3947</v>
      </c>
      <c r="M456" s="0" t="n">
        <v>30.1481</v>
      </c>
      <c r="N456" s="0" t="n">
        <v>0.3947</v>
      </c>
      <c r="O456" s="0" t="n">
        <v>15.56</v>
      </c>
      <c r="P456" s="0" t="n">
        <f aca="false">LN(G456/4200)</f>
        <v>0.200933793316408</v>
      </c>
      <c r="Q456" s="0" t="n">
        <f aca="false">LN((H456*3600)/13250)</f>
        <v>-1.83743093931919</v>
      </c>
      <c r="R456" s="0" t="n">
        <f aca="false">LN(I456/70.1)</f>
        <v>1.08354595948021</v>
      </c>
      <c r="S456" s="0" t="n">
        <f aca="false">LN((K456*3600)/10500)</f>
        <v>-3.4019405148601</v>
      </c>
      <c r="T456" s="0" t="n">
        <f aca="false">LN(L456/0.45)</f>
        <v>-0.131121600095564</v>
      </c>
      <c r="U456" s="0" t="n">
        <f aca="false">LN(N456/0.45)</f>
        <v>-0.131121600095564</v>
      </c>
      <c r="V456" s="0" t="n">
        <f aca="false">SQRT(P456^2+Q456^2+R456^2)</f>
        <v>2.14256824684065</v>
      </c>
      <c r="W456" s="0" t="n">
        <f aca="false">SQRT(S456^2+T456^2+U456^2)</f>
        <v>3.4069906097126</v>
      </c>
      <c r="X456" s="0" t="n">
        <f aca="false">SQRT(P456^2+Q456^2+R456^2+S456^2+T456^2+U456^2)</f>
        <v>4.02469672236799</v>
      </c>
    </row>
    <row r="457" customFormat="false" ht="12.8" hidden="false" customHeight="false" outlineLevel="0" collapsed="false">
      <c r="A457" s="0" t="n">
        <v>0.0006</v>
      </c>
      <c r="B457" s="0" t="n">
        <v>0.273</v>
      </c>
      <c r="C457" s="0" t="n">
        <v>5000</v>
      </c>
      <c r="D457" s="0" t="n">
        <v>0.675</v>
      </c>
      <c r="E457" s="0" t="n">
        <v>23</v>
      </c>
      <c r="F457" s="0" t="n">
        <v>1</v>
      </c>
      <c r="G457" s="0" t="n">
        <v>5134.0625</v>
      </c>
      <c r="H457" s="0" t="n">
        <v>0.58465</v>
      </c>
      <c r="I457" s="0" t="n">
        <v>207.1553</v>
      </c>
      <c r="J457" s="0" t="n">
        <v>15.56</v>
      </c>
      <c r="K457" s="0" t="n">
        <v>0.09715</v>
      </c>
      <c r="L457" s="0" t="n">
        <v>0.3977</v>
      </c>
      <c r="M457" s="0" t="n">
        <v>30.1477</v>
      </c>
      <c r="N457" s="0" t="n">
        <v>0.3977</v>
      </c>
      <c r="O457" s="0" t="n">
        <v>15.56</v>
      </c>
      <c r="P457" s="0" t="n">
        <f aca="false">LN(G457/4200)</f>
        <v>0.200812730829196</v>
      </c>
      <c r="Q457" s="0" t="n">
        <f aca="false">LN((H457*3600)/13250)</f>
        <v>-1.83980560836598</v>
      </c>
      <c r="R457" s="0" t="n">
        <f aca="false">LN(I457/70.1)</f>
        <v>1.08354595948021</v>
      </c>
      <c r="S457" s="0" t="n">
        <f aca="false">LN((K457*3600)/10500)</f>
        <v>-3.4019405148601</v>
      </c>
      <c r="T457" s="0" t="n">
        <f aca="false">LN(L457/0.45)</f>
        <v>-0.123549630550721</v>
      </c>
      <c r="U457" s="0" t="n">
        <f aca="false">LN(N457/0.45)</f>
        <v>-0.123549630550721</v>
      </c>
      <c r="V457" s="0" t="n">
        <f aca="false">SQRT(P457^2+Q457^2+R457^2)</f>
        <v>2.14459373209563</v>
      </c>
      <c r="W457" s="0" t="n">
        <f aca="false">SQRT(S457^2+T457^2+U457^2)</f>
        <v>3.40642456089447</v>
      </c>
      <c r="X457" s="0" t="n">
        <f aca="false">SQRT(P457^2+Q457^2+R457^2+S457^2+T457^2+U457^2)</f>
        <v>4.02529633254608</v>
      </c>
    </row>
    <row r="458" customFormat="false" ht="12.8" hidden="false" customHeight="false" outlineLevel="0" collapsed="false">
      <c r="A458" s="0" t="n">
        <v>0.0001</v>
      </c>
      <c r="B458" s="0" t="n">
        <v>0.311</v>
      </c>
      <c r="C458" s="0" t="n">
        <v>5000</v>
      </c>
      <c r="D458" s="0" t="n">
        <v>0.675</v>
      </c>
      <c r="E458" s="0" t="n">
        <v>23</v>
      </c>
      <c r="F458" s="0" t="n">
        <v>1</v>
      </c>
      <c r="G458" s="0" t="n">
        <v>5123.51855</v>
      </c>
      <c r="H458" s="0" t="n">
        <v>0.58882</v>
      </c>
      <c r="I458" s="0" t="n">
        <v>206.5094</v>
      </c>
      <c r="J458" s="0" t="n">
        <v>15.56</v>
      </c>
      <c r="K458" s="0" t="n">
        <v>0.09993</v>
      </c>
      <c r="L458" s="0" t="n">
        <v>0.4144</v>
      </c>
      <c r="M458" s="0" t="n">
        <v>29.8621</v>
      </c>
      <c r="N458" s="0" t="n">
        <v>0.4144</v>
      </c>
      <c r="O458" s="0" t="n">
        <v>15.56</v>
      </c>
      <c r="P458" s="0" t="n">
        <f aca="false">LN(G458/4200)</f>
        <v>0.198756894533633</v>
      </c>
      <c r="Q458" s="0" t="n">
        <f aca="false">LN((H458*3600)/13250)</f>
        <v>-1.83269845172321</v>
      </c>
      <c r="R458" s="0" t="n">
        <f aca="false">LN(I458/70.1)</f>
        <v>1.08042313790563</v>
      </c>
      <c r="S458" s="0" t="n">
        <f aca="false">LN((K458*3600)/10500)</f>
        <v>-3.37372674980985</v>
      </c>
      <c r="T458" s="0" t="n">
        <f aca="false">LN(L458/0.45)</f>
        <v>-0.0824158918190922</v>
      </c>
      <c r="U458" s="0" t="n">
        <f aca="false">LN(N458/0.45)</f>
        <v>-0.0824158918190922</v>
      </c>
      <c r="V458" s="0" t="n">
        <f aca="false">SQRT(P458^2+Q458^2+R458^2)</f>
        <v>2.13672695377654</v>
      </c>
      <c r="W458" s="0" t="n">
        <f aca="false">SQRT(S458^2+T458^2+U458^2)</f>
        <v>3.37573946578098</v>
      </c>
      <c r="X458" s="0" t="n">
        <f aca="false">SQRT(P458^2+Q458^2+R458^2+S458^2+T458^2+U458^2)</f>
        <v>3.99514943598189</v>
      </c>
    </row>
    <row r="459" customFormat="false" ht="12.8" hidden="false" customHeight="false" outlineLevel="0" collapsed="false">
      <c r="A459" s="0" t="n">
        <v>0.0002666666667</v>
      </c>
      <c r="B459" s="0" t="n">
        <v>0.311</v>
      </c>
      <c r="C459" s="0" t="n">
        <v>5000</v>
      </c>
      <c r="D459" s="0" t="n">
        <v>0.675</v>
      </c>
      <c r="E459" s="0" t="n">
        <v>23</v>
      </c>
      <c r="F459" s="0" t="n">
        <v>1</v>
      </c>
      <c r="G459" s="0" t="n">
        <v>5121.41797</v>
      </c>
      <c r="H459" s="0" t="n">
        <v>0.58882</v>
      </c>
      <c r="I459" s="0" t="n">
        <v>206.5094</v>
      </c>
      <c r="J459" s="0" t="n">
        <v>15.56</v>
      </c>
      <c r="K459" s="0" t="n">
        <v>0.09854</v>
      </c>
      <c r="L459" s="0" t="n">
        <v>0.4073</v>
      </c>
      <c r="M459" s="0" t="n">
        <v>29.8621</v>
      </c>
      <c r="N459" s="0" t="n">
        <v>0.4073</v>
      </c>
      <c r="O459" s="0" t="n">
        <v>15.56</v>
      </c>
      <c r="P459" s="0" t="n">
        <f aca="false">LN(G459/4200)</f>
        <v>0.198346822684904</v>
      </c>
      <c r="Q459" s="0" t="n">
        <f aca="false">LN((H459*3600)/13250)</f>
        <v>-1.83269845172321</v>
      </c>
      <c r="R459" s="0" t="n">
        <f aca="false">LN(I459/70.1)</f>
        <v>1.08042313790563</v>
      </c>
      <c r="S459" s="0" t="n">
        <f aca="false">LN((K459*3600)/10500)</f>
        <v>-3.38773413356773</v>
      </c>
      <c r="T459" s="0" t="n">
        <f aca="false">LN(L459/0.45)</f>
        <v>-0.0996975681099986</v>
      </c>
      <c r="U459" s="0" t="n">
        <f aca="false">LN(N459/0.45)</f>
        <v>-0.0996975681099986</v>
      </c>
      <c r="V459" s="0" t="n">
        <f aca="false">SQRT(P459^2+Q459^2+R459^2)</f>
        <v>2.13668884818068</v>
      </c>
      <c r="W459" s="0" t="n">
        <f aca="false">SQRT(S459^2+T459^2+U459^2)</f>
        <v>3.39066686212521</v>
      </c>
      <c r="X459" s="0" t="n">
        <f aca="false">SQRT(P459^2+Q459^2+R459^2+S459^2+T459^2+U459^2)</f>
        <v>4.00775011744167</v>
      </c>
    </row>
    <row r="460" customFormat="false" ht="12.8" hidden="false" customHeight="false" outlineLevel="0" collapsed="false">
      <c r="A460" s="0" t="n">
        <v>0.0004333333333</v>
      </c>
      <c r="B460" s="0" t="n">
        <v>0.311</v>
      </c>
      <c r="C460" s="0" t="n">
        <v>5000</v>
      </c>
      <c r="D460" s="0" t="n">
        <v>0.675</v>
      </c>
      <c r="E460" s="0" t="n">
        <v>23</v>
      </c>
      <c r="F460" s="0" t="n">
        <v>1</v>
      </c>
      <c r="G460" s="0" t="n">
        <v>5123.8457</v>
      </c>
      <c r="H460" s="0" t="n">
        <v>0.58743</v>
      </c>
      <c r="I460" s="0" t="n">
        <v>206.5094</v>
      </c>
      <c r="J460" s="0" t="n">
        <v>15.56</v>
      </c>
      <c r="K460" s="0" t="n">
        <v>0.09854</v>
      </c>
      <c r="L460" s="0" t="n">
        <v>0.4122</v>
      </c>
      <c r="M460" s="0" t="n">
        <v>29.8619</v>
      </c>
      <c r="N460" s="0" t="n">
        <v>0.4122</v>
      </c>
      <c r="O460" s="0" t="n">
        <v>15.56</v>
      </c>
      <c r="P460" s="0" t="n">
        <f aca="false">LN(G460/4200)</f>
        <v>0.198820745098936</v>
      </c>
      <c r="Q460" s="0" t="n">
        <f aca="false">LN((H460*3600)/13250)</f>
        <v>-1.83506189596896</v>
      </c>
      <c r="R460" s="0" t="n">
        <f aca="false">LN(I460/70.1)</f>
        <v>1.08042313790563</v>
      </c>
      <c r="S460" s="0" t="n">
        <f aca="false">LN((K460*3600)/10500)</f>
        <v>-3.38773413356773</v>
      </c>
      <c r="T460" s="0" t="n">
        <f aca="false">LN(L460/0.45)</f>
        <v>-0.0877389143080068</v>
      </c>
      <c r="U460" s="0" t="n">
        <f aca="false">LN(N460/0.45)</f>
        <v>-0.0877389143080068</v>
      </c>
      <c r="V460" s="0" t="n">
        <f aca="false">SQRT(P460^2+Q460^2+R460^2)</f>
        <v>2.13876039042262</v>
      </c>
      <c r="W460" s="0" t="n">
        <f aca="false">SQRT(S460^2+T460^2+U460^2)</f>
        <v>3.39000572181048</v>
      </c>
      <c r="X460" s="0" t="n">
        <f aca="false">SQRT(P460^2+Q460^2+R460^2+S460^2+T460^2+U460^2)</f>
        <v>4.0082957477647</v>
      </c>
    </row>
    <row r="461" customFormat="false" ht="12.8" hidden="false" customHeight="false" outlineLevel="0" collapsed="false">
      <c r="A461" s="0" t="n">
        <v>0.0006</v>
      </c>
      <c r="B461" s="0" t="n">
        <v>0.311</v>
      </c>
      <c r="C461" s="0" t="n">
        <v>5000</v>
      </c>
      <c r="D461" s="0" t="n">
        <v>0.675</v>
      </c>
      <c r="E461" s="0" t="n">
        <v>23</v>
      </c>
      <c r="F461" s="0" t="n">
        <v>1</v>
      </c>
      <c r="G461" s="0" t="n">
        <v>5123.16455</v>
      </c>
      <c r="H461" s="0" t="n">
        <v>0.58743</v>
      </c>
      <c r="I461" s="0" t="n">
        <v>206.5094</v>
      </c>
      <c r="J461" s="0" t="n">
        <v>15.56</v>
      </c>
      <c r="K461" s="0" t="n">
        <v>0.09854</v>
      </c>
      <c r="L461" s="0" t="n">
        <v>0.4154</v>
      </c>
      <c r="M461" s="0" t="n">
        <v>29.8615</v>
      </c>
      <c r="N461" s="0" t="n">
        <v>0.4154</v>
      </c>
      <c r="O461" s="0" t="n">
        <v>15.56</v>
      </c>
      <c r="P461" s="0" t="n">
        <f aca="false">LN(G461/4200)</f>
        <v>0.198687799003561</v>
      </c>
      <c r="Q461" s="0" t="n">
        <f aca="false">LN((H461*3600)/13250)</f>
        <v>-1.83506189596896</v>
      </c>
      <c r="R461" s="0" t="n">
        <f aca="false">LN(I461/70.1)</f>
        <v>1.08042313790563</v>
      </c>
      <c r="S461" s="0" t="n">
        <f aca="false">LN((K461*3600)/10500)</f>
        <v>-3.38773413356773</v>
      </c>
      <c r="T461" s="0" t="n">
        <f aca="false">LN(L461/0.45)</f>
        <v>-0.0800056713223535</v>
      </c>
      <c r="U461" s="0" t="n">
        <f aca="false">LN(N461/0.45)</f>
        <v>-0.0800056713223535</v>
      </c>
      <c r="V461" s="0" t="n">
        <f aca="false">SQRT(P461^2+Q461^2+R461^2)</f>
        <v>2.13874803575174</v>
      </c>
      <c r="W461" s="0" t="n">
        <f aca="false">SQRT(S461^2+T461^2+U461^2)</f>
        <v>3.38962304314616</v>
      </c>
      <c r="X461" s="0" t="n">
        <f aca="false">SQRT(P461^2+Q461^2+R461^2+S461^2+T461^2+U461^2)</f>
        <v>4.0079655107123</v>
      </c>
    </row>
    <row r="462" customFormat="false" ht="12.8" hidden="false" customHeight="false" outlineLevel="0" collapsed="false">
      <c r="A462" s="0" t="n">
        <v>0.0001</v>
      </c>
      <c r="B462" s="0" t="n">
        <v>0.349</v>
      </c>
      <c r="C462" s="0" t="n">
        <v>5000</v>
      </c>
      <c r="D462" s="0" t="n">
        <v>0.675</v>
      </c>
      <c r="E462" s="0" t="n">
        <v>23</v>
      </c>
      <c r="F462" s="0" t="n">
        <v>1</v>
      </c>
      <c r="G462" s="0" t="n">
        <v>5108.6582</v>
      </c>
      <c r="H462" s="0" t="n">
        <v>0.5916</v>
      </c>
      <c r="I462" s="0" t="n">
        <v>205.8259</v>
      </c>
      <c r="J462" s="0" t="n">
        <v>15.56</v>
      </c>
      <c r="K462" s="0" t="n">
        <v>0.09993</v>
      </c>
      <c r="L462" s="0" t="n">
        <v>0.4144</v>
      </c>
      <c r="M462" s="0" t="n">
        <v>29.5583</v>
      </c>
      <c r="N462" s="0" t="n">
        <v>0.4144</v>
      </c>
      <c r="O462" s="0" t="n">
        <v>15.56</v>
      </c>
      <c r="P462" s="0" t="n">
        <f aca="false">LN(G462/4200)</f>
        <v>0.195852261275039</v>
      </c>
      <c r="Q462" s="0" t="n">
        <f aca="false">LN((H462*3600)/13250)</f>
        <v>-1.82798825511566</v>
      </c>
      <c r="R462" s="0" t="n">
        <f aca="false">LN(I462/70.1)</f>
        <v>1.07710787178105</v>
      </c>
      <c r="S462" s="0" t="n">
        <f aca="false">LN((K462*3600)/10500)</f>
        <v>-3.37372674980985</v>
      </c>
      <c r="T462" s="0" t="n">
        <f aca="false">LN(L462/0.45)</f>
        <v>-0.0824158918190922</v>
      </c>
      <c r="U462" s="0" t="n">
        <f aca="false">LN(N462/0.45)</f>
        <v>-0.0824158918190922</v>
      </c>
      <c r="V462" s="0" t="n">
        <f aca="false">SQRT(P462^2+Q462^2+R462^2)</f>
        <v>2.13074178082189</v>
      </c>
      <c r="W462" s="0" t="n">
        <f aca="false">SQRT(S462^2+T462^2+U462^2)</f>
        <v>3.37573946578098</v>
      </c>
      <c r="X462" s="0" t="n">
        <f aca="false">SQRT(P462^2+Q462^2+R462^2+S462^2+T462^2+U462^2)</f>
        <v>3.99195158755355</v>
      </c>
    </row>
    <row r="463" customFormat="false" ht="12.8" hidden="false" customHeight="false" outlineLevel="0" collapsed="false">
      <c r="A463" s="0" t="n">
        <v>0.0002666666667</v>
      </c>
      <c r="B463" s="0" t="n">
        <v>0.349</v>
      </c>
      <c r="C463" s="0" t="n">
        <v>5000</v>
      </c>
      <c r="D463" s="0" t="n">
        <v>0.675</v>
      </c>
      <c r="E463" s="0" t="n">
        <v>23</v>
      </c>
      <c r="F463" s="0" t="n">
        <v>1</v>
      </c>
      <c r="G463" s="0" t="n">
        <v>5110.04395</v>
      </c>
      <c r="H463" s="0" t="n">
        <v>0.59021</v>
      </c>
      <c r="I463" s="0" t="n">
        <v>205.8259</v>
      </c>
      <c r="J463" s="0" t="n">
        <v>15.56</v>
      </c>
      <c r="K463" s="0" t="n">
        <v>0.09993</v>
      </c>
      <c r="L463" s="0" t="n">
        <v>0.425</v>
      </c>
      <c r="M463" s="0" t="n">
        <v>29.5586</v>
      </c>
      <c r="N463" s="0" t="n">
        <v>0.425</v>
      </c>
      <c r="O463" s="0" t="n">
        <v>15.56</v>
      </c>
      <c r="P463" s="0" t="n">
        <f aca="false">LN(G463/4200)</f>
        <v>0.196123479672083</v>
      </c>
      <c r="Q463" s="0" t="n">
        <f aca="false">LN((H463*3600)/13250)</f>
        <v>-1.83034058017799</v>
      </c>
      <c r="R463" s="0" t="n">
        <f aca="false">LN(I463/70.1)</f>
        <v>1.07710787178105</v>
      </c>
      <c r="S463" s="0" t="n">
        <f aca="false">LN((K463*3600)/10500)</f>
        <v>-3.37372674980985</v>
      </c>
      <c r="T463" s="0" t="n">
        <f aca="false">LN(L463/0.45)</f>
        <v>-0.0571584138399486</v>
      </c>
      <c r="U463" s="0" t="n">
        <f aca="false">LN(N463/0.45)</f>
        <v>-0.0571584138399486</v>
      </c>
      <c r="V463" s="0" t="n">
        <f aca="false">SQRT(P463^2+Q463^2+R463^2)</f>
        <v>2.132785133617</v>
      </c>
      <c r="W463" s="0" t="n">
        <f aca="false">SQRT(S463^2+T463^2+U463^2)</f>
        <v>3.37469500117091</v>
      </c>
      <c r="X463" s="0" t="n">
        <f aca="false">SQRT(P463^2+Q463^2+R463^2+S463^2+T463^2+U463^2)</f>
        <v>3.99215966327822</v>
      </c>
    </row>
    <row r="464" customFormat="false" ht="12.8" hidden="false" customHeight="false" outlineLevel="0" collapsed="false">
      <c r="A464" s="0" t="n">
        <v>0.0004333333333</v>
      </c>
      <c r="B464" s="0" t="n">
        <v>0.349</v>
      </c>
      <c r="C464" s="0" t="n">
        <v>5000</v>
      </c>
      <c r="D464" s="0" t="n">
        <v>0.675</v>
      </c>
      <c r="E464" s="0" t="n">
        <v>23</v>
      </c>
      <c r="F464" s="0" t="n">
        <v>1</v>
      </c>
      <c r="G464" s="0" t="n">
        <v>5109.00586</v>
      </c>
      <c r="H464" s="0" t="n">
        <v>0.59021</v>
      </c>
      <c r="I464" s="0" t="n">
        <v>205.8259</v>
      </c>
      <c r="J464" s="0" t="n">
        <v>15.56</v>
      </c>
      <c r="K464" s="0" t="n">
        <v>0.09993</v>
      </c>
      <c r="L464" s="0" t="n">
        <v>0.4303</v>
      </c>
      <c r="M464" s="0" t="n">
        <v>29.5585</v>
      </c>
      <c r="N464" s="0" t="n">
        <v>0.4303</v>
      </c>
      <c r="O464" s="0" t="n">
        <v>15.56</v>
      </c>
      <c r="P464" s="0" t="n">
        <f aca="false">LN(G464/4200)</f>
        <v>0.195920312054179</v>
      </c>
      <c r="Q464" s="0" t="n">
        <f aca="false">LN((H464*3600)/13250)</f>
        <v>-1.83034058017799</v>
      </c>
      <c r="R464" s="0" t="n">
        <f aca="false">LN(I464/70.1)</f>
        <v>1.07710787178105</v>
      </c>
      <c r="S464" s="0" t="n">
        <f aca="false">LN((K464*3600)/10500)</f>
        <v>-3.37372674980985</v>
      </c>
      <c r="T464" s="0" t="n">
        <f aca="false">LN(L464/0.45)</f>
        <v>-0.0447649429198115</v>
      </c>
      <c r="U464" s="0" t="n">
        <f aca="false">LN(N464/0.45)</f>
        <v>-0.0447649429198115</v>
      </c>
      <c r="V464" s="0" t="n">
        <f aca="false">SQRT(P464^2+Q464^2+R464^2)</f>
        <v>2.13276646062676</v>
      </c>
      <c r="W464" s="0" t="n">
        <f aca="false">SQRT(S464^2+T464^2+U464^2)</f>
        <v>3.37432066979589</v>
      </c>
      <c r="X464" s="0" t="n">
        <f aca="false">SQRT(P464^2+Q464^2+R464^2+S464^2+T464^2+U464^2)</f>
        <v>3.99183325781353</v>
      </c>
    </row>
    <row r="465" customFormat="false" ht="12.8" hidden="false" customHeight="false" outlineLevel="0" collapsed="false">
      <c r="A465" s="0" t="n">
        <v>0.0006</v>
      </c>
      <c r="B465" s="0" t="n">
        <v>0.349</v>
      </c>
      <c r="C465" s="0" t="n">
        <v>5000</v>
      </c>
      <c r="D465" s="0" t="n">
        <v>0.675</v>
      </c>
      <c r="E465" s="0" t="n">
        <v>23</v>
      </c>
      <c r="F465" s="0" t="n">
        <v>1</v>
      </c>
      <c r="G465" s="0" t="n">
        <v>5108.31104</v>
      </c>
      <c r="H465" s="0" t="n">
        <v>0.59021</v>
      </c>
      <c r="I465" s="0" t="n">
        <v>205.8259</v>
      </c>
      <c r="J465" s="0" t="n">
        <v>15.56</v>
      </c>
      <c r="K465" s="0" t="n">
        <v>0.09854</v>
      </c>
      <c r="L465" s="0" t="n">
        <v>0.4154</v>
      </c>
      <c r="M465" s="0" t="n">
        <v>29.5583</v>
      </c>
      <c r="N465" s="0" t="n">
        <v>0.4154</v>
      </c>
      <c r="O465" s="0" t="n">
        <v>15.56</v>
      </c>
      <c r="P465" s="0" t="n">
        <f aca="false">LN(G465/4200)</f>
        <v>0.19578430374439</v>
      </c>
      <c r="Q465" s="0" t="n">
        <f aca="false">LN((H465*3600)/13250)</f>
        <v>-1.83034058017799</v>
      </c>
      <c r="R465" s="0" t="n">
        <f aca="false">LN(I465/70.1)</f>
        <v>1.07710787178105</v>
      </c>
      <c r="S465" s="0" t="n">
        <f aca="false">LN((K465*3600)/10500)</f>
        <v>-3.38773413356773</v>
      </c>
      <c r="T465" s="0" t="n">
        <f aca="false">LN(L465/0.45)</f>
        <v>-0.0800056713223535</v>
      </c>
      <c r="U465" s="0" t="n">
        <f aca="false">LN(N465/0.45)</f>
        <v>-0.0800056713223535</v>
      </c>
      <c r="V465" s="0" t="n">
        <f aca="false">SQRT(P465^2+Q465^2+R465^2)</f>
        <v>2.1327539709239</v>
      </c>
      <c r="W465" s="0" t="n">
        <f aca="false">SQRT(S465^2+T465^2+U465^2)</f>
        <v>3.38962304314616</v>
      </c>
      <c r="X465" s="0" t="n">
        <f aca="false">SQRT(P465^2+Q465^2+R465^2+S465^2+T465^2+U465^2)</f>
        <v>4.0047701401103</v>
      </c>
    </row>
    <row r="466" customFormat="false" ht="12.8" hidden="false" customHeight="false" outlineLevel="0" collapsed="false">
      <c r="A466" s="0" t="n">
        <v>0.0001</v>
      </c>
      <c r="B466" s="0" t="n">
        <v>0.235</v>
      </c>
      <c r="C466" s="0" t="n">
        <v>8333.333333</v>
      </c>
      <c r="D466" s="0" t="n">
        <v>0.675</v>
      </c>
      <c r="E466" s="0" t="n">
        <v>23</v>
      </c>
      <c r="F466" s="0" t="n">
        <v>1</v>
      </c>
      <c r="G466" s="0" t="n">
        <v>4976.07324</v>
      </c>
      <c r="H466" s="0" t="n">
        <v>0.62076</v>
      </c>
      <c r="I466" s="0" t="n">
        <v>199.0436</v>
      </c>
      <c r="J466" s="0" t="n">
        <v>15.56</v>
      </c>
      <c r="K466" s="0" t="n">
        <v>0.1166</v>
      </c>
      <c r="L466" s="0" t="n">
        <v>0.6629</v>
      </c>
      <c r="M466" s="0" t="n">
        <v>26.6469</v>
      </c>
      <c r="N466" s="0" t="n">
        <v>0.6629</v>
      </c>
      <c r="O466" s="0" t="n">
        <v>15.56</v>
      </c>
      <c r="P466" s="0" t="n">
        <f aca="false">LN(G466/4200)</f>
        <v>0.169556548688755</v>
      </c>
      <c r="Q466" s="0" t="n">
        <f aca="false">LN((H466*3600)/13250)</f>
        <v>-1.77987445214888</v>
      </c>
      <c r="R466" s="0" t="n">
        <f aca="false">LN(I466/70.1)</f>
        <v>1.04360110216343</v>
      </c>
      <c r="S466" s="0" t="n">
        <f aca="false">LN((K466*3600)/10500)</f>
        <v>-3.21944741676716</v>
      </c>
      <c r="T466" s="0" t="n">
        <f aca="false">LN(L466/0.45)</f>
        <v>0.387376566482981</v>
      </c>
      <c r="U466" s="0" t="n">
        <f aca="false">LN(N466/0.45)</f>
        <v>0.387376566482981</v>
      </c>
      <c r="V466" s="0" t="n">
        <f aca="false">SQRT(P466^2+Q466^2+R466^2)</f>
        <v>2.07021876840401</v>
      </c>
      <c r="W466" s="0" t="n">
        <f aca="false">SQRT(S466^2+T466^2+U466^2)</f>
        <v>3.26572547496709</v>
      </c>
      <c r="X466" s="0" t="n">
        <f aca="false">SQRT(P466^2+Q466^2+R466^2+S466^2+T466^2+U466^2)</f>
        <v>3.86662237966177</v>
      </c>
    </row>
    <row r="467" customFormat="false" ht="12.8" hidden="false" customHeight="false" outlineLevel="0" collapsed="false">
      <c r="A467" s="0" t="n">
        <v>0.0002666666667</v>
      </c>
      <c r="B467" s="0" t="n">
        <v>0.235</v>
      </c>
      <c r="C467" s="0" t="n">
        <v>8333.333333</v>
      </c>
      <c r="D467" s="0" t="n">
        <v>0.675</v>
      </c>
      <c r="E467" s="0" t="n">
        <v>23</v>
      </c>
      <c r="F467" s="0" t="n">
        <v>1</v>
      </c>
      <c r="G467" s="0" t="n">
        <v>4975.78564</v>
      </c>
      <c r="H467" s="0" t="n">
        <v>0.61937</v>
      </c>
      <c r="I467" s="0" t="n">
        <v>199.0438</v>
      </c>
      <c r="J467" s="0" t="n">
        <v>15.56</v>
      </c>
      <c r="K467" s="0" t="n">
        <v>0.11521</v>
      </c>
      <c r="L467" s="0" t="n">
        <v>0.6635</v>
      </c>
      <c r="M467" s="0" t="n">
        <v>26.6451</v>
      </c>
      <c r="N467" s="0" t="n">
        <v>0.6635</v>
      </c>
      <c r="O467" s="0" t="n">
        <v>15.56</v>
      </c>
      <c r="P467" s="0" t="n">
        <f aca="false">LN(G467/4200)</f>
        <v>0.169498750441503</v>
      </c>
      <c r="Q467" s="0" t="n">
        <f aca="false">LN((H467*3600)/13250)</f>
        <v>-1.78211615355452</v>
      </c>
      <c r="R467" s="0" t="n">
        <f aca="false">LN(I467/70.1)</f>
        <v>1.0436021069679</v>
      </c>
      <c r="S467" s="0" t="n">
        <f aca="false">LN((K467*3600)/10500)</f>
        <v>-3.23144014063359</v>
      </c>
      <c r="T467" s="0" t="n">
        <f aca="false">LN(L467/0.45)</f>
        <v>0.388281271007897</v>
      </c>
      <c r="U467" s="0" t="n">
        <f aca="false">LN(N467/0.45)</f>
        <v>0.388281271007897</v>
      </c>
      <c r="V467" s="0" t="n">
        <f aca="false">SQRT(P467^2+Q467^2+R467^2)</f>
        <v>2.07214216906781</v>
      </c>
      <c r="W467" s="0" t="n">
        <f aca="false">SQRT(S467^2+T467^2+U467^2)</f>
        <v>3.27776296783783</v>
      </c>
      <c r="X467" s="0" t="n">
        <f aca="false">SQRT(P467^2+Q467^2+R467^2+S467^2+T467^2+U467^2)</f>
        <v>3.87782197143681</v>
      </c>
    </row>
    <row r="468" customFormat="false" ht="12.8" hidden="false" customHeight="false" outlineLevel="0" collapsed="false">
      <c r="A468" s="0" t="n">
        <v>0.0004333333333</v>
      </c>
      <c r="B468" s="0" t="n">
        <v>0.235</v>
      </c>
      <c r="C468" s="0" t="n">
        <v>8333.333333</v>
      </c>
      <c r="D468" s="0" t="n">
        <v>0.675</v>
      </c>
      <c r="E468" s="0" t="n">
        <v>23</v>
      </c>
      <c r="F468" s="0" t="n">
        <v>1</v>
      </c>
      <c r="G468" s="0" t="n">
        <v>4977.33008</v>
      </c>
      <c r="H468" s="0" t="n">
        <v>0.61799</v>
      </c>
      <c r="I468" s="0" t="n">
        <v>199.0437</v>
      </c>
      <c r="J468" s="0" t="n">
        <v>15.56</v>
      </c>
      <c r="K468" s="0" t="n">
        <v>0.11382</v>
      </c>
      <c r="L468" s="0" t="n">
        <v>0.6502</v>
      </c>
      <c r="M468" s="0" t="n">
        <v>26.6473</v>
      </c>
      <c r="N468" s="0" t="n">
        <v>0.6502</v>
      </c>
      <c r="O468" s="0" t="n">
        <v>15.56</v>
      </c>
      <c r="P468" s="0" t="n">
        <f aca="false">LN(G468/4200)</f>
        <v>0.169809093464903</v>
      </c>
      <c r="Q468" s="0" t="n">
        <f aca="false">LN((H468*3600)/13250)</f>
        <v>-1.7843467098553</v>
      </c>
      <c r="R468" s="0" t="n">
        <f aca="false">LN(I468/70.1)</f>
        <v>1.04360160456579</v>
      </c>
      <c r="S468" s="0" t="n">
        <f aca="false">LN((K468*3600)/10500)</f>
        <v>-3.24357843750857</v>
      </c>
      <c r="T468" s="0" t="n">
        <f aca="false">LN(L468/0.45)</f>
        <v>0.36803242510544</v>
      </c>
      <c r="U468" s="0" t="n">
        <f aca="false">LN(N468/0.45)</f>
        <v>0.36803242510544</v>
      </c>
      <c r="V468" s="0" t="n">
        <f aca="false">SQRT(P468^2+Q468^2+R468^2)</f>
        <v>2.07408597175891</v>
      </c>
      <c r="W468" s="0" t="n">
        <f aca="false">SQRT(S468^2+T468^2+U468^2)</f>
        <v>3.28507181232443</v>
      </c>
      <c r="X468" s="0" t="n">
        <f aca="false">SQRT(P468^2+Q468^2+R468^2+S468^2+T468^2+U468^2)</f>
        <v>3.88503918003096</v>
      </c>
    </row>
    <row r="469" customFormat="false" ht="12.8" hidden="false" customHeight="false" outlineLevel="0" collapsed="false">
      <c r="A469" s="0" t="n">
        <v>0.0006</v>
      </c>
      <c r="B469" s="0" t="n">
        <v>0.235</v>
      </c>
      <c r="C469" s="0" t="n">
        <v>8333.333333</v>
      </c>
      <c r="D469" s="0" t="n">
        <v>0.675</v>
      </c>
      <c r="E469" s="0" t="n">
        <v>23</v>
      </c>
      <c r="F469" s="0" t="n">
        <v>1</v>
      </c>
      <c r="G469" s="0" t="n">
        <v>4976.42285</v>
      </c>
      <c r="H469" s="0" t="n">
        <v>0.61799</v>
      </c>
      <c r="I469" s="0" t="n">
        <v>199.0438</v>
      </c>
      <c r="J469" s="0" t="n">
        <v>15.56</v>
      </c>
      <c r="K469" s="0" t="n">
        <v>0.11382</v>
      </c>
      <c r="L469" s="0" t="n">
        <v>0.6581</v>
      </c>
      <c r="M469" s="0" t="n">
        <v>26.645</v>
      </c>
      <c r="N469" s="0" t="n">
        <v>0.6581</v>
      </c>
      <c r="O469" s="0" t="n">
        <v>15.56</v>
      </c>
      <c r="P469" s="0" t="n">
        <f aca="false">LN(G469/4200)</f>
        <v>0.16962680443103</v>
      </c>
      <c r="Q469" s="0" t="n">
        <f aca="false">LN((H469*3600)/13250)</f>
        <v>-1.7843467098553</v>
      </c>
      <c r="R469" s="0" t="n">
        <f aca="false">LN(I469/70.1)</f>
        <v>1.0436021069679</v>
      </c>
      <c r="S469" s="0" t="n">
        <f aca="false">LN((K469*3600)/10500)</f>
        <v>-3.24357843750857</v>
      </c>
      <c r="T469" s="0" t="n">
        <f aca="false">LN(L469/0.45)</f>
        <v>0.380109312697708</v>
      </c>
      <c r="U469" s="0" t="n">
        <f aca="false">LN(N469/0.45)</f>
        <v>0.380109312697708</v>
      </c>
      <c r="V469" s="0" t="n">
        <f aca="false">SQRT(P469^2+Q469^2+R469^2)</f>
        <v>2.07407130818127</v>
      </c>
      <c r="W469" s="0" t="n">
        <f aca="false">SQRT(S469^2+T469^2+U469^2)</f>
        <v>3.28782105040247</v>
      </c>
      <c r="X469" s="0" t="n">
        <f aca="false">SQRT(P469^2+Q469^2+R469^2+S469^2+T469^2+U469^2)</f>
        <v>3.88735630614051</v>
      </c>
    </row>
    <row r="470" customFormat="false" ht="12.8" hidden="false" customHeight="false" outlineLevel="0" collapsed="false">
      <c r="A470" s="0" t="n">
        <v>0.0001</v>
      </c>
      <c r="B470" s="0" t="n">
        <v>0.273</v>
      </c>
      <c r="C470" s="0" t="n">
        <v>8333.333333</v>
      </c>
      <c r="D470" s="0" t="n">
        <v>0.675</v>
      </c>
      <c r="E470" s="0" t="n">
        <v>23</v>
      </c>
      <c r="F470" s="0" t="n">
        <v>1</v>
      </c>
      <c r="G470" s="0" t="n">
        <v>4962.05957</v>
      </c>
      <c r="H470" s="0" t="n">
        <v>0.62215</v>
      </c>
      <c r="I470" s="0" t="n">
        <v>198.3236</v>
      </c>
      <c r="J470" s="0" t="n">
        <v>15.56</v>
      </c>
      <c r="K470" s="0" t="n">
        <v>0.1166</v>
      </c>
      <c r="L470" s="0" t="n">
        <v>0.6629</v>
      </c>
      <c r="M470" s="0" t="n">
        <v>26.3237</v>
      </c>
      <c r="N470" s="0" t="n">
        <v>0.6629</v>
      </c>
      <c r="O470" s="0" t="n">
        <v>15.56</v>
      </c>
      <c r="P470" s="0" t="n">
        <f aca="false">LN(G470/4200)</f>
        <v>0.166736365148047</v>
      </c>
      <c r="Q470" s="0" t="n">
        <f aca="false">LN((H470*3600)/13250)</f>
        <v>-1.77763776473066</v>
      </c>
      <c r="R470" s="0" t="n">
        <f aca="false">LN(I470/70.1)</f>
        <v>1.03997724600248</v>
      </c>
      <c r="S470" s="0" t="n">
        <f aca="false">LN((K470*3600)/10500)</f>
        <v>-3.21944741676716</v>
      </c>
      <c r="T470" s="0" t="n">
        <f aca="false">LN(L470/0.45)</f>
        <v>0.387376566482981</v>
      </c>
      <c r="U470" s="0" t="n">
        <f aca="false">LN(N470/0.45)</f>
        <v>0.387376566482981</v>
      </c>
      <c r="V470" s="0" t="n">
        <f aca="false">SQRT(P470^2+Q470^2+R470^2)</f>
        <v>2.06624047735551</v>
      </c>
      <c r="W470" s="0" t="n">
        <f aca="false">SQRT(S470^2+T470^2+U470^2)</f>
        <v>3.26572547496709</v>
      </c>
      <c r="X470" s="0" t="n">
        <f aca="false">SQRT(P470^2+Q470^2+R470^2+S470^2+T470^2+U470^2)</f>
        <v>3.86449383336438</v>
      </c>
    </row>
    <row r="471" customFormat="false" ht="12.8" hidden="false" customHeight="false" outlineLevel="0" collapsed="false">
      <c r="A471" s="0" t="n">
        <v>0.0002666666667</v>
      </c>
      <c r="B471" s="0" t="n">
        <v>0.273</v>
      </c>
      <c r="C471" s="0" t="n">
        <v>8333.333333</v>
      </c>
      <c r="D471" s="0" t="n">
        <v>0.675</v>
      </c>
      <c r="E471" s="0" t="n">
        <v>23</v>
      </c>
      <c r="F471" s="0" t="n">
        <v>1</v>
      </c>
      <c r="G471" s="0" t="n">
        <v>4962.04443</v>
      </c>
      <c r="H471" s="0" t="n">
        <v>0.62076</v>
      </c>
      <c r="I471" s="0" t="n">
        <v>198.3234</v>
      </c>
      <c r="J471" s="0" t="n">
        <v>15.56</v>
      </c>
      <c r="K471" s="0" t="n">
        <v>0.11521</v>
      </c>
      <c r="L471" s="0" t="n">
        <v>0.6635</v>
      </c>
      <c r="M471" s="0" t="n">
        <v>26.3251</v>
      </c>
      <c r="N471" s="0" t="n">
        <v>0.6635</v>
      </c>
      <c r="O471" s="0" t="n">
        <v>15.56</v>
      </c>
      <c r="P471" s="0" t="n">
        <f aca="false">LN(G471/4200)</f>
        <v>0.166733313990985</v>
      </c>
      <c r="Q471" s="0" t="n">
        <f aca="false">LN((H471*3600)/13250)</f>
        <v>-1.77987445214888</v>
      </c>
      <c r="R471" s="0" t="n">
        <f aca="false">LN(I471/70.1)</f>
        <v>1.03997623754912</v>
      </c>
      <c r="S471" s="0" t="n">
        <f aca="false">LN((K471*3600)/10500)</f>
        <v>-3.23144014063359</v>
      </c>
      <c r="T471" s="0" t="n">
        <f aca="false">LN(L471/0.45)</f>
        <v>0.388281271007897</v>
      </c>
      <c r="U471" s="0" t="n">
        <f aca="false">LN(N471/0.45)</f>
        <v>0.388281271007897</v>
      </c>
      <c r="V471" s="0" t="n">
        <f aca="false">SQRT(P471^2+Q471^2+R471^2)</f>
        <v>2.06816431602363</v>
      </c>
      <c r="W471" s="0" t="n">
        <f aca="false">SQRT(S471^2+T471^2+U471^2)</f>
        <v>3.27776296783783</v>
      </c>
      <c r="X471" s="0" t="n">
        <f aca="false">SQRT(P471^2+Q471^2+R471^2+S471^2+T471^2+U471^2)</f>
        <v>3.8756978354101</v>
      </c>
    </row>
    <row r="472" customFormat="false" ht="12.8" hidden="false" customHeight="false" outlineLevel="0" collapsed="false">
      <c r="A472" s="0" t="n">
        <v>0.0004333333333</v>
      </c>
      <c r="B472" s="0" t="n">
        <v>0.273</v>
      </c>
      <c r="C472" s="0" t="n">
        <v>8333.333333</v>
      </c>
      <c r="D472" s="0" t="n">
        <v>0.675</v>
      </c>
      <c r="E472" s="0" t="n">
        <v>23</v>
      </c>
      <c r="F472" s="0" t="n">
        <v>1</v>
      </c>
      <c r="G472" s="0" t="n">
        <v>4962.77783</v>
      </c>
      <c r="H472" s="0" t="n">
        <v>0.62076</v>
      </c>
      <c r="I472" s="0" t="n">
        <v>198.3234</v>
      </c>
      <c r="J472" s="0" t="n">
        <v>15.56</v>
      </c>
      <c r="K472" s="0" t="n">
        <v>0.11521</v>
      </c>
      <c r="L472" s="0" t="n">
        <v>0.6763</v>
      </c>
      <c r="M472" s="0" t="n">
        <v>26.3251</v>
      </c>
      <c r="N472" s="0" t="n">
        <v>0.6763</v>
      </c>
      <c r="O472" s="0" t="n">
        <v>15.56</v>
      </c>
      <c r="P472" s="0" t="n">
        <f aca="false">LN(G472/4200)</f>
        <v>0.166881105051041</v>
      </c>
      <c r="Q472" s="0" t="n">
        <f aca="false">LN((H472*3600)/13250)</f>
        <v>-1.77987445214888</v>
      </c>
      <c r="R472" s="0" t="n">
        <f aca="false">LN(I472/70.1)</f>
        <v>1.03997623754912</v>
      </c>
      <c r="S472" s="0" t="n">
        <f aca="false">LN((K472*3600)/10500)</f>
        <v>-3.23144014063359</v>
      </c>
      <c r="T472" s="0" t="n">
        <f aca="false">LN(L472/0.45)</f>
        <v>0.407389181816529</v>
      </c>
      <c r="U472" s="0" t="n">
        <f aca="false">LN(N472/0.45)</f>
        <v>0.407389181816529</v>
      </c>
      <c r="V472" s="0" t="n">
        <f aca="false">SQRT(P472^2+Q472^2+R472^2)</f>
        <v>2.06817623603554</v>
      </c>
      <c r="W472" s="0" t="n">
        <f aca="false">SQRT(S472^2+T472^2+U472^2)</f>
        <v>3.28239809794917</v>
      </c>
      <c r="X472" s="0" t="n">
        <f aca="false">SQRT(P472^2+Q472^2+R472^2+S472^2+T472^2+U472^2)</f>
        <v>3.87962500980732</v>
      </c>
    </row>
    <row r="473" customFormat="false" ht="12.8" hidden="false" customHeight="false" outlineLevel="0" collapsed="false">
      <c r="A473" s="0" t="n">
        <v>0.0006</v>
      </c>
      <c r="B473" s="0" t="n">
        <v>0.273</v>
      </c>
      <c r="C473" s="0" t="n">
        <v>8333.333333</v>
      </c>
      <c r="D473" s="0" t="n">
        <v>0.675</v>
      </c>
      <c r="E473" s="0" t="n">
        <v>23</v>
      </c>
      <c r="F473" s="0" t="n">
        <v>1</v>
      </c>
      <c r="G473" s="0" t="n">
        <v>4961.81738</v>
      </c>
      <c r="H473" s="0" t="n">
        <v>0.62076</v>
      </c>
      <c r="I473" s="0" t="n">
        <v>198.3234</v>
      </c>
      <c r="J473" s="0" t="n">
        <v>15.56</v>
      </c>
      <c r="K473" s="0" t="n">
        <v>0.11382</v>
      </c>
      <c r="L473" s="0" t="n">
        <v>0.6581</v>
      </c>
      <c r="M473" s="0" t="n">
        <v>26.3257</v>
      </c>
      <c r="N473" s="0" t="n">
        <v>0.6581</v>
      </c>
      <c r="O473" s="0" t="n">
        <v>15.56</v>
      </c>
      <c r="P473" s="0" t="n">
        <f aca="false">LN(G473/4200)</f>
        <v>0.166687555594832</v>
      </c>
      <c r="Q473" s="0" t="n">
        <f aca="false">LN((H473*3600)/13250)</f>
        <v>-1.77987445214888</v>
      </c>
      <c r="R473" s="0" t="n">
        <f aca="false">LN(I473/70.1)</f>
        <v>1.03997623754912</v>
      </c>
      <c r="S473" s="0" t="n">
        <f aca="false">LN((K473*3600)/10500)</f>
        <v>-3.24357843750857</v>
      </c>
      <c r="T473" s="0" t="n">
        <f aca="false">LN(L473/0.45)</f>
        <v>0.380109312697708</v>
      </c>
      <c r="U473" s="0" t="n">
        <f aca="false">LN(N473/0.45)</f>
        <v>0.380109312697708</v>
      </c>
      <c r="V473" s="0" t="n">
        <f aca="false">SQRT(P473^2+Q473^2+R473^2)</f>
        <v>2.06816062753096</v>
      </c>
      <c r="W473" s="0" t="n">
        <f aca="false">SQRT(S473^2+T473^2+U473^2)</f>
        <v>3.28782105040247</v>
      </c>
      <c r="X473" s="0" t="n">
        <f aca="false">SQRT(P473^2+Q473^2+R473^2+S473^2+T473^2+U473^2)</f>
        <v>3.88420592151586</v>
      </c>
    </row>
    <row r="474" customFormat="false" ht="12.8" hidden="false" customHeight="false" outlineLevel="0" collapsed="false">
      <c r="A474" s="0" t="n">
        <v>0.0001</v>
      </c>
      <c r="B474" s="0" t="n">
        <v>0.311</v>
      </c>
      <c r="C474" s="0" t="n">
        <v>8333.333333</v>
      </c>
      <c r="D474" s="0" t="n">
        <v>0.675</v>
      </c>
      <c r="E474" s="0" t="n">
        <v>23</v>
      </c>
      <c r="F474" s="0" t="n">
        <v>1</v>
      </c>
      <c r="G474" s="0" t="n">
        <v>4949.06006</v>
      </c>
      <c r="H474" s="0" t="n">
        <v>0.62493</v>
      </c>
      <c r="I474" s="0" t="n">
        <v>197.5672</v>
      </c>
      <c r="J474" s="0" t="n">
        <v>15.56</v>
      </c>
      <c r="K474" s="0" t="n">
        <v>0.11799</v>
      </c>
      <c r="L474" s="0" t="n">
        <v>0.6877</v>
      </c>
      <c r="M474" s="0" t="n">
        <v>25.9849</v>
      </c>
      <c r="N474" s="0" t="n">
        <v>0.6877</v>
      </c>
      <c r="O474" s="0" t="n">
        <v>15.56</v>
      </c>
      <c r="P474" s="0" t="n">
        <f aca="false">LN(G474/4200)</f>
        <v>0.164113146391795</v>
      </c>
      <c r="Q474" s="0" t="n">
        <f aca="false">LN((H474*3600)/13250)</f>
        <v>-1.77317934248837</v>
      </c>
      <c r="R474" s="0" t="n">
        <f aca="false">LN(I474/70.1)</f>
        <v>1.03615598559221</v>
      </c>
      <c r="S474" s="0" t="n">
        <f aca="false">LN((K474*3600)/10500)</f>
        <v>-3.20759681557172</v>
      </c>
      <c r="T474" s="0" t="n">
        <f aca="false">LN(L474/0.45)</f>
        <v>0.424105113561425</v>
      </c>
      <c r="U474" s="0" t="n">
        <f aca="false">LN(N474/0.45)</f>
        <v>0.424105113561425</v>
      </c>
      <c r="V474" s="0" t="n">
        <f aca="false">SQRT(P474^2+Q474^2+R474^2)</f>
        <v>2.06027117922002</v>
      </c>
      <c r="W474" s="0" t="n">
        <f aca="false">SQRT(S474^2+T474^2+U474^2)</f>
        <v>3.26318979312631</v>
      </c>
      <c r="X474" s="0" t="n">
        <f aca="false">SQRT(P474^2+Q474^2+R474^2+S474^2+T474^2+U474^2)</f>
        <v>3.85916117283127</v>
      </c>
    </row>
    <row r="475" customFormat="false" ht="12.8" hidden="false" customHeight="false" outlineLevel="0" collapsed="false">
      <c r="A475" s="0" t="n">
        <v>0.0002666666667</v>
      </c>
      <c r="B475" s="0" t="n">
        <v>0.311</v>
      </c>
      <c r="C475" s="0" t="n">
        <v>8333.333333</v>
      </c>
      <c r="D475" s="0" t="n">
        <v>0.675</v>
      </c>
      <c r="E475" s="0" t="n">
        <v>23</v>
      </c>
      <c r="F475" s="0" t="n">
        <v>1</v>
      </c>
      <c r="G475" s="0" t="n">
        <v>4949.02148</v>
      </c>
      <c r="H475" s="0" t="n">
        <v>0.62354</v>
      </c>
      <c r="I475" s="0" t="n">
        <v>197.5671</v>
      </c>
      <c r="J475" s="0" t="n">
        <v>15.56</v>
      </c>
      <c r="K475" s="0" t="n">
        <v>0.1166</v>
      </c>
      <c r="L475" s="0" t="n">
        <v>0.6894</v>
      </c>
      <c r="M475" s="0" t="n">
        <v>25.9871</v>
      </c>
      <c r="N475" s="0" t="n">
        <v>0.6894</v>
      </c>
      <c r="O475" s="0" t="n">
        <v>15.56</v>
      </c>
      <c r="P475" s="0" t="n">
        <f aca="false">LN(G475/4200)</f>
        <v>0.164105350941769</v>
      </c>
      <c r="Q475" s="0" t="n">
        <f aca="false">LN((H475*3600)/13250)</f>
        <v>-1.77540606892046</v>
      </c>
      <c r="R475" s="0" t="n">
        <f aca="false">LN(I475/70.1)</f>
        <v>1.03615547943519</v>
      </c>
      <c r="S475" s="0" t="n">
        <f aca="false">LN((K475*3600)/10500)</f>
        <v>-3.21944741676716</v>
      </c>
      <c r="T475" s="0" t="n">
        <f aca="false">LN(L475/0.45)</f>
        <v>0.4265740713184</v>
      </c>
      <c r="U475" s="0" t="n">
        <f aca="false">LN(N475/0.45)</f>
        <v>0.4265740713184</v>
      </c>
      <c r="V475" s="0" t="n">
        <f aca="false">SQRT(P475^2+Q475^2+R475^2)</f>
        <v>2.06218705585378</v>
      </c>
      <c r="W475" s="0" t="n">
        <f aca="false">SQRT(S475^2+T475^2+U475^2)</f>
        <v>3.27548050611983</v>
      </c>
      <c r="X475" s="0" t="n">
        <f aca="false">SQRT(P475^2+Q475^2+R475^2+S475^2+T475^2+U475^2)</f>
        <v>3.87057980143827</v>
      </c>
    </row>
    <row r="476" customFormat="false" ht="12.8" hidden="false" customHeight="false" outlineLevel="0" collapsed="false">
      <c r="A476" s="0" t="n">
        <v>0.0004333333333</v>
      </c>
      <c r="B476" s="0" t="n">
        <v>0.311</v>
      </c>
      <c r="C476" s="0" t="n">
        <v>8333.333333</v>
      </c>
      <c r="D476" s="0" t="n">
        <v>0.675</v>
      </c>
      <c r="E476" s="0" t="n">
        <v>23</v>
      </c>
      <c r="F476" s="0" t="n">
        <v>1</v>
      </c>
      <c r="G476" s="0" t="n">
        <v>4947.54736</v>
      </c>
      <c r="H476" s="0" t="n">
        <v>0.62354</v>
      </c>
      <c r="I476" s="0" t="n">
        <v>197.5672</v>
      </c>
      <c r="J476" s="0" t="n">
        <v>15.56</v>
      </c>
      <c r="K476" s="0" t="n">
        <v>0.11521</v>
      </c>
      <c r="L476" s="0" t="n">
        <v>0.6763</v>
      </c>
      <c r="M476" s="0" t="n">
        <v>25.9848</v>
      </c>
      <c r="N476" s="0" t="n">
        <v>0.6763</v>
      </c>
      <c r="O476" s="0" t="n">
        <v>15.56</v>
      </c>
      <c r="P476" s="0" t="n">
        <f aca="false">LN(G476/4200)</f>
        <v>0.163807445670814</v>
      </c>
      <c r="Q476" s="0" t="n">
        <f aca="false">LN((H476*3600)/13250)</f>
        <v>-1.77540606892046</v>
      </c>
      <c r="R476" s="0" t="n">
        <f aca="false">LN(I476/70.1)</f>
        <v>1.03615598559221</v>
      </c>
      <c r="S476" s="0" t="n">
        <f aca="false">LN((K476*3600)/10500)</f>
        <v>-3.23144014063359</v>
      </c>
      <c r="T476" s="0" t="n">
        <f aca="false">LN(L476/0.45)</f>
        <v>0.407389181816529</v>
      </c>
      <c r="U476" s="0" t="n">
        <f aca="false">LN(N476/0.45)</f>
        <v>0.407389181816529</v>
      </c>
      <c r="V476" s="0" t="n">
        <f aca="false">SQRT(P476^2+Q476^2+R476^2)</f>
        <v>2.06216362476293</v>
      </c>
      <c r="W476" s="0" t="n">
        <f aca="false">SQRT(S476^2+T476^2+U476^2)</f>
        <v>3.28239809794917</v>
      </c>
      <c r="X476" s="0" t="n">
        <f aca="false">SQRT(P476^2+Q476^2+R476^2+S476^2+T476^2+U476^2)</f>
        <v>3.87642310496618</v>
      </c>
    </row>
    <row r="477" customFormat="false" ht="12.8" hidden="false" customHeight="false" outlineLevel="0" collapsed="false">
      <c r="A477" s="0" t="n">
        <v>0.0006</v>
      </c>
      <c r="B477" s="0" t="n">
        <v>0.311</v>
      </c>
      <c r="C477" s="0" t="n">
        <v>8333.333333</v>
      </c>
      <c r="D477" s="0" t="n">
        <v>0.675</v>
      </c>
      <c r="E477" s="0" t="n">
        <v>23</v>
      </c>
      <c r="F477" s="0" t="n">
        <v>1</v>
      </c>
      <c r="G477" s="0" t="n">
        <v>4948.31592</v>
      </c>
      <c r="H477" s="0" t="n">
        <v>0.62215</v>
      </c>
      <c r="I477" s="0" t="n">
        <v>197.5671</v>
      </c>
      <c r="J477" s="0" t="n">
        <v>15.56</v>
      </c>
      <c r="K477" s="0" t="n">
        <v>0.11521</v>
      </c>
      <c r="L477" s="0" t="n">
        <v>0.6849</v>
      </c>
      <c r="M477" s="0" t="n">
        <v>25.9857</v>
      </c>
      <c r="N477" s="0" t="n">
        <v>0.6849</v>
      </c>
      <c r="O477" s="0" t="n">
        <v>15.56</v>
      </c>
      <c r="P477" s="0" t="n">
        <f aca="false">LN(G477/4200)</f>
        <v>0.163962775222123</v>
      </c>
      <c r="Q477" s="0" t="n">
        <f aca="false">LN((H477*3600)/13250)</f>
        <v>-1.77763776473066</v>
      </c>
      <c r="R477" s="0" t="n">
        <f aca="false">LN(I477/70.1)</f>
        <v>1.03615547943519</v>
      </c>
      <c r="S477" s="0" t="n">
        <f aca="false">LN((K477*3600)/10500)</f>
        <v>-3.23144014063359</v>
      </c>
      <c r="T477" s="0" t="n">
        <f aca="false">LN(L477/0.45)</f>
        <v>0.420025259439494</v>
      </c>
      <c r="U477" s="0" t="n">
        <f aca="false">LN(N477/0.45)</f>
        <v>0.420025259439494</v>
      </c>
      <c r="V477" s="0" t="n">
        <f aca="false">SQRT(P477^2+Q477^2+R477^2)</f>
        <v>2.06409737944186</v>
      </c>
      <c r="W477" s="0" t="n">
        <f aca="false">SQRT(S477^2+T477^2+U477^2)</f>
        <v>3.28558180839139</v>
      </c>
      <c r="X477" s="0" t="n">
        <f aca="false">SQRT(P477^2+Q477^2+R477^2+S477^2+T477^2+U477^2)</f>
        <v>3.88014765330537</v>
      </c>
    </row>
    <row r="478" customFormat="false" ht="12.8" hidden="false" customHeight="false" outlineLevel="0" collapsed="false">
      <c r="A478" s="0" t="n">
        <v>0.0001</v>
      </c>
      <c r="B478" s="0" t="n">
        <v>0.349</v>
      </c>
      <c r="C478" s="0" t="n">
        <v>8333.333333</v>
      </c>
      <c r="D478" s="0" t="n">
        <v>0.675</v>
      </c>
      <c r="E478" s="0" t="n">
        <v>23</v>
      </c>
      <c r="F478" s="0" t="n">
        <v>1</v>
      </c>
      <c r="G478" s="0" t="n">
        <v>4933.8374</v>
      </c>
      <c r="H478" s="0" t="n">
        <v>0.62771</v>
      </c>
      <c r="I478" s="0" t="n">
        <v>196.7703</v>
      </c>
      <c r="J478" s="0" t="n">
        <v>15.56</v>
      </c>
      <c r="K478" s="0" t="n">
        <v>0.11937</v>
      </c>
      <c r="L478" s="0" t="n">
        <v>0.7131</v>
      </c>
      <c r="M478" s="0" t="n">
        <v>25.6287</v>
      </c>
      <c r="N478" s="0" t="n">
        <v>0.7131</v>
      </c>
      <c r="O478" s="0" t="n">
        <v>15.56</v>
      </c>
      <c r="P478" s="0" t="n">
        <f aca="false">LN(G478/4200)</f>
        <v>0.161032537268734</v>
      </c>
      <c r="Q478" s="0" t="n">
        <f aca="false">LN((H478*3600)/13250)</f>
        <v>-1.7687407095784</v>
      </c>
      <c r="R478" s="0" t="n">
        <f aca="false">LN(I478/70.1)</f>
        <v>1.0321142645547</v>
      </c>
      <c r="S478" s="0" t="n">
        <f aca="false">LN((K478*3600)/10500)</f>
        <v>-3.1959687775766</v>
      </c>
      <c r="T478" s="0" t="n">
        <f aca="false">LN(L478/0.45)</f>
        <v>0.460374080269892</v>
      </c>
      <c r="U478" s="0" t="n">
        <f aca="false">LN(N478/0.45)</f>
        <v>0.460374080269892</v>
      </c>
      <c r="V478" s="0" t="n">
        <f aca="false">SQRT(P478^2+Q478^2+R478^2)</f>
        <v>2.05417502440187</v>
      </c>
      <c r="W478" s="0" t="n">
        <f aca="false">SQRT(S478^2+T478^2+U478^2)</f>
        <v>3.26161080063413</v>
      </c>
      <c r="X478" s="0" t="n">
        <f aca="false">SQRT(P478^2+Q478^2+R478^2+S478^2+T478^2+U478^2)</f>
        <v>3.85457391233968</v>
      </c>
    </row>
    <row r="479" customFormat="false" ht="12.8" hidden="false" customHeight="false" outlineLevel="0" collapsed="false">
      <c r="A479" s="0" t="n">
        <v>0.0002666666667</v>
      </c>
      <c r="B479" s="0" t="n">
        <v>0.349</v>
      </c>
      <c r="C479" s="0" t="n">
        <v>8333.333333</v>
      </c>
      <c r="D479" s="0" t="n">
        <v>0.675</v>
      </c>
      <c r="E479" s="0" t="n">
        <v>23</v>
      </c>
      <c r="F479" s="0" t="n">
        <v>1</v>
      </c>
      <c r="G479" s="0" t="n">
        <v>4933.55371</v>
      </c>
      <c r="H479" s="0" t="n">
        <v>0.62632</v>
      </c>
      <c r="I479" s="0" t="n">
        <v>196.7704</v>
      </c>
      <c r="J479" s="0" t="n">
        <v>15.56</v>
      </c>
      <c r="K479" s="0" t="n">
        <v>0.11799</v>
      </c>
      <c r="L479" s="0" t="n">
        <v>0.7161</v>
      </c>
      <c r="M479" s="0" t="n">
        <v>25.6266</v>
      </c>
      <c r="N479" s="0" t="n">
        <v>0.7161</v>
      </c>
      <c r="O479" s="0" t="n">
        <v>15.56</v>
      </c>
      <c r="P479" s="0" t="n">
        <f aca="false">LN(G479/4200)</f>
        <v>0.160975036760866</v>
      </c>
      <c r="Q479" s="0" t="n">
        <f aca="false">LN((H479*3600)/13250)</f>
        <v>-1.77095756335265</v>
      </c>
      <c r="R479" s="0" t="n">
        <f aca="false">LN(I479/70.1)</f>
        <v>1.03211477276135</v>
      </c>
      <c r="S479" s="0" t="n">
        <f aca="false">LN((K479*3600)/10500)</f>
        <v>-3.20759681557172</v>
      </c>
      <c r="T479" s="0" t="n">
        <f aca="false">LN(L479/0.45)</f>
        <v>0.464572239248529</v>
      </c>
      <c r="U479" s="0" t="n">
        <f aca="false">LN(N479/0.45)</f>
        <v>0.464572239248529</v>
      </c>
      <c r="V479" s="0" t="n">
        <f aca="false">SQRT(P479^2+Q479^2+R479^2)</f>
        <v>2.05607990063818</v>
      </c>
      <c r="W479" s="0" t="n">
        <f aca="false">SQRT(S479^2+T479^2+U479^2)</f>
        <v>3.27419181817844</v>
      </c>
      <c r="X479" s="0" t="n">
        <f aca="false">SQRT(P479^2+Q479^2+R479^2+S479^2+T479^2+U479^2)</f>
        <v>3.86623804492622</v>
      </c>
    </row>
    <row r="480" customFormat="false" ht="12.8" hidden="false" customHeight="false" outlineLevel="0" collapsed="false">
      <c r="A480" s="0" t="n">
        <v>0.0004333333333</v>
      </c>
      <c r="B480" s="0" t="n">
        <v>0.349</v>
      </c>
      <c r="C480" s="0" t="n">
        <v>8333.333333</v>
      </c>
      <c r="D480" s="0" t="n">
        <v>0.675</v>
      </c>
      <c r="E480" s="0" t="n">
        <v>23</v>
      </c>
      <c r="F480" s="0" t="n">
        <v>1</v>
      </c>
      <c r="G480" s="0" t="n">
        <v>4932.00977</v>
      </c>
      <c r="H480" s="0" t="n">
        <v>0.62632</v>
      </c>
      <c r="I480" s="0" t="n">
        <v>196.7704</v>
      </c>
      <c r="J480" s="0" t="n">
        <v>15.56</v>
      </c>
      <c r="K480" s="0" t="n">
        <v>0.1166</v>
      </c>
      <c r="L480" s="0" t="n">
        <v>0.7032</v>
      </c>
      <c r="M480" s="0" t="n">
        <v>25.6274</v>
      </c>
      <c r="N480" s="0" t="n">
        <v>0.7032</v>
      </c>
      <c r="O480" s="0" t="n">
        <v>15.56</v>
      </c>
      <c r="P480" s="0" t="n">
        <f aca="false">LN(G480/4200)</f>
        <v>0.160662040951608</v>
      </c>
      <c r="Q480" s="0" t="n">
        <f aca="false">LN((H480*3600)/13250)</f>
        <v>-1.77095756335265</v>
      </c>
      <c r="R480" s="0" t="n">
        <f aca="false">LN(I480/70.1)</f>
        <v>1.03211477276135</v>
      </c>
      <c r="S480" s="0" t="n">
        <f aca="false">LN((K480*3600)/10500)</f>
        <v>-3.21944741676716</v>
      </c>
      <c r="T480" s="0" t="n">
        <f aca="false">LN(L480/0.45)</f>
        <v>0.446393763606602</v>
      </c>
      <c r="U480" s="0" t="n">
        <f aca="false">LN(N480/0.45)</f>
        <v>0.446393763606602</v>
      </c>
      <c r="V480" s="0" t="n">
        <f aca="false">SQRT(P480^2+Q480^2+R480^2)</f>
        <v>2.05605541918278</v>
      </c>
      <c r="W480" s="0" t="n">
        <f aca="false">SQRT(S480^2+T480^2+U480^2)</f>
        <v>3.28075851804159</v>
      </c>
      <c r="X480" s="0" t="n">
        <f aca="false">SQRT(P480^2+Q480^2+R480^2+S480^2+T480^2+U480^2)</f>
        <v>3.87178774475737</v>
      </c>
    </row>
    <row r="481" customFormat="false" ht="12.8" hidden="false" customHeight="false" outlineLevel="0" collapsed="false">
      <c r="A481" s="0" t="n">
        <v>0.0006</v>
      </c>
      <c r="B481" s="0" t="n">
        <v>0.349</v>
      </c>
      <c r="C481" s="0" t="n">
        <v>8333.333333</v>
      </c>
      <c r="D481" s="0" t="n">
        <v>0.675</v>
      </c>
      <c r="E481" s="0" t="n">
        <v>23</v>
      </c>
      <c r="F481" s="0" t="n">
        <v>1</v>
      </c>
      <c r="G481" s="0" t="n">
        <v>4933.84082</v>
      </c>
      <c r="H481" s="0" t="n">
        <v>0.62493</v>
      </c>
      <c r="I481" s="0" t="n">
        <v>196.7704</v>
      </c>
      <c r="J481" s="0" t="n">
        <v>15.56</v>
      </c>
      <c r="K481" s="0" t="n">
        <v>0.1166</v>
      </c>
      <c r="L481" s="0" t="n">
        <v>0.7125</v>
      </c>
      <c r="M481" s="0" t="n">
        <v>25.6286</v>
      </c>
      <c r="N481" s="0" t="n">
        <v>0.7125</v>
      </c>
      <c r="O481" s="0" t="n">
        <v>15.56</v>
      </c>
      <c r="P481" s="0" t="n">
        <f aca="false">LN(G481/4200)</f>
        <v>0.161033230440912</v>
      </c>
      <c r="Q481" s="0" t="n">
        <f aca="false">LN((H481*3600)/13250)</f>
        <v>-1.77317934248837</v>
      </c>
      <c r="R481" s="0" t="n">
        <f aca="false">LN(I481/70.1)</f>
        <v>1.03211477276135</v>
      </c>
      <c r="S481" s="0" t="n">
        <f aca="false">LN((K481*3600)/10500)</f>
        <v>-3.21944741676716</v>
      </c>
      <c r="T481" s="0" t="n">
        <f aca="false">LN(L481/0.45)</f>
        <v>0.45953232937844</v>
      </c>
      <c r="U481" s="0" t="n">
        <f aca="false">LN(N481/0.45)</f>
        <v>0.45953232937844</v>
      </c>
      <c r="V481" s="0" t="n">
        <f aca="false">SQRT(P481^2+Q481^2+R481^2)</f>
        <v>2.05799844171125</v>
      </c>
      <c r="W481" s="0" t="n">
        <f aca="false">SQRT(S481^2+T481^2+U481^2)</f>
        <v>3.28438450745595</v>
      </c>
      <c r="X481" s="0" t="n">
        <f aca="false">SQRT(P481^2+Q481^2+R481^2+S481^2+T481^2+U481^2)</f>
        <v>3.87589204943876</v>
      </c>
    </row>
    <row r="482" customFormat="false" ht="12.8" hidden="false" customHeight="false" outlineLevel="0" collapsed="false">
      <c r="A482" s="0" t="n">
        <v>0.0001</v>
      </c>
      <c r="B482" s="0" t="n">
        <v>0.235</v>
      </c>
      <c r="C482" s="0" t="n">
        <v>11666.66667</v>
      </c>
      <c r="D482" s="0" t="n">
        <v>0.675</v>
      </c>
      <c r="E482" s="0" t="n">
        <v>23</v>
      </c>
      <c r="F482" s="0" t="n">
        <v>1</v>
      </c>
      <c r="G482" s="0" t="n">
        <v>4852.83887</v>
      </c>
      <c r="H482" s="0" t="n">
        <v>0.64715</v>
      </c>
      <c r="I482" s="0" t="n">
        <v>192.5689</v>
      </c>
      <c r="J482" s="0" t="n">
        <v>15.56</v>
      </c>
      <c r="K482" s="0" t="n">
        <v>0.1291</v>
      </c>
      <c r="L482" s="0" t="n">
        <v>0.9084</v>
      </c>
      <c r="M482" s="0" t="n">
        <v>23.8337</v>
      </c>
      <c r="N482" s="0" t="n">
        <v>0.9084</v>
      </c>
      <c r="O482" s="0" t="n">
        <v>15.56</v>
      </c>
      <c r="P482" s="0" t="n">
        <f aca="false">LN(G482/4200)</f>
        <v>0.144479342439549</v>
      </c>
      <c r="Q482" s="0" t="n">
        <f aca="false">LN((H482*3600)/13250)</f>
        <v>-1.73824087906386</v>
      </c>
      <c r="R482" s="0" t="n">
        <f aca="false">LN(I482/70.1)</f>
        <v>1.01053121772639</v>
      </c>
      <c r="S482" s="0" t="n">
        <f aca="false">LN((K482*3600)/10500)</f>
        <v>-3.11760939283095</v>
      </c>
      <c r="T482" s="0" t="n">
        <f aca="false">LN(L482/0.45)</f>
        <v>0.702437227467038</v>
      </c>
      <c r="U482" s="0" t="n">
        <f aca="false">LN(N482/0.45)</f>
        <v>0.702437227467038</v>
      </c>
      <c r="V482" s="0" t="n">
        <f aca="false">SQRT(P482^2+Q482^2+R482^2)</f>
        <v>2.01581967845342</v>
      </c>
      <c r="W482" s="0" t="n">
        <f aca="false">SQRT(S482^2+T482^2+U482^2)</f>
        <v>3.27205202332282</v>
      </c>
      <c r="X482" s="0" t="n">
        <f aca="false">SQRT(P482^2+Q482^2+R482^2+S482^2+T482^2+U482^2)</f>
        <v>3.84315669981995</v>
      </c>
    </row>
    <row r="483" customFormat="false" ht="12.8" hidden="false" customHeight="false" outlineLevel="0" collapsed="false">
      <c r="A483" s="0" t="n">
        <v>0.0002666666667</v>
      </c>
      <c r="B483" s="0" t="n">
        <v>0.235</v>
      </c>
      <c r="C483" s="0" t="n">
        <v>11666.66667</v>
      </c>
      <c r="D483" s="0" t="n">
        <v>0.675</v>
      </c>
      <c r="E483" s="0" t="n">
        <v>23</v>
      </c>
      <c r="F483" s="0" t="n">
        <v>1</v>
      </c>
      <c r="G483" s="0" t="n">
        <v>4851.38574</v>
      </c>
      <c r="H483" s="0" t="n">
        <v>0.64576</v>
      </c>
      <c r="I483" s="0" t="n">
        <v>192.569</v>
      </c>
      <c r="J483" s="0" t="n">
        <v>15.56</v>
      </c>
      <c r="K483" s="0" t="n">
        <v>0.12771</v>
      </c>
      <c r="L483" s="0" t="n">
        <v>0.9234</v>
      </c>
      <c r="M483" s="0" t="n">
        <v>23.8339</v>
      </c>
      <c r="N483" s="0" t="n">
        <v>0.9234</v>
      </c>
      <c r="O483" s="0" t="n">
        <v>15.56</v>
      </c>
      <c r="P483" s="0" t="n">
        <f aca="false">LN(G483/4200)</f>
        <v>0.14417985843763</v>
      </c>
      <c r="Q483" s="0" t="n">
        <f aca="false">LN((H483*3600)/13250)</f>
        <v>-1.74039106822711</v>
      </c>
      <c r="R483" s="0" t="n">
        <f aca="false">LN(I483/70.1)</f>
        <v>1.01053173702091</v>
      </c>
      <c r="S483" s="0" t="n">
        <f aca="false">LN((K483*3600)/10500)</f>
        <v>-3.12843462217538</v>
      </c>
      <c r="T483" s="0" t="n">
        <f aca="false">LN(L483/0.45)</f>
        <v>0.718814927308523</v>
      </c>
      <c r="U483" s="0" t="n">
        <f aca="false">LN(N483/0.45)</f>
        <v>0.718814927308523</v>
      </c>
      <c r="V483" s="0" t="n">
        <f aca="false">SQRT(P483^2+Q483^2+R483^2)</f>
        <v>2.01765291699794</v>
      </c>
      <c r="W483" s="0" t="n">
        <f aca="false">SQRT(S483^2+T483^2+U483^2)</f>
        <v>3.28945177570195</v>
      </c>
      <c r="X483" s="0" t="n">
        <f aca="false">SQRT(P483^2+Q483^2+R483^2+S483^2+T483^2+U483^2)</f>
        <v>3.85893978679883</v>
      </c>
    </row>
    <row r="484" customFormat="false" ht="12.8" hidden="false" customHeight="false" outlineLevel="0" collapsed="false">
      <c r="A484" s="0" t="n">
        <v>0.0004333333333</v>
      </c>
      <c r="B484" s="0" t="n">
        <v>0.235</v>
      </c>
      <c r="C484" s="0" t="n">
        <v>11666.66667</v>
      </c>
      <c r="D484" s="0" t="n">
        <v>0.675</v>
      </c>
      <c r="E484" s="0" t="n">
        <v>23</v>
      </c>
      <c r="F484" s="0" t="n">
        <v>1</v>
      </c>
      <c r="G484" s="0" t="n">
        <v>4852.25293</v>
      </c>
      <c r="H484" s="0" t="n">
        <v>0.64438</v>
      </c>
      <c r="I484" s="0" t="n">
        <v>192.5689</v>
      </c>
      <c r="J484" s="0" t="n">
        <v>15.56</v>
      </c>
      <c r="K484" s="0" t="n">
        <v>0.12632</v>
      </c>
      <c r="L484" s="0" t="n">
        <v>0.9138</v>
      </c>
      <c r="M484" s="0" t="n">
        <v>23.8344</v>
      </c>
      <c r="N484" s="0" t="n">
        <v>0.9138</v>
      </c>
      <c r="O484" s="0" t="n">
        <v>15.56</v>
      </c>
      <c r="P484" s="0" t="n">
        <f aca="false">LN(G484/4200)</f>
        <v>0.144358593452772</v>
      </c>
      <c r="Q484" s="0" t="n">
        <f aca="false">LN((H484*3600)/13250)</f>
        <v>-1.74253037175435</v>
      </c>
      <c r="R484" s="0" t="n">
        <f aca="false">LN(I484/70.1)</f>
        <v>1.01053121772639</v>
      </c>
      <c r="S484" s="0" t="n">
        <f aca="false">LN((K484*3600)/10500)</f>
        <v>-3.13937832073616</v>
      </c>
      <c r="T484" s="0" t="n">
        <f aca="false">LN(L484/0.45)</f>
        <v>0.708364146364806</v>
      </c>
      <c r="U484" s="0" t="n">
        <f aca="false">LN(N484/0.45)</f>
        <v>0.708364146364806</v>
      </c>
      <c r="V484" s="0" t="n">
        <f aca="false">SQRT(P484^2+Q484^2+R484^2)</f>
        <v>2.01951104032377</v>
      </c>
      <c r="W484" s="0" t="n">
        <f aca="false">SQRT(S484^2+T484^2+U484^2)</f>
        <v>3.29533849071966</v>
      </c>
      <c r="X484" s="0" t="n">
        <f aca="false">SQRT(P484^2+Q484^2+R484^2+S484^2+T484^2+U484^2)</f>
        <v>3.86492957379667</v>
      </c>
    </row>
    <row r="485" customFormat="false" ht="12.8" hidden="false" customHeight="false" outlineLevel="0" collapsed="false">
      <c r="A485" s="0" t="n">
        <v>0.0006</v>
      </c>
      <c r="B485" s="0" t="n">
        <v>0.235</v>
      </c>
      <c r="C485" s="0" t="n">
        <v>11666.66667</v>
      </c>
      <c r="D485" s="0" t="n">
        <v>0.675</v>
      </c>
      <c r="E485" s="0" t="n">
        <v>23</v>
      </c>
      <c r="F485" s="0" t="n">
        <v>1</v>
      </c>
      <c r="G485" s="0" t="n">
        <v>4851.03418</v>
      </c>
      <c r="H485" s="0" t="n">
        <v>0.64438</v>
      </c>
      <c r="I485" s="0" t="n">
        <v>192.5687</v>
      </c>
      <c r="J485" s="0" t="n">
        <v>15.56</v>
      </c>
      <c r="K485" s="0" t="n">
        <v>0.12632</v>
      </c>
      <c r="L485" s="0" t="n">
        <v>0.929</v>
      </c>
      <c r="M485" s="0" t="n">
        <v>23.8365</v>
      </c>
      <c r="N485" s="0" t="n">
        <v>0.929</v>
      </c>
      <c r="O485" s="0" t="n">
        <v>15.56</v>
      </c>
      <c r="P485" s="0" t="n">
        <f aca="false">LN(G485/4200)</f>
        <v>0.144107389918837</v>
      </c>
      <c r="Q485" s="0" t="n">
        <f aca="false">LN((H485*3600)/13250)</f>
        <v>-1.74253037175435</v>
      </c>
      <c r="R485" s="0" t="n">
        <f aca="false">LN(I485/70.1)</f>
        <v>1.01053017913655</v>
      </c>
      <c r="S485" s="0" t="n">
        <f aca="false">LN((K485*3600)/10500)</f>
        <v>-3.13937832073616</v>
      </c>
      <c r="T485" s="0" t="n">
        <f aca="false">LN(L485/0.45)</f>
        <v>0.724861156049473</v>
      </c>
      <c r="U485" s="0" t="n">
        <f aca="false">LN(N485/0.45)</f>
        <v>0.724861156049473</v>
      </c>
      <c r="V485" s="0" t="n">
        <f aca="false">SQRT(P485^2+Q485^2+R485^2)</f>
        <v>2.01949257964997</v>
      </c>
      <c r="W485" s="0" t="n">
        <f aca="false">SQRT(S485^2+T485^2+U485^2)</f>
        <v>3.30250565961771</v>
      </c>
      <c r="X485" s="0" t="n">
        <f aca="false">SQRT(P485^2+Q485^2+R485^2+S485^2+T485^2+U485^2)</f>
        <v>3.87103266726958</v>
      </c>
    </row>
    <row r="486" customFormat="false" ht="12.8" hidden="false" customHeight="false" outlineLevel="0" collapsed="false">
      <c r="A486" s="0" t="n">
        <v>0.0001</v>
      </c>
      <c r="B486" s="0" t="n">
        <v>0.273</v>
      </c>
      <c r="C486" s="0" t="n">
        <v>11666.66667</v>
      </c>
      <c r="D486" s="0" t="n">
        <v>0.675</v>
      </c>
      <c r="E486" s="0" t="n">
        <v>23</v>
      </c>
      <c r="F486" s="0" t="n">
        <v>1</v>
      </c>
      <c r="G486" s="0" t="n">
        <v>4838.24316</v>
      </c>
      <c r="H486" s="0" t="n">
        <v>0.64993</v>
      </c>
      <c r="I486" s="0" t="n">
        <v>191.7908</v>
      </c>
      <c r="J486" s="0" t="n">
        <v>15.56</v>
      </c>
      <c r="K486" s="0" t="n">
        <v>0.13049</v>
      </c>
      <c r="L486" s="0" t="n">
        <v>0.9388</v>
      </c>
      <c r="M486" s="0" t="n">
        <v>23.4813</v>
      </c>
      <c r="N486" s="0" t="n">
        <v>0.9388</v>
      </c>
      <c r="O486" s="0" t="n">
        <v>15.56</v>
      </c>
      <c r="P486" s="0" t="n">
        <f aca="false">LN(G486/4200)</f>
        <v>0.141467146073697</v>
      </c>
      <c r="Q486" s="0" t="n">
        <f aca="false">LN((H486*3600)/13250)</f>
        <v>-1.73395432116955</v>
      </c>
      <c r="R486" s="0" t="n">
        <f aca="false">LN(I486/70.1)</f>
        <v>1.00648240062645</v>
      </c>
      <c r="S486" s="0" t="n">
        <f aca="false">LN((K486*3600)/10500)</f>
        <v>-3.1069000952094</v>
      </c>
      <c r="T486" s="0" t="n">
        <f aca="false">LN(L486/0.45)</f>
        <v>0.735354881212503</v>
      </c>
      <c r="U486" s="0" t="n">
        <f aca="false">LN(N486/0.45)</f>
        <v>0.735354881212503</v>
      </c>
      <c r="V486" s="0" t="n">
        <f aca="false">SQRT(P486^2+Q486^2+R486^2)</f>
        <v>2.0098799377305</v>
      </c>
      <c r="W486" s="0" t="n">
        <f aca="false">SQRT(S486^2+T486^2+U486^2)</f>
        <v>3.27632748733369</v>
      </c>
      <c r="X486" s="0" t="n">
        <f aca="false">SQRT(P486^2+Q486^2+R486^2+S486^2+T486^2+U486^2)</f>
        <v>3.84368822465478</v>
      </c>
    </row>
    <row r="487" customFormat="false" ht="12.8" hidden="false" customHeight="false" outlineLevel="0" collapsed="false">
      <c r="A487" s="0" t="n">
        <v>0.0002666666667</v>
      </c>
      <c r="B487" s="0" t="n">
        <v>0.273</v>
      </c>
      <c r="C487" s="0" t="n">
        <v>11666.66667</v>
      </c>
      <c r="D487" s="0" t="n">
        <v>0.675</v>
      </c>
      <c r="E487" s="0" t="n">
        <v>23</v>
      </c>
      <c r="F487" s="0" t="n">
        <v>1</v>
      </c>
      <c r="G487" s="0" t="n">
        <v>4836.52197</v>
      </c>
      <c r="H487" s="0" t="n">
        <v>0.64854</v>
      </c>
      <c r="I487" s="0" t="n">
        <v>191.7908</v>
      </c>
      <c r="J487" s="0" t="n">
        <v>15.56</v>
      </c>
      <c r="K487" s="0" t="n">
        <v>0.12771</v>
      </c>
      <c r="L487" s="0" t="n">
        <v>0.9234</v>
      </c>
      <c r="M487" s="0" t="n">
        <v>23.4798</v>
      </c>
      <c r="N487" s="0" t="n">
        <v>0.9234</v>
      </c>
      <c r="O487" s="0" t="n">
        <v>15.56</v>
      </c>
      <c r="P487" s="0" t="n">
        <f aca="false">LN(G487/4200)</f>
        <v>0.141111335881918</v>
      </c>
      <c r="Q487" s="0" t="n">
        <f aca="false">LN((H487*3600)/13250)</f>
        <v>-1.73609530329614</v>
      </c>
      <c r="R487" s="0" t="n">
        <f aca="false">LN(I487/70.1)</f>
        <v>1.00648240062645</v>
      </c>
      <c r="S487" s="0" t="n">
        <f aca="false">LN((K487*3600)/10500)</f>
        <v>-3.12843462217538</v>
      </c>
      <c r="T487" s="0" t="n">
        <f aca="false">LN(L487/0.45)</f>
        <v>0.718814927308523</v>
      </c>
      <c r="U487" s="0" t="n">
        <f aca="false">LN(N487/0.45)</f>
        <v>0.718814927308523</v>
      </c>
      <c r="V487" s="0" t="n">
        <f aca="false">SQRT(P487^2+Q487^2+R487^2)</f>
        <v>2.01170229756097</v>
      </c>
      <c r="W487" s="0" t="n">
        <f aca="false">SQRT(S487^2+T487^2+U487^2)</f>
        <v>3.28945177570195</v>
      </c>
      <c r="X487" s="0" t="n">
        <f aca="false">SQRT(P487^2+Q487^2+R487^2+S487^2+T487^2+U487^2)</f>
        <v>3.85583183226146</v>
      </c>
    </row>
    <row r="488" customFormat="false" ht="12.8" hidden="false" customHeight="false" outlineLevel="0" collapsed="false">
      <c r="A488" s="0" t="n">
        <v>0.0004333333333</v>
      </c>
      <c r="B488" s="0" t="n">
        <v>0.273</v>
      </c>
      <c r="C488" s="0" t="n">
        <v>11666.66667</v>
      </c>
      <c r="D488" s="0" t="n">
        <v>0.675</v>
      </c>
      <c r="E488" s="0" t="n">
        <v>23</v>
      </c>
      <c r="F488" s="0" t="n">
        <v>1</v>
      </c>
      <c r="G488" s="0" t="n">
        <v>4837.39941</v>
      </c>
      <c r="H488" s="0" t="n">
        <v>0.64715</v>
      </c>
      <c r="I488" s="0" t="n">
        <v>191.7908</v>
      </c>
      <c r="J488" s="0" t="n">
        <v>15.56</v>
      </c>
      <c r="K488" s="0" t="n">
        <v>0.12771</v>
      </c>
      <c r="L488" s="0" t="n">
        <v>0.9471</v>
      </c>
      <c r="M488" s="0" t="n">
        <v>23.481</v>
      </c>
      <c r="N488" s="0" t="n">
        <v>0.9471</v>
      </c>
      <c r="O488" s="0" t="n">
        <v>15.56</v>
      </c>
      <c r="P488" s="0" t="n">
        <f aca="false">LN(G488/4200)</f>
        <v>0.141292739051934</v>
      </c>
      <c r="Q488" s="0" t="n">
        <f aca="false">LN((H488*3600)/13250)</f>
        <v>-1.73824087906386</v>
      </c>
      <c r="R488" s="0" t="n">
        <f aca="false">LN(I488/70.1)</f>
        <v>1.00648240062645</v>
      </c>
      <c r="S488" s="0" t="n">
        <f aca="false">LN((K488*3600)/10500)</f>
        <v>-3.12843462217538</v>
      </c>
      <c r="T488" s="0" t="n">
        <f aca="false">LN(L488/0.45)</f>
        <v>0.74415710146769</v>
      </c>
      <c r="U488" s="0" t="n">
        <f aca="false">LN(N488/0.45)</f>
        <v>0.74415710146769</v>
      </c>
      <c r="V488" s="0" t="n">
        <f aca="false">SQRT(P488^2+Q488^2+R488^2)</f>
        <v>2.01356693817918</v>
      </c>
      <c r="W488" s="0" t="n">
        <f aca="false">SQRT(S488^2+T488^2+U488^2)</f>
        <v>3.30070337482107</v>
      </c>
      <c r="X488" s="0" t="n">
        <f aca="false">SQRT(P488^2+Q488^2+R488^2+S488^2+T488^2+U488^2)</f>
        <v>3.86640589993905</v>
      </c>
    </row>
    <row r="489" customFormat="false" ht="12.8" hidden="false" customHeight="false" outlineLevel="0" collapsed="false">
      <c r="A489" s="0" t="n">
        <v>0.0006</v>
      </c>
      <c r="B489" s="0" t="n">
        <v>0.273</v>
      </c>
      <c r="C489" s="0" t="n">
        <v>11666.66667</v>
      </c>
      <c r="D489" s="0" t="n">
        <v>0.675</v>
      </c>
      <c r="E489" s="0" t="n">
        <v>23</v>
      </c>
      <c r="F489" s="0" t="n">
        <v>1</v>
      </c>
      <c r="G489" s="0" t="n">
        <v>4838.29297</v>
      </c>
      <c r="H489" s="0" t="n">
        <v>0.64576</v>
      </c>
      <c r="I489" s="0" t="n">
        <v>191.7908</v>
      </c>
      <c r="J489" s="0" t="n">
        <v>15.56</v>
      </c>
      <c r="K489" s="0" t="n">
        <v>0.12632</v>
      </c>
      <c r="L489" s="0" t="n">
        <v>0.929</v>
      </c>
      <c r="M489" s="0" t="n">
        <v>23.4801</v>
      </c>
      <c r="N489" s="0" t="n">
        <v>0.929</v>
      </c>
      <c r="O489" s="0" t="n">
        <v>15.56</v>
      </c>
      <c r="P489" s="0" t="n">
        <f aca="false">LN(G489/4200)</f>
        <v>0.141477441079954</v>
      </c>
      <c r="Q489" s="0" t="n">
        <f aca="false">LN((H489*3600)/13250)</f>
        <v>-1.74039106822711</v>
      </c>
      <c r="R489" s="0" t="n">
        <f aca="false">LN(I489/70.1)</f>
        <v>1.00648240062645</v>
      </c>
      <c r="S489" s="0" t="n">
        <f aca="false">LN((K489*3600)/10500)</f>
        <v>-3.13937832073616</v>
      </c>
      <c r="T489" s="0" t="n">
        <f aca="false">LN(L489/0.45)</f>
        <v>0.724861156049473</v>
      </c>
      <c r="U489" s="0" t="n">
        <f aca="false">LN(N489/0.45)</f>
        <v>0.724861156049473</v>
      </c>
      <c r="V489" s="0" t="n">
        <f aca="false">SQRT(P489^2+Q489^2+R489^2)</f>
        <v>2.01543636949174</v>
      </c>
      <c r="W489" s="0" t="n">
        <f aca="false">SQRT(S489^2+T489^2+U489^2)</f>
        <v>3.30250565961771</v>
      </c>
      <c r="X489" s="0" t="n">
        <f aca="false">SQRT(P489^2+Q489^2+R489^2+S489^2+T489^2+U489^2)</f>
        <v>3.86891811638305</v>
      </c>
    </row>
    <row r="490" customFormat="false" ht="12.8" hidden="false" customHeight="false" outlineLevel="0" collapsed="false">
      <c r="A490" s="0" t="n">
        <v>0.0001</v>
      </c>
      <c r="B490" s="0" t="n">
        <v>0.311</v>
      </c>
      <c r="C490" s="0" t="n">
        <v>11666.66667</v>
      </c>
      <c r="D490" s="0" t="n">
        <v>0.675</v>
      </c>
      <c r="E490" s="0" t="n">
        <v>23</v>
      </c>
      <c r="F490" s="0" t="n">
        <v>1</v>
      </c>
      <c r="G490" s="0" t="n">
        <v>4822.93604</v>
      </c>
      <c r="H490" s="0" t="n">
        <v>0.65271</v>
      </c>
      <c r="I490" s="0" t="n">
        <v>190.9746</v>
      </c>
      <c r="J490" s="0" t="n">
        <v>15.56</v>
      </c>
      <c r="K490" s="0" t="n">
        <v>0.13187</v>
      </c>
      <c r="L490" s="0" t="n">
        <v>0.9698</v>
      </c>
      <c r="M490" s="0" t="n">
        <v>23.1093</v>
      </c>
      <c r="N490" s="0" t="n">
        <v>0.9698</v>
      </c>
      <c r="O490" s="0" t="n">
        <v>15.56</v>
      </c>
      <c r="P490" s="0" t="n">
        <f aca="false">LN(G490/4200)</f>
        <v>0.138298354254053</v>
      </c>
      <c r="Q490" s="0" t="n">
        <f aca="false">LN((H490*3600)/13250)</f>
        <v>-1.72968605945408</v>
      </c>
      <c r="R490" s="0" t="n">
        <f aca="false">LN(I490/70.1)</f>
        <v>1.0022176408697</v>
      </c>
      <c r="S490" s="0" t="n">
        <f aca="false">LN((K490*3600)/10500)</f>
        <v>-3.09638010186394</v>
      </c>
      <c r="T490" s="0" t="n">
        <f aca="false">LN(L490/0.45)</f>
        <v>0.767842281906887</v>
      </c>
      <c r="U490" s="0" t="n">
        <f aca="false">LN(N490/0.45)</f>
        <v>0.767842281906887</v>
      </c>
      <c r="V490" s="0" t="n">
        <f aca="false">SQRT(P490^2+Q490^2+R490^2)</f>
        <v>2.00384143552567</v>
      </c>
      <c r="W490" s="0" t="n">
        <f aca="false">SQRT(S490^2+T490^2+U490^2)</f>
        <v>3.28127007041281</v>
      </c>
      <c r="X490" s="0" t="n">
        <f aca="false">SQRT(P490^2+Q490^2+R490^2+S490^2+T490^2+U490^2)</f>
        <v>3.84475145799004</v>
      </c>
    </row>
    <row r="491" customFormat="false" ht="12.8" hidden="false" customHeight="false" outlineLevel="0" collapsed="false">
      <c r="A491" s="0" t="n">
        <v>0.0002666666667</v>
      </c>
      <c r="B491" s="0" t="n">
        <v>0.311</v>
      </c>
      <c r="C491" s="0" t="n">
        <v>11666.66667</v>
      </c>
      <c r="D491" s="0" t="n">
        <v>0.675</v>
      </c>
      <c r="E491" s="0" t="n">
        <v>23</v>
      </c>
      <c r="F491" s="0" t="n">
        <v>1</v>
      </c>
      <c r="G491" s="0" t="n">
        <v>4821.2373</v>
      </c>
      <c r="H491" s="0" t="n">
        <v>0.65132</v>
      </c>
      <c r="I491" s="0" t="n">
        <v>190.9747</v>
      </c>
      <c r="J491" s="0" t="n">
        <v>15.56</v>
      </c>
      <c r="K491" s="0" t="n">
        <v>0.1291</v>
      </c>
      <c r="L491" s="0" t="n">
        <v>0.956</v>
      </c>
      <c r="M491" s="0" t="n">
        <v>23.1093</v>
      </c>
      <c r="N491" s="0" t="n">
        <v>0.956</v>
      </c>
      <c r="O491" s="0" t="n">
        <v>15.56</v>
      </c>
      <c r="P491" s="0" t="n">
        <f aca="false">LN(G491/4200)</f>
        <v>0.137946071075872</v>
      </c>
      <c r="Q491" s="0" t="n">
        <f aca="false">LN((H491*3600)/13250)</f>
        <v>-1.73181791305628</v>
      </c>
      <c r="R491" s="0" t="n">
        <f aca="false">LN(I491/70.1)</f>
        <v>1.0022181644994</v>
      </c>
      <c r="S491" s="0" t="n">
        <f aca="false">LN((K491*3600)/10500)</f>
        <v>-3.11760939283095</v>
      </c>
      <c r="T491" s="0" t="n">
        <f aca="false">LN(L491/0.45)</f>
        <v>0.753510330287036</v>
      </c>
      <c r="U491" s="0" t="n">
        <f aca="false">LN(N491/0.45)</f>
        <v>0.753510330287036</v>
      </c>
      <c r="V491" s="0" t="n">
        <f aca="false">SQRT(P491^2+Q491^2+R491^2)</f>
        <v>2.00565790995385</v>
      </c>
      <c r="W491" s="0" t="n">
        <f aca="false">SQRT(S491^2+T491^2+U491^2)</f>
        <v>3.29469937353415</v>
      </c>
      <c r="X491" s="0" t="n">
        <f aca="false">SQRT(P491^2+Q491^2+R491^2+S491^2+T491^2+U491^2)</f>
        <v>3.85716315622334</v>
      </c>
    </row>
    <row r="492" customFormat="false" ht="12.8" hidden="false" customHeight="false" outlineLevel="0" collapsed="false">
      <c r="A492" s="0" t="n">
        <v>0.0004333333333</v>
      </c>
      <c r="B492" s="0" t="n">
        <v>0.311</v>
      </c>
      <c r="C492" s="0" t="n">
        <v>11666.66667</v>
      </c>
      <c r="D492" s="0" t="n">
        <v>0.675</v>
      </c>
      <c r="E492" s="0" t="n">
        <v>23</v>
      </c>
      <c r="F492" s="0" t="n">
        <v>1</v>
      </c>
      <c r="G492" s="0" t="n">
        <v>4821.81641</v>
      </c>
      <c r="H492" s="0" t="n">
        <v>0.64993</v>
      </c>
      <c r="I492" s="0" t="n">
        <v>190.9747</v>
      </c>
      <c r="J492" s="0" t="n">
        <v>15.56</v>
      </c>
      <c r="K492" s="0" t="n">
        <v>0.12771</v>
      </c>
      <c r="L492" s="0" t="n">
        <v>0.9471</v>
      </c>
      <c r="M492" s="0" t="n">
        <v>23.1079</v>
      </c>
      <c r="N492" s="0" t="n">
        <v>0.9471</v>
      </c>
      <c r="O492" s="0" t="n">
        <v>15.56</v>
      </c>
      <c r="P492" s="0" t="n">
        <f aca="false">LN(G492/4200)</f>
        <v>0.138066180331325</v>
      </c>
      <c r="Q492" s="0" t="n">
        <f aca="false">LN((H492*3600)/13250)</f>
        <v>-1.73395432116955</v>
      </c>
      <c r="R492" s="0" t="n">
        <f aca="false">LN(I492/70.1)</f>
        <v>1.0022181644994</v>
      </c>
      <c r="S492" s="0" t="n">
        <f aca="false">LN((K492*3600)/10500)</f>
        <v>-3.12843462217538</v>
      </c>
      <c r="T492" s="0" t="n">
        <f aca="false">LN(L492/0.45)</f>
        <v>0.74415710146769</v>
      </c>
      <c r="U492" s="0" t="n">
        <f aca="false">LN(N492/0.45)</f>
        <v>0.74415710146769</v>
      </c>
      <c r="V492" s="0" t="n">
        <f aca="false">SQRT(P492^2+Q492^2+R492^2)</f>
        <v>2.00751117239889</v>
      </c>
      <c r="W492" s="0" t="n">
        <f aca="false">SQRT(S492^2+T492^2+U492^2)</f>
        <v>3.30070337482107</v>
      </c>
      <c r="X492" s="0" t="n">
        <f aca="false">SQRT(P492^2+Q492^2+R492^2+S492^2+T492^2+U492^2)</f>
        <v>3.86325560581507</v>
      </c>
    </row>
    <row r="493" customFormat="false" ht="12.8" hidden="false" customHeight="false" outlineLevel="0" collapsed="false">
      <c r="A493" s="0" t="n">
        <v>0.0006</v>
      </c>
      <c r="B493" s="0" t="n">
        <v>0.311</v>
      </c>
      <c r="C493" s="0" t="n">
        <v>11666.66667</v>
      </c>
      <c r="D493" s="0" t="n">
        <v>0.675</v>
      </c>
      <c r="E493" s="0" t="n">
        <v>23</v>
      </c>
      <c r="F493" s="0" t="n">
        <v>1</v>
      </c>
      <c r="G493" s="0" t="n">
        <v>4823.07227</v>
      </c>
      <c r="H493" s="0" t="n">
        <v>0.64854</v>
      </c>
      <c r="I493" s="0" t="n">
        <v>190.9748</v>
      </c>
      <c r="J493" s="0" t="n">
        <v>15.56</v>
      </c>
      <c r="K493" s="0" t="n">
        <v>0.12771</v>
      </c>
      <c r="L493" s="0" t="n">
        <v>0.9634</v>
      </c>
      <c r="M493" s="0" t="n">
        <v>23.1074</v>
      </c>
      <c r="N493" s="0" t="n">
        <v>0.9634</v>
      </c>
      <c r="O493" s="0" t="n">
        <v>15.56</v>
      </c>
      <c r="P493" s="0" t="n">
        <f aca="false">LN(G493/4200)</f>
        <v>0.138326600134759</v>
      </c>
      <c r="Q493" s="0" t="n">
        <f aca="false">LN((H493*3600)/13250)</f>
        <v>-1.73609530329614</v>
      </c>
      <c r="R493" s="0" t="n">
        <f aca="false">LN(I493/70.1)</f>
        <v>1.00221868812884</v>
      </c>
      <c r="S493" s="0" t="n">
        <f aca="false">LN((K493*3600)/10500)</f>
        <v>-3.12843462217538</v>
      </c>
      <c r="T493" s="0" t="n">
        <f aca="false">LN(L493/0.45)</f>
        <v>0.761221111431755</v>
      </c>
      <c r="U493" s="0" t="n">
        <f aca="false">LN(N493/0.45)</f>
        <v>0.761221111431755</v>
      </c>
      <c r="V493" s="0" t="n">
        <f aca="false">SQRT(P493^2+Q493^2+R493^2)</f>
        <v>2.00937887150891</v>
      </c>
      <c r="W493" s="0" t="n">
        <f aca="false">SQRT(S493^2+T493^2+U493^2)</f>
        <v>3.30847674107049</v>
      </c>
      <c r="X493" s="0" t="n">
        <f aca="false">SQRT(P493^2+Q493^2+R493^2+S493^2+T493^2+U493^2)</f>
        <v>3.87086835160676</v>
      </c>
    </row>
    <row r="494" customFormat="false" ht="12.8" hidden="false" customHeight="false" outlineLevel="0" collapsed="false">
      <c r="A494" s="0" t="n">
        <v>0.0001</v>
      </c>
      <c r="B494" s="0" t="n">
        <v>0.349</v>
      </c>
      <c r="C494" s="0" t="n">
        <v>11666.66667</v>
      </c>
      <c r="D494" s="0" t="n">
        <v>0.675</v>
      </c>
      <c r="E494" s="0" t="n">
        <v>23</v>
      </c>
      <c r="F494" s="0" t="n">
        <v>1</v>
      </c>
      <c r="G494" s="0" t="n">
        <v>4806.87695</v>
      </c>
      <c r="H494" s="0" t="n">
        <v>0.65549</v>
      </c>
      <c r="I494" s="0" t="n">
        <v>190.1186</v>
      </c>
      <c r="J494" s="0" t="n">
        <v>15.56</v>
      </c>
      <c r="K494" s="0" t="n">
        <v>0.13326</v>
      </c>
      <c r="L494" s="0" t="n">
        <v>1.0014</v>
      </c>
      <c r="M494" s="0" t="n">
        <v>22.7158</v>
      </c>
      <c r="N494" s="0" t="n">
        <v>1.0014</v>
      </c>
      <c r="O494" s="0" t="n">
        <v>15.56</v>
      </c>
      <c r="P494" s="0" t="n">
        <f aca="false">LN(G494/4200)</f>
        <v>0.13496306520874</v>
      </c>
      <c r="Q494" s="0" t="n">
        <f aca="false">LN((H494*3600)/13250)</f>
        <v>-1.72543593839505</v>
      </c>
      <c r="R494" s="0" t="n">
        <f aca="false">LN(I494/70.1)</f>
        <v>0.997725293907901</v>
      </c>
      <c r="S494" s="0" t="n">
        <f aca="false">LN((K494*3600)/10500)</f>
        <v>-3.08589458354916</v>
      </c>
      <c r="T494" s="0" t="n">
        <f aca="false">LN(L494/0.45)</f>
        <v>0.799906717131479</v>
      </c>
      <c r="U494" s="0" t="n">
        <f aca="false">LN(N494/0.45)</f>
        <v>0.799906717131479</v>
      </c>
      <c r="V494" s="0" t="n">
        <f aca="false">SQRT(P494^2+Q494^2+R494^2)</f>
        <v>1.99769866811272</v>
      </c>
      <c r="W494" s="0" t="n">
        <f aca="false">SQRT(S494^2+T494^2+U494^2)</f>
        <v>3.28670760686164</v>
      </c>
      <c r="X494" s="0" t="n">
        <f aca="false">SQRT(P494^2+Q494^2+R494^2+S494^2+T494^2+U494^2)</f>
        <v>3.84619901481729</v>
      </c>
    </row>
    <row r="495" customFormat="false" ht="12.8" hidden="false" customHeight="false" outlineLevel="0" collapsed="false">
      <c r="A495" s="0" t="n">
        <v>0.0002666666667</v>
      </c>
      <c r="B495" s="0" t="n">
        <v>0.349</v>
      </c>
      <c r="C495" s="0" t="n">
        <v>11666.66667</v>
      </c>
      <c r="D495" s="0" t="n">
        <v>0.675</v>
      </c>
      <c r="E495" s="0" t="n">
        <v>23</v>
      </c>
      <c r="F495" s="0" t="n">
        <v>1</v>
      </c>
      <c r="G495" s="0" t="n">
        <v>4805.38184</v>
      </c>
      <c r="H495" s="0" t="n">
        <v>0.6541</v>
      </c>
      <c r="I495" s="0" t="n">
        <v>190.1185</v>
      </c>
      <c r="J495" s="0" t="n">
        <v>15.56</v>
      </c>
      <c r="K495" s="0" t="n">
        <v>0.13049</v>
      </c>
      <c r="L495" s="0" t="n">
        <v>0.9893</v>
      </c>
      <c r="M495" s="0" t="n">
        <v>22.7174</v>
      </c>
      <c r="N495" s="0" t="n">
        <v>0.9893</v>
      </c>
      <c r="O495" s="0" t="n">
        <v>15.56</v>
      </c>
      <c r="P495" s="0" t="n">
        <f aca="false">LN(G495/4200)</f>
        <v>0.134651981197225</v>
      </c>
      <c r="Q495" s="0" t="n">
        <f aca="false">LN((H495*3600)/13250)</f>
        <v>-1.72755874098514</v>
      </c>
      <c r="R495" s="0" t="n">
        <f aca="false">LN(I495/70.1)</f>
        <v>0.9977247679203</v>
      </c>
      <c r="S495" s="0" t="n">
        <f aca="false">LN((K495*3600)/10500)</f>
        <v>-3.1069000952094</v>
      </c>
      <c r="T495" s="0" t="n">
        <f aca="false">LN(L495/0.45)</f>
        <v>0.787750039564811</v>
      </c>
      <c r="U495" s="0" t="n">
        <f aca="false">LN(N495/0.45)</f>
        <v>0.787750039564811</v>
      </c>
      <c r="V495" s="0" t="n">
        <f aca="false">SQRT(P495^2+Q495^2+R495^2)</f>
        <v>1.99951120829969</v>
      </c>
      <c r="W495" s="0" t="n">
        <f aca="false">SQRT(S495^2+T495^2+U495^2)</f>
        <v>3.30059516622092</v>
      </c>
      <c r="X495" s="0" t="n">
        <f aca="false">SQRT(P495^2+Q495^2+R495^2+S495^2+T495^2+U495^2)</f>
        <v>3.85901198798306</v>
      </c>
    </row>
    <row r="496" customFormat="false" ht="12.8" hidden="false" customHeight="false" outlineLevel="0" collapsed="false">
      <c r="A496" s="0" t="n">
        <v>0.0004333333333</v>
      </c>
      <c r="B496" s="0" t="n">
        <v>0.349</v>
      </c>
      <c r="C496" s="0" t="n">
        <v>11666.66667</v>
      </c>
      <c r="D496" s="0" t="n">
        <v>0.675</v>
      </c>
      <c r="E496" s="0" t="n">
        <v>23</v>
      </c>
      <c r="F496" s="0" t="n">
        <v>1</v>
      </c>
      <c r="G496" s="0" t="n">
        <v>4805.95557</v>
      </c>
      <c r="H496" s="0" t="n">
        <v>0.65271</v>
      </c>
      <c r="I496" s="0" t="n">
        <v>190.1186</v>
      </c>
      <c r="J496" s="0" t="n">
        <v>15.56</v>
      </c>
      <c r="K496" s="0" t="n">
        <v>0.1291</v>
      </c>
      <c r="L496" s="0" t="n">
        <v>0.9812</v>
      </c>
      <c r="M496" s="0" t="n">
        <v>22.7168</v>
      </c>
      <c r="N496" s="0" t="n">
        <v>0.9812</v>
      </c>
      <c r="O496" s="0" t="n">
        <v>15.56</v>
      </c>
      <c r="P496" s="0" t="n">
        <f aca="false">LN(G496/4200)</f>
        <v>0.13477136728809</v>
      </c>
      <c r="Q496" s="0" t="n">
        <f aca="false">LN((H496*3600)/13250)</f>
        <v>-1.72968605945408</v>
      </c>
      <c r="R496" s="0" t="n">
        <f aca="false">LN(I496/70.1)</f>
        <v>0.997725293907901</v>
      </c>
      <c r="S496" s="0" t="n">
        <f aca="false">LN((K496*3600)/10500)</f>
        <v>-3.11760939283095</v>
      </c>
      <c r="T496" s="0" t="n">
        <f aca="false">LN(L496/0.45)</f>
        <v>0.779528729619969</v>
      </c>
      <c r="U496" s="0" t="n">
        <f aca="false">LN(N496/0.45)</f>
        <v>0.779528729619969</v>
      </c>
      <c r="V496" s="0" t="n">
        <f aca="false">SQRT(P496^2+Q496^2+R496^2)</f>
        <v>2.00135777606457</v>
      </c>
      <c r="W496" s="0" t="n">
        <f aca="false">SQRT(S496^2+T496^2+U496^2)</f>
        <v>3.306783695205</v>
      </c>
      <c r="X496" s="0" t="n">
        <f aca="false">SQRT(P496^2+Q496^2+R496^2+S496^2+T496^2+U496^2)</f>
        <v>3.86526213272628</v>
      </c>
    </row>
    <row r="497" customFormat="false" ht="12.8" hidden="false" customHeight="false" outlineLevel="0" collapsed="false">
      <c r="A497" s="0" t="n">
        <v>0.0006</v>
      </c>
      <c r="B497" s="0" t="n">
        <v>0.349</v>
      </c>
      <c r="C497" s="0" t="n">
        <v>11666.66667</v>
      </c>
      <c r="D497" s="0" t="n">
        <v>0.675</v>
      </c>
      <c r="E497" s="0" t="n">
        <v>23</v>
      </c>
      <c r="F497" s="0" t="n">
        <v>1</v>
      </c>
      <c r="G497" s="0" t="n">
        <v>4806.29785</v>
      </c>
      <c r="H497" s="0" t="n">
        <v>0.65132</v>
      </c>
      <c r="I497" s="0" t="n">
        <v>190.1186</v>
      </c>
      <c r="J497" s="0" t="n">
        <v>15.56</v>
      </c>
      <c r="K497" s="0" t="n">
        <v>0.1291</v>
      </c>
      <c r="L497" s="0" t="n">
        <v>0.9986</v>
      </c>
      <c r="M497" s="0" t="n">
        <v>22.7169</v>
      </c>
      <c r="N497" s="0" t="n">
        <v>0.9986</v>
      </c>
      <c r="O497" s="0" t="n">
        <v>15.56</v>
      </c>
      <c r="P497" s="0" t="n">
        <f aca="false">LN(G497/4200)</f>
        <v>0.134842584719672</v>
      </c>
      <c r="Q497" s="0" t="n">
        <f aca="false">LN((H497*3600)/13250)</f>
        <v>-1.73181791305628</v>
      </c>
      <c r="R497" s="0" t="n">
        <f aca="false">LN(I497/70.1)</f>
        <v>0.997725293907901</v>
      </c>
      <c r="S497" s="0" t="n">
        <f aca="false">LN((K497*3600)/10500)</f>
        <v>-3.11760939283095</v>
      </c>
      <c r="T497" s="0" t="n">
        <f aca="false">LN(L497/0.45)</f>
        <v>0.797106715302144</v>
      </c>
      <c r="U497" s="0" t="n">
        <f aca="false">LN(N497/0.45)</f>
        <v>0.797106715302144</v>
      </c>
      <c r="V497" s="0" t="n">
        <f aca="false">SQRT(P497^2+Q497^2+R497^2)</f>
        <v>2.00320532366009</v>
      </c>
      <c r="W497" s="0" t="n">
        <f aca="false">SQRT(S497^2+T497^2+U497^2)</f>
        <v>3.31515407747926</v>
      </c>
      <c r="X497" s="0" t="n">
        <f aca="false">SQRT(P497^2+Q497^2+R497^2+S497^2+T497^2+U497^2)</f>
        <v>3.87338071020232</v>
      </c>
    </row>
    <row r="498" customFormat="false" ht="12.8" hidden="false" customHeight="false" outlineLevel="0" collapsed="false">
      <c r="A498" s="0" t="n">
        <v>0.0001</v>
      </c>
      <c r="B498" s="0" t="n">
        <v>0.235</v>
      </c>
      <c r="C498" s="0" t="n">
        <v>15000</v>
      </c>
      <c r="D498" s="0" t="n">
        <v>0.675</v>
      </c>
      <c r="E498" s="0" t="n">
        <v>23</v>
      </c>
      <c r="F498" s="0" t="n">
        <v>1</v>
      </c>
      <c r="G498" s="0" t="n">
        <v>4756.22119</v>
      </c>
      <c r="H498" s="0" t="n">
        <v>0.66938</v>
      </c>
      <c r="I498" s="0" t="n">
        <v>187.4369</v>
      </c>
      <c r="J498" s="0" t="n">
        <v>15.56</v>
      </c>
      <c r="K498" s="0" t="n">
        <v>0.14021</v>
      </c>
      <c r="L498" s="0" t="n">
        <v>1.168</v>
      </c>
      <c r="M498" s="0" t="n">
        <v>21.5811</v>
      </c>
      <c r="N498" s="0" t="n">
        <v>1.168</v>
      </c>
      <c r="O498" s="0" t="n">
        <v>15.56</v>
      </c>
      <c r="P498" s="0" t="n">
        <f aca="false">LN(G498/4200)</f>
        <v>0.124368960027155</v>
      </c>
      <c r="Q498" s="0" t="n">
        <f aca="false">LN((H498*3600)/13250)</f>
        <v>-1.70446707512366</v>
      </c>
      <c r="R498" s="0" t="n">
        <f aca="false">LN(I498/70.1)</f>
        <v>0.983519461396538</v>
      </c>
      <c r="S498" s="0" t="n">
        <f aca="false">LN((K498*3600)/10500)</f>
        <v>-3.03505539195051</v>
      </c>
      <c r="T498" s="0" t="n">
        <f aca="false">LN(L498/0.45)</f>
        <v>0.953800580623807</v>
      </c>
      <c r="U498" s="0" t="n">
        <f aca="false">LN(N498/0.45)</f>
        <v>0.953800580623807</v>
      </c>
      <c r="V498" s="0" t="n">
        <f aca="false">SQRT(P498^2+Q498^2+R498^2)</f>
        <v>1.97179770243922</v>
      </c>
      <c r="W498" s="0" t="n">
        <f aca="false">SQRT(S498^2+T498^2+U498^2)</f>
        <v>3.32129979487015</v>
      </c>
      <c r="X498" s="0" t="n">
        <f aca="false">SQRT(P498^2+Q498^2+R498^2+S498^2+T498^2+U498^2)</f>
        <v>3.86251453159067</v>
      </c>
    </row>
    <row r="499" customFormat="false" ht="12.8" hidden="false" customHeight="false" outlineLevel="0" collapsed="false">
      <c r="A499" s="0" t="n">
        <v>0.0002666666667</v>
      </c>
      <c r="B499" s="0" t="n">
        <v>0.235</v>
      </c>
      <c r="C499" s="0" t="n">
        <v>15000</v>
      </c>
      <c r="D499" s="0" t="n">
        <v>0.675</v>
      </c>
      <c r="E499" s="0" t="n">
        <v>23</v>
      </c>
      <c r="F499" s="0" t="n">
        <v>1</v>
      </c>
      <c r="G499" s="0" t="n">
        <v>4756.25098</v>
      </c>
      <c r="H499" s="0" t="n">
        <v>0.6666</v>
      </c>
      <c r="I499" s="0" t="n">
        <v>187.437</v>
      </c>
      <c r="J499" s="0" t="n">
        <v>15.56</v>
      </c>
      <c r="K499" s="0" t="n">
        <v>0.13743</v>
      </c>
      <c r="L499" s="0" t="n">
        <v>1.1664</v>
      </c>
      <c r="M499" s="0" t="n">
        <v>21.5815</v>
      </c>
      <c r="N499" s="0" t="n">
        <v>1.1664</v>
      </c>
      <c r="O499" s="0" t="n">
        <v>15.56</v>
      </c>
      <c r="P499" s="0" t="n">
        <f aca="false">LN(G499/4200)</f>
        <v>0.124375223383193</v>
      </c>
      <c r="Q499" s="0" t="n">
        <f aca="false">LN((H499*3600)/13250)</f>
        <v>-1.70862882007866</v>
      </c>
      <c r="R499" s="0" t="n">
        <f aca="false">LN(I499/70.1)</f>
        <v>0.983519994909274</v>
      </c>
      <c r="S499" s="0" t="n">
        <f aca="false">LN((K499*3600)/10500)</f>
        <v>-3.05508199411679</v>
      </c>
      <c r="T499" s="0" t="n">
        <f aca="false">LN(L499/0.45)</f>
        <v>0.952429778490028</v>
      </c>
      <c r="U499" s="0" t="n">
        <f aca="false">LN(N499/0.45)</f>
        <v>0.952429778490028</v>
      </c>
      <c r="V499" s="0" t="n">
        <f aca="false">SQRT(P499^2+Q499^2+R499^2)</f>
        <v>1.97539697817461</v>
      </c>
      <c r="W499" s="0" t="n">
        <f aca="false">SQRT(S499^2+T499^2+U499^2)</f>
        <v>3.3388277818249</v>
      </c>
      <c r="X499" s="0" t="n">
        <f aca="false">SQRT(P499^2+Q499^2+R499^2+S499^2+T499^2+U499^2)</f>
        <v>3.87942833134821</v>
      </c>
    </row>
    <row r="500" customFormat="false" ht="12.8" hidden="false" customHeight="false" outlineLevel="0" collapsed="false">
      <c r="A500" s="0" t="n">
        <v>0.0004333333333</v>
      </c>
      <c r="B500" s="0" t="n">
        <v>0.235</v>
      </c>
      <c r="C500" s="0" t="n">
        <v>15000</v>
      </c>
      <c r="D500" s="0" t="n">
        <v>0.675</v>
      </c>
      <c r="E500" s="0" t="n">
        <v>23</v>
      </c>
      <c r="F500" s="0" t="n">
        <v>1</v>
      </c>
      <c r="G500" s="0" t="n">
        <v>4756.53711</v>
      </c>
      <c r="H500" s="0" t="n">
        <v>0.66521</v>
      </c>
      <c r="I500" s="0" t="n">
        <v>187.4371</v>
      </c>
      <c r="J500" s="0" t="n">
        <v>15.56</v>
      </c>
      <c r="K500" s="0" t="n">
        <v>0.13604</v>
      </c>
      <c r="L500" s="0" t="n">
        <v>1.1636</v>
      </c>
      <c r="M500" s="0" t="n">
        <v>21.5836</v>
      </c>
      <c r="N500" s="0" t="n">
        <v>1.1636</v>
      </c>
      <c r="O500" s="0" t="n">
        <v>15.56</v>
      </c>
      <c r="P500" s="0" t="n">
        <f aca="false">LN(G500/4200)</f>
        <v>0.124435380299836</v>
      </c>
      <c r="Q500" s="0" t="n">
        <f aca="false">LN((H500*3600)/13250)</f>
        <v>-1.71071620567377</v>
      </c>
      <c r="R500" s="0" t="n">
        <f aca="false">LN(I500/70.1)</f>
        <v>0.983520528421725</v>
      </c>
      <c r="S500" s="0" t="n">
        <f aca="false">LN((K500*3600)/10500)</f>
        <v>-3.06524773054456</v>
      </c>
      <c r="T500" s="0" t="n">
        <f aca="false">LN(L500/0.45)</f>
        <v>0.950026343856681</v>
      </c>
      <c r="U500" s="0" t="n">
        <f aca="false">LN(N500/0.45)</f>
        <v>0.950026343856681</v>
      </c>
      <c r="V500" s="0" t="n">
        <f aca="false">SQRT(P500^2+Q500^2+R500^2)</f>
        <v>1.97720680002173</v>
      </c>
      <c r="W500" s="0" t="n">
        <f aca="false">SQRT(S500^2+T500^2+U500^2)</f>
        <v>3.3467661641728</v>
      </c>
      <c r="X500" s="0" t="n">
        <f aca="false">SQRT(P500^2+Q500^2+R500^2+S500^2+T500^2+U500^2)</f>
        <v>3.88718284721778</v>
      </c>
    </row>
    <row r="501" customFormat="false" ht="12.8" hidden="false" customHeight="false" outlineLevel="0" collapsed="false">
      <c r="A501" s="0" t="n">
        <v>0.0006</v>
      </c>
      <c r="B501" s="0" t="n">
        <v>0.235</v>
      </c>
      <c r="C501" s="0" t="n">
        <v>15000</v>
      </c>
      <c r="D501" s="0" t="n">
        <v>0.675</v>
      </c>
      <c r="E501" s="0" t="n">
        <v>23</v>
      </c>
      <c r="F501" s="0" t="n">
        <v>1</v>
      </c>
      <c r="G501" s="0" t="n">
        <v>4754.92871</v>
      </c>
      <c r="H501" s="0" t="n">
        <v>0.66521</v>
      </c>
      <c r="I501" s="0" t="n">
        <v>187.4371</v>
      </c>
      <c r="J501" s="0" t="n">
        <v>15.56</v>
      </c>
      <c r="K501" s="0" t="n">
        <v>0.13604</v>
      </c>
      <c r="L501" s="0" t="n">
        <v>1.1871</v>
      </c>
      <c r="M501" s="0" t="n">
        <v>21.5842</v>
      </c>
      <c r="N501" s="0" t="n">
        <v>1.1871</v>
      </c>
      <c r="O501" s="0" t="n">
        <v>15.56</v>
      </c>
      <c r="P501" s="0" t="n">
        <f aca="false">LN(G501/4200)</f>
        <v>0.124097177956313</v>
      </c>
      <c r="Q501" s="0" t="n">
        <f aca="false">LN((H501*3600)/13250)</f>
        <v>-1.71071620567377</v>
      </c>
      <c r="R501" s="0" t="n">
        <f aca="false">LN(I501/70.1)</f>
        <v>0.983520528421725</v>
      </c>
      <c r="S501" s="0" t="n">
        <f aca="false">LN((K501*3600)/10500)</f>
        <v>-3.06524773054456</v>
      </c>
      <c r="T501" s="0" t="n">
        <f aca="false">LN(L501/0.45)</f>
        <v>0.970021054295123</v>
      </c>
      <c r="U501" s="0" t="n">
        <f aca="false">LN(N501/0.45)</f>
        <v>0.970021054295123</v>
      </c>
      <c r="V501" s="0" t="n">
        <f aca="false">SQRT(P501^2+Q501^2+R501^2)</f>
        <v>1.97718554409001</v>
      </c>
      <c r="W501" s="0" t="n">
        <f aca="false">SQRT(S501^2+T501^2+U501^2)</f>
        <v>3.35821758395137</v>
      </c>
      <c r="X501" s="0" t="n">
        <f aca="false">SQRT(P501^2+Q501^2+R501^2+S501^2+T501^2+U501^2)</f>
        <v>3.89703579877305</v>
      </c>
    </row>
    <row r="502" customFormat="false" ht="12.8" hidden="false" customHeight="false" outlineLevel="0" collapsed="false">
      <c r="A502" s="0" t="n">
        <v>0.0001</v>
      </c>
      <c r="B502" s="0" t="n">
        <v>0.273</v>
      </c>
      <c r="C502" s="0" t="n">
        <v>15000</v>
      </c>
      <c r="D502" s="0" t="n">
        <v>0.675</v>
      </c>
      <c r="E502" s="0" t="n">
        <v>23</v>
      </c>
      <c r="F502" s="0" t="n">
        <v>1</v>
      </c>
      <c r="G502" s="0" t="n">
        <v>4741.38965</v>
      </c>
      <c r="H502" s="0" t="n">
        <v>0.67215</v>
      </c>
      <c r="I502" s="0" t="n">
        <v>186.6269</v>
      </c>
      <c r="J502" s="0" t="n">
        <v>15.56</v>
      </c>
      <c r="K502" s="0" t="n">
        <v>0.1416</v>
      </c>
      <c r="L502" s="0" t="n">
        <v>1.203</v>
      </c>
      <c r="M502" s="0" t="n">
        <v>21.207</v>
      </c>
      <c r="N502" s="0" t="n">
        <v>1.203</v>
      </c>
      <c r="O502" s="0" t="n">
        <v>15.56</v>
      </c>
      <c r="P502" s="0" t="n">
        <f aca="false">LN(G502/4200)</f>
        <v>0.121245742555724</v>
      </c>
      <c r="Q502" s="0" t="n">
        <f aca="false">LN((H502*3600)/13250)</f>
        <v>-1.70033745605204</v>
      </c>
      <c r="R502" s="0" t="n">
        <f aca="false">LN(I502/70.1)</f>
        <v>0.979188642610924</v>
      </c>
      <c r="S502" s="0" t="n">
        <f aca="false">LN((K502*3600)/10500)</f>
        <v>-3.02519050942393</v>
      </c>
      <c r="T502" s="0" t="n">
        <f aca="false">LN(L502/0.45)</f>
        <v>0.983326133210314</v>
      </c>
      <c r="U502" s="0" t="n">
        <f aca="false">LN(N502/0.45)</f>
        <v>0.983326133210314</v>
      </c>
      <c r="V502" s="0" t="n">
        <f aca="false">SQRT(P502^2+Q502^2+R502^2)</f>
        <v>1.96587344261009</v>
      </c>
      <c r="W502" s="0" t="n">
        <f aca="false">SQRT(S502^2+T502^2+U502^2)</f>
        <v>3.32951020223956</v>
      </c>
      <c r="X502" s="0" t="n">
        <f aca="false">SQRT(P502^2+Q502^2+R502^2+S502^2+T502^2+U502^2)</f>
        <v>3.8665613378268</v>
      </c>
    </row>
    <row r="503" customFormat="false" ht="12.8" hidden="false" customHeight="false" outlineLevel="0" collapsed="false">
      <c r="A503" s="0" t="n">
        <v>0.0002666666667</v>
      </c>
      <c r="B503" s="0" t="n">
        <v>0.273</v>
      </c>
      <c r="C503" s="0" t="n">
        <v>15000</v>
      </c>
      <c r="D503" s="0" t="n">
        <v>0.675</v>
      </c>
      <c r="E503" s="0" t="n">
        <v>23</v>
      </c>
      <c r="F503" s="0" t="n">
        <v>1</v>
      </c>
      <c r="G503" s="0" t="n">
        <v>4741.38477</v>
      </c>
      <c r="H503" s="0" t="n">
        <v>0.66938</v>
      </c>
      <c r="I503" s="0" t="n">
        <v>186.627</v>
      </c>
      <c r="J503" s="0" t="n">
        <v>15.56</v>
      </c>
      <c r="K503" s="0" t="n">
        <v>0.13882</v>
      </c>
      <c r="L503" s="0" t="n">
        <v>1.2039</v>
      </c>
      <c r="M503" s="0" t="n">
        <v>21.2059</v>
      </c>
      <c r="N503" s="0" t="n">
        <v>1.2039</v>
      </c>
      <c r="O503" s="0" t="n">
        <v>15.56</v>
      </c>
      <c r="P503" s="0" t="n">
        <f aca="false">LN(G503/4200)</f>
        <v>0.121244713321075</v>
      </c>
      <c r="Q503" s="0" t="n">
        <f aca="false">LN((H503*3600)/13250)</f>
        <v>-1.70446707512366</v>
      </c>
      <c r="R503" s="0" t="n">
        <f aca="false">LN(I503/70.1)</f>
        <v>0.979189178439217</v>
      </c>
      <c r="S503" s="0" t="n">
        <f aca="false">LN((K503*3600)/10500)</f>
        <v>-3.04501856077211</v>
      </c>
      <c r="T503" s="0" t="n">
        <f aca="false">LN(L503/0.45)</f>
        <v>0.984073983176615</v>
      </c>
      <c r="U503" s="0" t="n">
        <f aca="false">LN(N503/0.45)</f>
        <v>0.984073983176615</v>
      </c>
      <c r="V503" s="0" t="n">
        <f aca="false">SQRT(P503^2+Q503^2+R503^2)</f>
        <v>1.96944655623385</v>
      </c>
      <c r="W503" s="0" t="n">
        <f aca="false">SQRT(S503^2+T503^2+U503^2)</f>
        <v>3.34797569348657</v>
      </c>
      <c r="X503" s="0" t="n">
        <f aca="false">SQRT(P503^2+Q503^2+R503^2+S503^2+T503^2+U503^2)</f>
        <v>3.88428384416461</v>
      </c>
    </row>
    <row r="504" customFormat="false" ht="12.8" hidden="false" customHeight="false" outlineLevel="0" collapsed="false">
      <c r="A504" s="0" t="n">
        <v>0.0004333333333</v>
      </c>
      <c r="B504" s="0" t="n">
        <v>0.273</v>
      </c>
      <c r="C504" s="0" t="n">
        <v>15000</v>
      </c>
      <c r="D504" s="0" t="n">
        <v>0.675</v>
      </c>
      <c r="E504" s="0" t="n">
        <v>23</v>
      </c>
      <c r="F504" s="0" t="n">
        <v>1</v>
      </c>
      <c r="G504" s="0" t="n">
        <v>4741.40137</v>
      </c>
      <c r="H504" s="0" t="n">
        <v>0.66799</v>
      </c>
      <c r="I504" s="0" t="n">
        <v>186.627</v>
      </c>
      <c r="J504" s="0" t="n">
        <v>15.56</v>
      </c>
      <c r="K504" s="0" t="n">
        <v>0.13743</v>
      </c>
      <c r="L504" s="0" t="n">
        <v>1.2024</v>
      </c>
      <c r="M504" s="0" t="n">
        <v>21.2051</v>
      </c>
      <c r="N504" s="0" t="n">
        <v>1.2024</v>
      </c>
      <c r="O504" s="0" t="n">
        <v>15.56</v>
      </c>
      <c r="P504" s="0" t="n">
        <f aca="false">LN(G504/4200)</f>
        <v>0.121248214401824</v>
      </c>
      <c r="Q504" s="0" t="n">
        <f aca="false">LN((H504*3600)/13250)</f>
        <v>-1.70654578258759</v>
      </c>
      <c r="R504" s="0" t="n">
        <f aca="false">LN(I504/70.1)</f>
        <v>0.979189178439217</v>
      </c>
      <c r="S504" s="0" t="n">
        <f aca="false">LN((K504*3600)/10500)</f>
        <v>-3.05508199411679</v>
      </c>
      <c r="T504" s="0" t="n">
        <f aca="false">LN(L504/0.45)</f>
        <v>0.982827255674399</v>
      </c>
      <c r="U504" s="0" t="n">
        <f aca="false">LN(N504/0.45)</f>
        <v>0.982827255674399</v>
      </c>
      <c r="V504" s="0" t="n">
        <f aca="false">SQRT(P504^2+Q504^2+R504^2)</f>
        <v>1.97124607412053</v>
      </c>
      <c r="W504" s="0" t="n">
        <f aca="false">SQRT(S504^2+T504^2+U504^2)</f>
        <v>3.35640057498648</v>
      </c>
      <c r="X504" s="0" t="n">
        <f aca="false">SQRT(P504^2+Q504^2+R504^2+S504^2+T504^2+U504^2)</f>
        <v>3.89245885071444</v>
      </c>
    </row>
    <row r="505" customFormat="false" ht="12.8" hidden="false" customHeight="false" outlineLevel="0" collapsed="false">
      <c r="A505" s="0" t="n">
        <v>0.0006</v>
      </c>
      <c r="B505" s="0" t="n">
        <v>0.273</v>
      </c>
      <c r="C505" s="0" t="n">
        <v>15000</v>
      </c>
      <c r="D505" s="0" t="n">
        <v>0.675</v>
      </c>
      <c r="E505" s="0" t="n">
        <v>23</v>
      </c>
      <c r="F505" s="0" t="n">
        <v>1</v>
      </c>
      <c r="G505" s="0" t="n">
        <v>4739.80762</v>
      </c>
      <c r="H505" s="0" t="n">
        <v>0.66799</v>
      </c>
      <c r="I505" s="0" t="n">
        <v>186.6271</v>
      </c>
      <c r="J505" s="0" t="n">
        <v>15.56</v>
      </c>
      <c r="K505" s="0" t="n">
        <v>0.13743</v>
      </c>
      <c r="L505" s="0" t="n">
        <v>1.2273</v>
      </c>
      <c r="M505" s="0" t="n">
        <v>21.2064</v>
      </c>
      <c r="N505" s="0" t="n">
        <v>1.2273</v>
      </c>
      <c r="O505" s="0" t="n">
        <v>15.56</v>
      </c>
      <c r="P505" s="0" t="n">
        <f aca="false">LN(G505/4200)</f>
        <v>0.120912023096118</v>
      </c>
      <c r="Q505" s="0" t="n">
        <f aca="false">LN((H505*3600)/13250)</f>
        <v>-1.70654578258759</v>
      </c>
      <c r="R505" s="0" t="n">
        <f aca="false">LN(I505/70.1)</f>
        <v>0.979189714267223</v>
      </c>
      <c r="S505" s="0" t="n">
        <f aca="false">LN((K505*3600)/10500)</f>
        <v>-3.05508199411679</v>
      </c>
      <c r="T505" s="0" t="n">
        <f aca="false">LN(L505/0.45)</f>
        <v>1.0033243308391</v>
      </c>
      <c r="U505" s="0" t="n">
        <f aca="false">LN(N505/0.45)</f>
        <v>1.0033243308391</v>
      </c>
      <c r="V505" s="0" t="n">
        <f aca="false">SQRT(P505^2+Q505^2+R505^2)</f>
        <v>1.97122569025554</v>
      </c>
      <c r="W505" s="0" t="n">
        <f aca="false">SQRT(S505^2+T505^2+U505^2)</f>
        <v>3.36850789170577</v>
      </c>
      <c r="X505" s="0" t="n">
        <f aca="false">SQRT(P505^2+Q505^2+R505^2+S505^2+T505^2+U505^2)</f>
        <v>3.90289330348749</v>
      </c>
    </row>
    <row r="506" customFormat="false" ht="12.8" hidden="false" customHeight="false" outlineLevel="0" collapsed="false">
      <c r="A506" s="0" t="n">
        <v>0.0001</v>
      </c>
      <c r="B506" s="0" t="n">
        <v>0.311</v>
      </c>
      <c r="C506" s="0" t="n">
        <v>15000</v>
      </c>
      <c r="D506" s="0" t="n">
        <v>0.675</v>
      </c>
      <c r="E506" s="0" t="n">
        <v>23</v>
      </c>
      <c r="F506" s="0" t="n">
        <v>1</v>
      </c>
      <c r="G506" s="0" t="n">
        <v>4724.09082</v>
      </c>
      <c r="H506" s="0" t="n">
        <v>0.67493</v>
      </c>
      <c r="I506" s="0" t="n">
        <v>185.7809</v>
      </c>
      <c r="J506" s="0" t="n">
        <v>15.56</v>
      </c>
      <c r="K506" s="0" t="n">
        <v>0.14299</v>
      </c>
      <c r="L506" s="0" t="n">
        <v>1.2386</v>
      </c>
      <c r="M506" s="0" t="n">
        <v>20.8122</v>
      </c>
      <c r="N506" s="0" t="n">
        <v>1.2386</v>
      </c>
      <c r="O506" s="0" t="n">
        <v>15.56</v>
      </c>
      <c r="P506" s="0" t="n">
        <f aca="false">LN(G506/4200)</f>
        <v>0.117590598093844</v>
      </c>
      <c r="Q506" s="0" t="n">
        <f aca="false">LN((H506*3600)/13250)</f>
        <v>-1.69621000416108</v>
      </c>
      <c r="R506" s="0" t="n">
        <f aca="false">LN(I506/70.1)</f>
        <v>0.974645228346756</v>
      </c>
      <c r="S506" s="0" t="n">
        <f aca="false">LN((K506*3600)/10500)</f>
        <v>-3.01542199293879</v>
      </c>
      <c r="T506" s="0" t="n">
        <f aca="false">LN(L506/0.45)</f>
        <v>1.0124894057396</v>
      </c>
      <c r="U506" s="0" t="n">
        <f aca="false">LN(N506/0.45)</f>
        <v>1.0124894057396</v>
      </c>
      <c r="V506" s="0" t="n">
        <f aca="false">SQRT(P506^2+Q506^2+R506^2)</f>
        <v>1.95981867735648</v>
      </c>
      <c r="W506" s="0" t="n">
        <f aca="false">SQRT(S506^2+T506^2+U506^2)</f>
        <v>3.338119139421</v>
      </c>
      <c r="X506" s="0" t="n">
        <f aca="false">SQRT(P506^2+Q506^2+R506^2+S506^2+T506^2+U506^2)</f>
        <v>3.87090798612988</v>
      </c>
    </row>
    <row r="507" customFormat="false" ht="12.8" hidden="false" customHeight="false" outlineLevel="0" collapsed="false">
      <c r="A507" s="0" t="n">
        <v>0.0002666666667</v>
      </c>
      <c r="B507" s="0" t="n">
        <v>0.311</v>
      </c>
      <c r="C507" s="0" t="n">
        <v>15000</v>
      </c>
      <c r="D507" s="0" t="n">
        <v>0.675</v>
      </c>
      <c r="E507" s="0" t="n">
        <v>23</v>
      </c>
      <c r="F507" s="0" t="n">
        <v>1</v>
      </c>
      <c r="G507" s="0" t="n">
        <v>4725.73779</v>
      </c>
      <c r="H507" s="0" t="n">
        <v>0.67215</v>
      </c>
      <c r="I507" s="0" t="n">
        <v>185.781</v>
      </c>
      <c r="J507" s="0" t="n">
        <v>15.56</v>
      </c>
      <c r="K507" s="0" t="n">
        <v>0.14021</v>
      </c>
      <c r="L507" s="0" t="n">
        <v>1.2421</v>
      </c>
      <c r="M507" s="0" t="n">
        <v>20.8096</v>
      </c>
      <c r="N507" s="0" t="n">
        <v>1.2421</v>
      </c>
      <c r="O507" s="0" t="n">
        <v>15.56</v>
      </c>
      <c r="P507" s="0" t="n">
        <f aca="false">LN(G507/4200)</f>
        <v>0.117939169498607</v>
      </c>
      <c r="Q507" s="0" t="n">
        <f aca="false">LN((H507*3600)/13250)</f>
        <v>-1.70033745605204</v>
      </c>
      <c r="R507" s="0" t="n">
        <f aca="false">LN(I507/70.1)</f>
        <v>0.974645766615077</v>
      </c>
      <c r="S507" s="0" t="n">
        <f aca="false">LN((K507*3600)/10500)</f>
        <v>-3.03505539195051</v>
      </c>
      <c r="T507" s="0" t="n">
        <f aca="false">LN(L507/0.45)</f>
        <v>1.01531119178578</v>
      </c>
      <c r="U507" s="0" t="n">
        <f aca="false">LN(N507/0.45)</f>
        <v>1.01531119178578</v>
      </c>
      <c r="V507" s="0" t="n">
        <f aca="false">SQRT(P507^2+Q507^2+R507^2)</f>
        <v>1.96341322256326</v>
      </c>
      <c r="W507" s="0" t="n">
        <f aca="false">SQRT(S507^2+T507^2+U507^2)</f>
        <v>3.3575697855054</v>
      </c>
      <c r="X507" s="0" t="n">
        <f aca="false">SQRT(P507^2+Q507^2+R507^2+S507^2+T507^2+U507^2)</f>
        <v>3.88950721134118</v>
      </c>
    </row>
    <row r="508" customFormat="false" ht="12.8" hidden="false" customHeight="false" outlineLevel="0" collapsed="false">
      <c r="A508" s="0" t="n">
        <v>0.0004333333333</v>
      </c>
      <c r="B508" s="0" t="n">
        <v>0.311</v>
      </c>
      <c r="C508" s="0" t="n">
        <v>15000</v>
      </c>
      <c r="D508" s="0" t="n">
        <v>0.675</v>
      </c>
      <c r="E508" s="0" t="n">
        <v>23</v>
      </c>
      <c r="F508" s="0" t="n">
        <v>1</v>
      </c>
      <c r="G508" s="0" t="n">
        <v>4725.74414</v>
      </c>
      <c r="H508" s="0" t="n">
        <v>0.67076</v>
      </c>
      <c r="I508" s="0" t="n">
        <v>185.781</v>
      </c>
      <c r="J508" s="0" t="n">
        <v>15.56</v>
      </c>
      <c r="K508" s="0" t="n">
        <v>0.13882</v>
      </c>
      <c r="L508" s="0" t="n">
        <v>1.2419</v>
      </c>
      <c r="M508" s="0" t="n">
        <v>20.81</v>
      </c>
      <c r="N508" s="0" t="n">
        <v>1.2419</v>
      </c>
      <c r="O508" s="0" t="n">
        <v>15.56</v>
      </c>
      <c r="P508" s="0" t="n">
        <f aca="false">LN(G508/4200)</f>
        <v>0.117940513203234</v>
      </c>
      <c r="Q508" s="0" t="n">
        <f aca="false">LN((H508*3600)/13250)</f>
        <v>-1.7024075880734</v>
      </c>
      <c r="R508" s="0" t="n">
        <f aca="false">LN(I508/70.1)</f>
        <v>0.974645766615077</v>
      </c>
      <c r="S508" s="0" t="n">
        <f aca="false">LN((K508*3600)/10500)</f>
        <v>-3.04501856077211</v>
      </c>
      <c r="T508" s="0" t="n">
        <f aca="false">LN(L508/0.45)</f>
        <v>1.01515016118962</v>
      </c>
      <c r="U508" s="0" t="n">
        <f aca="false">LN(N508/0.45)</f>
        <v>1.01515016118962</v>
      </c>
      <c r="V508" s="0" t="n">
        <f aca="false">SQRT(P508^2+Q508^2+R508^2)</f>
        <v>1.96520633292416</v>
      </c>
      <c r="W508" s="0" t="n">
        <f aca="false">SQRT(S508^2+T508^2+U508^2)</f>
        <v>3.366481506703</v>
      </c>
      <c r="X508" s="0" t="n">
        <f aca="false">SQRT(P508^2+Q508^2+R508^2+S508^2+T508^2+U508^2)</f>
        <v>3.89810642055069</v>
      </c>
    </row>
    <row r="509" customFormat="false" ht="12.8" hidden="false" customHeight="false" outlineLevel="0" collapsed="false">
      <c r="A509" s="0" t="n">
        <v>0.0006</v>
      </c>
      <c r="B509" s="0" t="n">
        <v>0.311</v>
      </c>
      <c r="C509" s="0" t="n">
        <v>15000</v>
      </c>
      <c r="D509" s="0" t="n">
        <v>0.675</v>
      </c>
      <c r="E509" s="0" t="n">
        <v>23</v>
      </c>
      <c r="F509" s="0" t="n">
        <v>1</v>
      </c>
      <c r="G509" s="0" t="n">
        <v>4724.48438</v>
      </c>
      <c r="H509" s="0" t="n">
        <v>0.67076</v>
      </c>
      <c r="I509" s="0" t="n">
        <v>185.7811</v>
      </c>
      <c r="J509" s="0" t="n">
        <v>15.56</v>
      </c>
      <c r="K509" s="0" t="n">
        <v>0.13743</v>
      </c>
      <c r="L509" s="0" t="n">
        <v>1.2273</v>
      </c>
      <c r="M509" s="0" t="n">
        <v>20.8121</v>
      </c>
      <c r="N509" s="0" t="n">
        <v>1.2273</v>
      </c>
      <c r="O509" s="0" t="n">
        <v>15.56</v>
      </c>
      <c r="P509" s="0" t="n">
        <f aca="false">LN(G509/4200)</f>
        <v>0.11767390377579</v>
      </c>
      <c r="Q509" s="0" t="n">
        <f aca="false">LN((H509*3600)/13250)</f>
        <v>-1.7024075880734</v>
      </c>
      <c r="R509" s="0" t="n">
        <f aca="false">LN(I509/70.1)</f>
        <v>0.974646304883108</v>
      </c>
      <c r="S509" s="0" t="n">
        <f aca="false">LN((K509*3600)/10500)</f>
        <v>-3.05508199411679</v>
      </c>
      <c r="T509" s="0" t="n">
        <f aca="false">LN(L509/0.45)</f>
        <v>1.0033243308391</v>
      </c>
      <c r="U509" s="0" t="n">
        <f aca="false">LN(N509/0.45)</f>
        <v>1.0033243308391</v>
      </c>
      <c r="V509" s="0" t="n">
        <f aca="false">SQRT(P509^2+Q509^2+R509^2)</f>
        <v>1.96519061751831</v>
      </c>
      <c r="W509" s="0" t="n">
        <f aca="false">SQRT(S509^2+T509^2+U509^2)</f>
        <v>3.36850789170577</v>
      </c>
      <c r="X509" s="0" t="n">
        <f aca="false">SQRT(P509^2+Q509^2+R509^2+S509^2+T509^2+U509^2)</f>
        <v>3.89984866112341</v>
      </c>
    </row>
    <row r="510" customFormat="false" ht="12.8" hidden="false" customHeight="false" outlineLevel="0" collapsed="false">
      <c r="A510" s="0" t="n">
        <v>0.0001</v>
      </c>
      <c r="B510" s="0" t="n">
        <v>0.349</v>
      </c>
      <c r="C510" s="0" t="n">
        <v>15000</v>
      </c>
      <c r="D510" s="0" t="n">
        <v>0.675</v>
      </c>
      <c r="E510" s="0" t="n">
        <v>23</v>
      </c>
      <c r="F510" s="0" t="n">
        <v>1</v>
      </c>
      <c r="G510" s="0" t="n">
        <v>4708.71924</v>
      </c>
      <c r="H510" s="0" t="n">
        <v>0.6791</v>
      </c>
      <c r="I510" s="0" t="n">
        <v>184.8967</v>
      </c>
      <c r="J510" s="0" t="n">
        <v>15.56</v>
      </c>
      <c r="K510" s="0" t="n">
        <v>0.14437</v>
      </c>
      <c r="L510" s="0" t="n">
        <v>1.2747</v>
      </c>
      <c r="M510" s="0" t="n">
        <v>20.3948</v>
      </c>
      <c r="N510" s="0" t="n">
        <v>1.2747</v>
      </c>
      <c r="O510" s="0" t="n">
        <v>15.56</v>
      </c>
      <c r="P510" s="0" t="n">
        <f aca="false">LN(G510/4200)</f>
        <v>0.114331422194208</v>
      </c>
      <c r="Q510" s="0" t="n">
        <f aca="false">LN((H510*3600)/13250)</f>
        <v>-1.69005059383256</v>
      </c>
      <c r="R510" s="0" t="n">
        <f aca="false">LN(I510/70.1)</f>
        <v>0.96987449670814</v>
      </c>
      <c r="S510" s="0" t="n">
        <f aca="false">LN((K510*3600)/10500)</f>
        <v>-3.00581724204183</v>
      </c>
      <c r="T510" s="0" t="n">
        <f aca="false">LN(L510/0.45)</f>
        <v>1.04121855302451</v>
      </c>
      <c r="U510" s="0" t="n">
        <f aca="false">LN(N510/0.45)</f>
        <v>1.04121855302451</v>
      </c>
      <c r="V510" s="0" t="n">
        <f aca="false">SQRT(P510^2+Q510^2+R510^2)</f>
        <v>1.95192193060573</v>
      </c>
      <c r="W510" s="0" t="n">
        <f aca="false">SQRT(S510^2+T510^2+U510^2)</f>
        <v>3.3471195740339</v>
      </c>
      <c r="X510" s="0" t="n">
        <f aca="false">SQRT(P510^2+Q510^2+R510^2+S510^2+T510^2+U510^2)</f>
        <v>3.87468820243132</v>
      </c>
    </row>
    <row r="511" customFormat="false" ht="12.8" hidden="false" customHeight="false" outlineLevel="0" collapsed="false">
      <c r="A511" s="0" t="n">
        <v>0.0002666666667</v>
      </c>
      <c r="B511" s="0" t="n">
        <v>0.349</v>
      </c>
      <c r="C511" s="0" t="n">
        <v>15000</v>
      </c>
      <c r="D511" s="0" t="n">
        <v>0.675</v>
      </c>
      <c r="E511" s="0" t="n">
        <v>23</v>
      </c>
      <c r="F511" s="0" t="n">
        <v>1</v>
      </c>
      <c r="G511" s="0" t="n">
        <v>4708.23096</v>
      </c>
      <c r="H511" s="0" t="n">
        <v>0.67632</v>
      </c>
      <c r="I511" s="0" t="n">
        <v>184.8968</v>
      </c>
      <c r="J511" s="0" t="n">
        <v>15.56</v>
      </c>
      <c r="K511" s="0" t="n">
        <v>0.1416</v>
      </c>
      <c r="L511" s="0" t="n">
        <v>1.281</v>
      </c>
      <c r="M511" s="0" t="n">
        <v>20.3946</v>
      </c>
      <c r="N511" s="0" t="n">
        <v>1.281</v>
      </c>
      <c r="O511" s="0" t="n">
        <v>15.56</v>
      </c>
      <c r="P511" s="0" t="n">
        <f aca="false">LN(G511/4200)</f>
        <v>0.11422771982984</v>
      </c>
      <c r="Q511" s="0" t="n">
        <f aca="false">LN((H511*3600)/13250)</f>
        <v>-1.69415264913382</v>
      </c>
      <c r="R511" s="0" t="n">
        <f aca="false">LN(I511/70.1)</f>
        <v>0.969875037550529</v>
      </c>
      <c r="S511" s="0" t="n">
        <f aca="false">LN((K511*3600)/10500)</f>
        <v>-3.02519050942393</v>
      </c>
      <c r="T511" s="0" t="n">
        <f aca="false">LN(L511/0.45)</f>
        <v>1.04614871913237</v>
      </c>
      <c r="U511" s="0" t="n">
        <f aca="false">LN(N511/0.45)</f>
        <v>1.04614871913237</v>
      </c>
      <c r="V511" s="0" t="n">
        <f aca="false">SQRT(P511^2+Q511^2+R511^2)</f>
        <v>1.95546893583312</v>
      </c>
      <c r="W511" s="0" t="n">
        <f aca="false">SQRT(S511^2+T511^2+U511^2)</f>
        <v>3.36758547083711</v>
      </c>
      <c r="X511" s="0" t="n">
        <f aca="false">SQRT(P511^2+Q511^2+R511^2+S511^2+T511^2+U511^2)</f>
        <v>3.89416109867087</v>
      </c>
    </row>
    <row r="512" customFormat="false" ht="12.8" hidden="false" customHeight="false" outlineLevel="0" collapsed="false">
      <c r="A512" s="0" t="n">
        <v>0.0004333333333</v>
      </c>
      <c r="B512" s="0" t="n">
        <v>0.349</v>
      </c>
      <c r="C512" s="0" t="n">
        <v>15000</v>
      </c>
      <c r="D512" s="0" t="n">
        <v>0.675</v>
      </c>
      <c r="E512" s="0" t="n">
        <v>23</v>
      </c>
      <c r="F512" s="0" t="n">
        <v>1</v>
      </c>
      <c r="G512" s="0" t="n">
        <v>4708.13037</v>
      </c>
      <c r="H512" s="0" t="n">
        <v>0.67354</v>
      </c>
      <c r="I512" s="0" t="n">
        <v>184.8969</v>
      </c>
      <c r="J512" s="0" t="n">
        <v>15.56</v>
      </c>
      <c r="K512" s="0" t="n">
        <v>0.14021</v>
      </c>
      <c r="L512" s="0" t="n">
        <v>1.2822</v>
      </c>
      <c r="M512" s="0" t="n">
        <v>20.3923</v>
      </c>
      <c r="N512" s="0" t="n">
        <v>1.2822</v>
      </c>
      <c r="O512" s="0" t="n">
        <v>15.56</v>
      </c>
      <c r="P512" s="0" t="n">
        <f aca="false">LN(G512/4200)</f>
        <v>0.114206354889291</v>
      </c>
      <c r="Q512" s="0" t="n">
        <f aca="false">LN((H512*3600)/13250)</f>
        <v>-1.69827160062568</v>
      </c>
      <c r="R512" s="0" t="n">
        <f aca="false">LN(I512/70.1)</f>
        <v>0.969875578392625</v>
      </c>
      <c r="S512" s="0" t="n">
        <f aca="false">LN((K512*3600)/10500)</f>
        <v>-3.03505539195051</v>
      </c>
      <c r="T512" s="0" t="n">
        <f aca="false">LN(L512/0.45)</f>
        <v>1.04708504878879</v>
      </c>
      <c r="U512" s="0" t="n">
        <f aca="false">LN(N512/0.45)</f>
        <v>1.04708504878879</v>
      </c>
      <c r="V512" s="0" t="n">
        <f aca="false">SQRT(P512^2+Q512^2+R512^2)</f>
        <v>1.95903755924976</v>
      </c>
      <c r="W512" s="0" t="n">
        <f aca="false">SQRT(S512^2+T512^2+U512^2)</f>
        <v>3.37703056412019</v>
      </c>
      <c r="X512" s="0" t="n">
        <f aca="false">SQRT(P512^2+Q512^2+R512^2+S512^2+T512^2+U512^2)</f>
        <v>3.90412135948067</v>
      </c>
    </row>
    <row r="513" customFormat="false" ht="12.8" hidden="false" customHeight="false" outlineLevel="0" collapsed="false">
      <c r="A513" s="0" t="n">
        <v>0.0006</v>
      </c>
      <c r="B513" s="0" t="n">
        <v>0.349</v>
      </c>
      <c r="C513" s="0" t="n">
        <v>15000</v>
      </c>
      <c r="D513" s="0" t="n">
        <v>0.675</v>
      </c>
      <c r="E513" s="0" t="n">
        <v>23</v>
      </c>
      <c r="F513" s="0" t="n">
        <v>1</v>
      </c>
      <c r="G513" s="0" t="n">
        <v>4709.04297</v>
      </c>
      <c r="H513" s="0" t="n">
        <v>0.67354</v>
      </c>
      <c r="I513" s="0" t="n">
        <v>184.8969</v>
      </c>
      <c r="J513" s="0" t="n">
        <v>15.56</v>
      </c>
      <c r="K513" s="0" t="n">
        <v>0.13882</v>
      </c>
      <c r="L513" s="0" t="n">
        <v>1.2683</v>
      </c>
      <c r="M513" s="0" t="n">
        <v>20.3952</v>
      </c>
      <c r="N513" s="0" t="n">
        <v>1.2683</v>
      </c>
      <c r="O513" s="0" t="n">
        <v>15.56</v>
      </c>
      <c r="P513" s="0" t="n">
        <f aca="false">LN(G513/4200)</f>
        <v>0.114400171010096</v>
      </c>
      <c r="Q513" s="0" t="n">
        <f aca="false">LN((H513*3600)/13250)</f>
        <v>-1.69827160062568</v>
      </c>
      <c r="R513" s="0" t="n">
        <f aca="false">LN(I513/70.1)</f>
        <v>0.969875578392625</v>
      </c>
      <c r="S513" s="0" t="n">
        <f aca="false">LN((K513*3600)/10500)</f>
        <v>-3.04501856077211</v>
      </c>
      <c r="T513" s="0" t="n">
        <f aca="false">LN(L513/0.45)</f>
        <v>1.03618511730902</v>
      </c>
      <c r="U513" s="0" t="n">
        <f aca="false">LN(N513/0.45)</f>
        <v>1.03618511730902</v>
      </c>
      <c r="V513" s="0" t="n">
        <f aca="false">SQRT(P513^2+Q513^2+R513^2)</f>
        <v>1.95904886773691</v>
      </c>
      <c r="W513" s="0" t="n">
        <f aca="false">SQRT(S513^2+T513^2+U513^2)</f>
        <v>3.37927466035421</v>
      </c>
      <c r="X513" s="0" t="n">
        <f aca="false">SQRT(P513^2+Q513^2+R513^2+S513^2+T513^2+U513^2)</f>
        <v>3.90606831690043</v>
      </c>
    </row>
    <row r="514" customFormat="false" ht="12.8" hidden="false" customHeight="false" outlineLevel="0" collapsed="false">
      <c r="A514" s="0" t="n">
        <v>0.0001</v>
      </c>
      <c r="B514" s="0" t="n">
        <v>0.235</v>
      </c>
      <c r="C514" s="0" t="n">
        <v>5000</v>
      </c>
      <c r="D514" s="0" t="n">
        <v>0.577</v>
      </c>
      <c r="E514" s="0" t="n">
        <v>44.5</v>
      </c>
      <c r="F514" s="0" t="n">
        <v>1</v>
      </c>
      <c r="G514" s="0" t="n">
        <v>7300.89648</v>
      </c>
      <c r="H514" s="0" t="n">
        <v>0.39854</v>
      </c>
      <c r="I514" s="0" t="n">
        <v>295.6051</v>
      </c>
      <c r="J514" s="0" t="n">
        <v>15.56</v>
      </c>
      <c r="K514" s="0" t="n">
        <v>0.05132</v>
      </c>
      <c r="L514" s="0" t="n">
        <v>0.3895</v>
      </c>
      <c r="M514" s="0" t="n">
        <v>35.1304</v>
      </c>
      <c r="N514" s="0" t="n">
        <v>0.3895</v>
      </c>
      <c r="O514" s="0" t="n">
        <v>15.56</v>
      </c>
      <c r="P514" s="0" t="n">
        <f aca="false">LN(G514/4200)</f>
        <v>0.552912620804499</v>
      </c>
      <c r="Q514" s="0" t="n">
        <f aca="false">LN((H514*3600)/13250)</f>
        <v>-2.22301111634787</v>
      </c>
      <c r="R514" s="0" t="n">
        <f aca="false">LN(I514/70.1)</f>
        <v>1.43910164792933</v>
      </c>
      <c r="S514" s="0" t="n">
        <f aca="false">LN((K514*3600)/10500)</f>
        <v>-4.04011615093611</v>
      </c>
      <c r="T514" s="0" t="n">
        <f aca="false">LN(L514/0.45)</f>
        <v>-0.144383717453563</v>
      </c>
      <c r="U514" s="0" t="n">
        <f aca="false">LN(N514/0.45)</f>
        <v>-0.144383717453563</v>
      </c>
      <c r="V514" s="0" t="n">
        <f aca="false">SQRT(P514^2+Q514^2+R514^2)</f>
        <v>2.70527343215505</v>
      </c>
      <c r="W514" s="0" t="n">
        <f aca="false">SQRT(S514^2+T514^2+U514^2)</f>
        <v>4.04527277557228</v>
      </c>
      <c r="X514" s="0" t="n">
        <f aca="false">SQRT(P514^2+Q514^2+R514^2+S514^2+T514^2+U514^2)</f>
        <v>4.86649115600863</v>
      </c>
    </row>
    <row r="515" customFormat="false" ht="12.8" hidden="false" customHeight="false" outlineLevel="0" collapsed="false">
      <c r="A515" s="0" t="n">
        <v>0.0002666666667</v>
      </c>
      <c r="B515" s="0" t="n">
        <v>0.235</v>
      </c>
      <c r="C515" s="0" t="n">
        <v>5000</v>
      </c>
      <c r="D515" s="0" t="n">
        <v>0.577</v>
      </c>
      <c r="E515" s="0" t="n">
        <v>44.5</v>
      </c>
      <c r="F515" s="0" t="n">
        <v>1</v>
      </c>
      <c r="G515" s="0" t="n">
        <v>7305.40137</v>
      </c>
      <c r="H515" s="0" t="n">
        <v>0.39715</v>
      </c>
      <c r="I515" s="0" t="n">
        <v>295.6051</v>
      </c>
      <c r="J515" s="0" t="n">
        <v>15.56</v>
      </c>
      <c r="K515" s="0" t="n">
        <v>0.05132</v>
      </c>
      <c r="L515" s="0" t="n">
        <v>0.3988</v>
      </c>
      <c r="M515" s="0" t="n">
        <v>35.1301</v>
      </c>
      <c r="N515" s="0" t="n">
        <v>0.3988</v>
      </c>
      <c r="O515" s="0" t="n">
        <v>15.56</v>
      </c>
      <c r="P515" s="0" t="n">
        <f aca="false">LN(G515/4200)</f>
        <v>0.553529462962465</v>
      </c>
      <c r="Q515" s="0" t="n">
        <f aca="false">LN((H515*3600)/13250)</f>
        <v>-2.22650494287316</v>
      </c>
      <c r="R515" s="0" t="n">
        <f aca="false">LN(I515/70.1)</f>
        <v>1.43910164792933</v>
      </c>
      <c r="S515" s="0" t="n">
        <f aca="false">LN((K515*3600)/10500)</f>
        <v>-4.04011615093611</v>
      </c>
      <c r="T515" s="0" t="n">
        <f aca="false">LN(L515/0.45)</f>
        <v>-0.120787544676682</v>
      </c>
      <c r="U515" s="0" t="n">
        <f aca="false">LN(N515/0.45)</f>
        <v>-0.120787544676682</v>
      </c>
      <c r="V515" s="0" t="n">
        <f aca="false">SQRT(P515^2+Q515^2+R515^2)</f>
        <v>2.70827116073687</v>
      </c>
      <c r="W515" s="0" t="n">
        <f aca="false">SQRT(S515^2+T515^2+U515^2)</f>
        <v>4.04372572944221</v>
      </c>
      <c r="X515" s="0" t="n">
        <f aca="false">SQRT(P515^2+Q515^2+R515^2+S515^2+T515^2+U515^2)</f>
        <v>4.86687275928105</v>
      </c>
    </row>
    <row r="516" customFormat="false" ht="12.8" hidden="false" customHeight="false" outlineLevel="0" collapsed="false">
      <c r="A516" s="0" t="n">
        <v>0.0004333333333</v>
      </c>
      <c r="B516" s="0" t="n">
        <v>0.235</v>
      </c>
      <c r="C516" s="0" t="n">
        <v>5000</v>
      </c>
      <c r="D516" s="0" t="n">
        <v>0.577</v>
      </c>
      <c r="E516" s="0" t="n">
        <v>44.5</v>
      </c>
      <c r="F516" s="0" t="n">
        <v>1</v>
      </c>
      <c r="G516" s="0" t="n">
        <v>7304.7627</v>
      </c>
      <c r="H516" s="0" t="n">
        <v>0.39715</v>
      </c>
      <c r="I516" s="0" t="n">
        <v>295.6051</v>
      </c>
      <c r="J516" s="0" t="n">
        <v>15.56</v>
      </c>
      <c r="K516" s="0" t="n">
        <v>0.04993</v>
      </c>
      <c r="L516" s="0" t="n">
        <v>0.3709</v>
      </c>
      <c r="M516" s="0" t="n">
        <v>35.1314</v>
      </c>
      <c r="N516" s="0" t="n">
        <v>0.3709</v>
      </c>
      <c r="O516" s="0" t="n">
        <v>15.56</v>
      </c>
      <c r="P516" s="0" t="n">
        <f aca="false">LN(G516/4200)</f>
        <v>0.553442034786115</v>
      </c>
      <c r="Q516" s="0" t="n">
        <f aca="false">LN((H516*3600)/13250)</f>
        <v>-2.22650494287316</v>
      </c>
      <c r="R516" s="0" t="n">
        <f aca="false">LN(I516/70.1)</f>
        <v>1.43910164792933</v>
      </c>
      <c r="S516" s="0" t="n">
        <f aca="false">LN((K516*3600)/10500)</f>
        <v>-4.06757466617103</v>
      </c>
      <c r="T516" s="0" t="n">
        <f aca="false">LN(L516/0.45)</f>
        <v>-0.19331509826882</v>
      </c>
      <c r="U516" s="0" t="n">
        <f aca="false">LN(N516/0.45)</f>
        <v>-0.19331509826882</v>
      </c>
      <c r="V516" s="0" t="n">
        <f aca="false">SQRT(P516^2+Q516^2+R516^2)</f>
        <v>2.70825329309866</v>
      </c>
      <c r="W516" s="0" t="n">
        <f aca="false">SQRT(S516^2+T516^2+U516^2)</f>
        <v>4.07675178534501</v>
      </c>
      <c r="X516" s="0" t="n">
        <f aca="false">SQRT(P516^2+Q516^2+R516^2+S516^2+T516^2+U516^2)</f>
        <v>4.89433764863985</v>
      </c>
    </row>
    <row r="517" customFormat="false" ht="12.8" hidden="false" customHeight="false" outlineLevel="0" collapsed="false">
      <c r="A517" s="0" t="n">
        <v>0.0006</v>
      </c>
      <c r="B517" s="0" t="n">
        <v>0.235</v>
      </c>
      <c r="C517" s="0" t="n">
        <v>5000</v>
      </c>
      <c r="D517" s="0" t="n">
        <v>0.577</v>
      </c>
      <c r="E517" s="0" t="n">
        <v>44.5</v>
      </c>
      <c r="F517" s="0" t="n">
        <v>1</v>
      </c>
      <c r="G517" s="0" t="n">
        <v>7304.11816</v>
      </c>
      <c r="H517" s="0" t="n">
        <v>0.39715</v>
      </c>
      <c r="I517" s="0" t="n">
        <v>295.6051</v>
      </c>
      <c r="J517" s="0" t="n">
        <v>15.56</v>
      </c>
      <c r="K517" s="0" t="n">
        <v>0.04993</v>
      </c>
      <c r="L517" s="0" t="n">
        <v>0.3735</v>
      </c>
      <c r="M517" s="0" t="n">
        <v>35.1311</v>
      </c>
      <c r="N517" s="0" t="n">
        <v>0.3735</v>
      </c>
      <c r="O517" s="0" t="n">
        <v>15.56</v>
      </c>
      <c r="P517" s="0" t="n">
        <f aca="false">LN(G517/4200)</f>
        <v>0.553353795309512</v>
      </c>
      <c r="Q517" s="0" t="n">
        <f aca="false">LN((H517*3600)/13250)</f>
        <v>-2.22650494287316</v>
      </c>
      <c r="R517" s="0" t="n">
        <f aca="false">LN(I517/70.1)</f>
        <v>1.43910164792933</v>
      </c>
      <c r="S517" s="0" t="n">
        <f aca="false">LN((K517*3600)/10500)</f>
        <v>-4.06757466617103</v>
      </c>
      <c r="T517" s="0" t="n">
        <f aca="false">LN(L517/0.45)</f>
        <v>-0.186329578191493</v>
      </c>
      <c r="U517" s="0" t="n">
        <f aca="false">LN(N517/0.45)</f>
        <v>-0.186329578191493</v>
      </c>
      <c r="V517" s="0" t="n">
        <f aca="false">SQRT(P517^2+Q517^2+R517^2)</f>
        <v>2.70823526239782</v>
      </c>
      <c r="W517" s="0" t="n">
        <f aca="false">SQRT(S517^2+T517^2+U517^2)</f>
        <v>4.07610121173339</v>
      </c>
      <c r="X517" s="0" t="n">
        <f aca="false">SQRT(P517^2+Q517^2+R517^2+S517^2+T517^2+U517^2)</f>
        <v>4.89378578656539</v>
      </c>
    </row>
    <row r="518" customFormat="false" ht="12.8" hidden="false" customHeight="false" outlineLevel="0" collapsed="false">
      <c r="A518" s="0" t="n">
        <v>0.0001</v>
      </c>
      <c r="B518" s="0" t="n">
        <v>0.273</v>
      </c>
      <c r="C518" s="0" t="n">
        <v>5000</v>
      </c>
      <c r="D518" s="0" t="n">
        <v>0.577</v>
      </c>
      <c r="E518" s="0" t="n">
        <v>44.5</v>
      </c>
      <c r="F518" s="0" t="n">
        <v>1</v>
      </c>
      <c r="G518" s="0" t="n">
        <v>7280.91504</v>
      </c>
      <c r="H518" s="0" t="n">
        <v>0.39993</v>
      </c>
      <c r="I518" s="0" t="n">
        <v>294.6451</v>
      </c>
      <c r="J518" s="0" t="n">
        <v>15.56</v>
      </c>
      <c r="K518" s="0" t="n">
        <v>0.05132</v>
      </c>
      <c r="L518" s="0" t="n">
        <v>0.3895</v>
      </c>
      <c r="M518" s="0" t="n">
        <v>34.8105</v>
      </c>
      <c r="N518" s="0" t="n">
        <v>0.3895</v>
      </c>
      <c r="O518" s="0" t="n">
        <v>15.56</v>
      </c>
      <c r="P518" s="0" t="n">
        <f aca="false">LN(G518/4200)</f>
        <v>0.550172021328348</v>
      </c>
      <c r="Q518" s="0" t="n">
        <f aca="false">LN((H518*3600)/13250)</f>
        <v>-2.21952945415861</v>
      </c>
      <c r="R518" s="0" t="n">
        <f aca="false">LN(I518/70.1)</f>
        <v>1.43584878720522</v>
      </c>
      <c r="S518" s="0" t="n">
        <f aca="false">LN((K518*3600)/10500)</f>
        <v>-4.04011615093611</v>
      </c>
      <c r="T518" s="0" t="n">
        <f aca="false">LN(L518/0.45)</f>
        <v>-0.144383717453563</v>
      </c>
      <c r="U518" s="0" t="n">
        <f aca="false">LN(N518/0.45)</f>
        <v>-0.144383717453563</v>
      </c>
      <c r="V518" s="0" t="n">
        <f aca="false">SQRT(P518^2+Q518^2+R518^2)</f>
        <v>2.70012258807796</v>
      </c>
      <c r="W518" s="0" t="n">
        <f aca="false">SQRT(S518^2+T518^2+U518^2)</f>
        <v>4.04527277557228</v>
      </c>
      <c r="X518" s="0" t="n">
        <f aca="false">SQRT(P518^2+Q518^2+R518^2+S518^2+T518^2+U518^2)</f>
        <v>4.86362969596114</v>
      </c>
    </row>
    <row r="519" customFormat="false" ht="12.8" hidden="false" customHeight="false" outlineLevel="0" collapsed="false">
      <c r="A519" s="0" t="n">
        <v>0.0002666666667</v>
      </c>
      <c r="B519" s="0" t="n">
        <v>0.273</v>
      </c>
      <c r="C519" s="0" t="n">
        <v>5000</v>
      </c>
      <c r="D519" s="0" t="n">
        <v>0.577</v>
      </c>
      <c r="E519" s="0" t="n">
        <v>44.5</v>
      </c>
      <c r="F519" s="0" t="n">
        <v>1</v>
      </c>
      <c r="G519" s="0" t="n">
        <v>7285.26855</v>
      </c>
      <c r="H519" s="0" t="n">
        <v>0.39854</v>
      </c>
      <c r="I519" s="0" t="n">
        <v>294.6451</v>
      </c>
      <c r="J519" s="0" t="n">
        <v>15.56</v>
      </c>
      <c r="K519" s="0" t="n">
        <v>0.05132</v>
      </c>
      <c r="L519" s="0" t="n">
        <v>0.3988</v>
      </c>
      <c r="M519" s="0" t="n">
        <v>34.8105</v>
      </c>
      <c r="N519" s="0" t="n">
        <v>0.3988</v>
      </c>
      <c r="O519" s="0" t="n">
        <v>15.56</v>
      </c>
      <c r="P519" s="0" t="n">
        <f aca="false">LN(G519/4200)</f>
        <v>0.550769777096389</v>
      </c>
      <c r="Q519" s="0" t="n">
        <f aca="false">LN((H519*3600)/13250)</f>
        <v>-2.22301111634787</v>
      </c>
      <c r="R519" s="0" t="n">
        <f aca="false">LN(I519/70.1)</f>
        <v>1.43584878720522</v>
      </c>
      <c r="S519" s="0" t="n">
        <f aca="false">LN((K519*3600)/10500)</f>
        <v>-4.04011615093611</v>
      </c>
      <c r="T519" s="0" t="n">
        <f aca="false">LN(L519/0.45)</f>
        <v>-0.120787544676682</v>
      </c>
      <c r="U519" s="0" t="n">
        <f aca="false">LN(N519/0.45)</f>
        <v>-0.120787544676682</v>
      </c>
      <c r="V519" s="0" t="n">
        <f aca="false">SQRT(P519^2+Q519^2+R519^2)</f>
        <v>2.70310701055058</v>
      </c>
      <c r="W519" s="0" t="n">
        <f aca="false">SQRT(S519^2+T519^2+U519^2)</f>
        <v>4.04372572944221</v>
      </c>
      <c r="X519" s="0" t="n">
        <f aca="false">SQRT(P519^2+Q519^2+R519^2+S519^2+T519^2+U519^2)</f>
        <v>4.86400095450655</v>
      </c>
    </row>
    <row r="520" customFormat="false" ht="12.8" hidden="false" customHeight="false" outlineLevel="0" collapsed="false">
      <c r="A520" s="0" t="n">
        <v>0.0004333333333</v>
      </c>
      <c r="B520" s="0" t="n">
        <v>0.273</v>
      </c>
      <c r="C520" s="0" t="n">
        <v>5000</v>
      </c>
      <c r="D520" s="0" t="n">
        <v>0.577</v>
      </c>
      <c r="E520" s="0" t="n">
        <v>44.5</v>
      </c>
      <c r="F520" s="0" t="n">
        <v>1</v>
      </c>
      <c r="G520" s="0" t="n">
        <v>7284.75586</v>
      </c>
      <c r="H520" s="0" t="n">
        <v>0.39854</v>
      </c>
      <c r="I520" s="0" t="n">
        <v>294.6451</v>
      </c>
      <c r="J520" s="0" t="n">
        <v>15.56</v>
      </c>
      <c r="K520" s="0" t="n">
        <v>0.05132</v>
      </c>
      <c r="L520" s="0" t="n">
        <v>0.4035</v>
      </c>
      <c r="M520" s="0" t="n">
        <v>34.812</v>
      </c>
      <c r="N520" s="0" t="n">
        <v>0.4035</v>
      </c>
      <c r="O520" s="0" t="n">
        <v>15.56</v>
      </c>
      <c r="P520" s="0" t="n">
        <f aca="false">LN(G520/4200)</f>
        <v>0.550699401098959</v>
      </c>
      <c r="Q520" s="0" t="n">
        <f aca="false">LN((H520*3600)/13250)</f>
        <v>-2.22301111634787</v>
      </c>
      <c r="R520" s="0" t="n">
        <f aca="false">LN(I520/70.1)</f>
        <v>1.43584878720522</v>
      </c>
      <c r="S520" s="0" t="n">
        <f aca="false">LN((K520*3600)/10500)</f>
        <v>-4.04011615093611</v>
      </c>
      <c r="T520" s="0" t="n">
        <f aca="false">LN(L520/0.45)</f>
        <v>-0.109071095054362</v>
      </c>
      <c r="U520" s="0" t="n">
        <f aca="false">LN(N520/0.45)</f>
        <v>-0.109071095054362</v>
      </c>
      <c r="V520" s="0" t="n">
        <f aca="false">SQRT(P520^2+Q520^2+R520^2)</f>
        <v>2.70309267201397</v>
      </c>
      <c r="W520" s="0" t="n">
        <f aca="false">SQRT(S520^2+T520^2+U520^2)</f>
        <v>4.04305967314453</v>
      </c>
      <c r="X520" s="0" t="n">
        <f aca="false">SQRT(P520^2+Q520^2+R520^2+S520^2+T520^2+U520^2)</f>
        <v>4.86343926805951</v>
      </c>
    </row>
    <row r="521" customFormat="false" ht="12.8" hidden="false" customHeight="false" outlineLevel="0" collapsed="false">
      <c r="A521" s="0" t="n">
        <v>0.0006</v>
      </c>
      <c r="B521" s="0" t="n">
        <v>0.273</v>
      </c>
      <c r="C521" s="0" t="n">
        <v>5000</v>
      </c>
      <c r="D521" s="0" t="n">
        <v>0.577</v>
      </c>
      <c r="E521" s="0" t="n">
        <v>44.5</v>
      </c>
      <c r="F521" s="0" t="n">
        <v>1</v>
      </c>
      <c r="G521" s="0" t="n">
        <v>7284.12207</v>
      </c>
      <c r="H521" s="0" t="n">
        <v>0.39854</v>
      </c>
      <c r="I521" s="0" t="n">
        <v>294.6451</v>
      </c>
      <c r="J521" s="0" t="n">
        <v>15.56</v>
      </c>
      <c r="K521" s="0" t="n">
        <v>0.05132</v>
      </c>
      <c r="L521" s="0" t="n">
        <v>0.4065</v>
      </c>
      <c r="M521" s="0" t="n">
        <v>34.8117</v>
      </c>
      <c r="N521" s="0" t="n">
        <v>0.4065</v>
      </c>
      <c r="O521" s="0" t="n">
        <v>15.56</v>
      </c>
      <c r="P521" s="0" t="n">
        <f aca="false">LN(G521/4200)</f>
        <v>0.550612395084708</v>
      </c>
      <c r="Q521" s="0" t="n">
        <f aca="false">LN((H521*3600)/13250)</f>
        <v>-2.22301111634787</v>
      </c>
      <c r="R521" s="0" t="n">
        <f aca="false">LN(I521/70.1)</f>
        <v>1.43584878720522</v>
      </c>
      <c r="S521" s="0" t="n">
        <f aca="false">LN((K521*3600)/10500)</f>
        <v>-4.04011615093611</v>
      </c>
      <c r="T521" s="0" t="n">
        <f aca="false">LN(L521/0.45)</f>
        <v>-0.1016636537765</v>
      </c>
      <c r="U521" s="0" t="n">
        <f aca="false">LN(N521/0.45)</f>
        <v>-0.1016636537765</v>
      </c>
      <c r="V521" s="0" t="n">
        <f aca="false">SQRT(P521^2+Q521^2+R521^2)</f>
        <v>2.70307494767456</v>
      </c>
      <c r="W521" s="0" t="n">
        <f aca="false">SQRT(S521^2+T521^2+U521^2)</f>
        <v>4.04267355966979</v>
      </c>
      <c r="X521" s="0" t="n">
        <f aca="false">SQRT(P521^2+Q521^2+R521^2+S521^2+T521^2+U521^2)</f>
        <v>4.86310843831381</v>
      </c>
    </row>
    <row r="522" customFormat="false" ht="12.8" hidden="false" customHeight="false" outlineLevel="0" collapsed="false">
      <c r="A522" s="0" t="n">
        <v>0.0001</v>
      </c>
      <c r="B522" s="0" t="n">
        <v>0.311</v>
      </c>
      <c r="C522" s="0" t="n">
        <v>5000</v>
      </c>
      <c r="D522" s="0" t="n">
        <v>0.577</v>
      </c>
      <c r="E522" s="0" t="n">
        <v>44.5</v>
      </c>
      <c r="F522" s="0" t="n">
        <v>1</v>
      </c>
      <c r="G522" s="0" t="n">
        <v>7260.07666</v>
      </c>
      <c r="H522" s="0" t="n">
        <v>0.40132</v>
      </c>
      <c r="I522" s="0" t="n">
        <v>293.6929</v>
      </c>
      <c r="J522" s="0" t="n">
        <v>15.56</v>
      </c>
      <c r="K522" s="0" t="n">
        <v>0.05132</v>
      </c>
      <c r="L522" s="0" t="n">
        <v>0.3895</v>
      </c>
      <c r="M522" s="0" t="n">
        <v>34.4725</v>
      </c>
      <c r="N522" s="0" t="n">
        <v>0.3895</v>
      </c>
      <c r="O522" s="0" t="n">
        <v>15.56</v>
      </c>
      <c r="P522" s="0" t="n">
        <f aca="false">LN(G522/4200)</f>
        <v>0.547305862720284</v>
      </c>
      <c r="Q522" s="0" t="n">
        <f aca="false">LN((H522*3600)/13250)</f>
        <v>-2.21605987189489</v>
      </c>
      <c r="R522" s="0" t="n">
        <f aca="false">LN(I522/70.1)</f>
        <v>1.43261186954428</v>
      </c>
      <c r="S522" s="0" t="n">
        <f aca="false">LN((K522*3600)/10500)</f>
        <v>-4.04011615093611</v>
      </c>
      <c r="T522" s="0" t="n">
        <f aca="false">LN(L522/0.45)</f>
        <v>-0.144383717453563</v>
      </c>
      <c r="U522" s="0" t="n">
        <f aca="false">LN(N522/0.45)</f>
        <v>-0.144383717453563</v>
      </c>
      <c r="V522" s="0" t="n">
        <f aca="false">SQRT(P522^2+Q522^2+R522^2)</f>
        <v>2.6949660168451</v>
      </c>
      <c r="W522" s="0" t="n">
        <f aca="false">SQRT(S522^2+T522^2+U522^2)</f>
        <v>4.04527277557228</v>
      </c>
      <c r="X522" s="0" t="n">
        <f aca="false">SQRT(P522^2+Q522^2+R522^2+S522^2+T522^2+U522^2)</f>
        <v>4.86076883432408</v>
      </c>
    </row>
    <row r="523" customFormat="false" ht="12.8" hidden="false" customHeight="false" outlineLevel="0" collapsed="false">
      <c r="A523" s="0" t="n">
        <v>0.0002666666667</v>
      </c>
      <c r="B523" s="0" t="n">
        <v>0.311</v>
      </c>
      <c r="C523" s="0" t="n">
        <v>5000</v>
      </c>
      <c r="D523" s="0" t="n">
        <v>0.577</v>
      </c>
      <c r="E523" s="0" t="n">
        <v>44.5</v>
      </c>
      <c r="F523" s="0" t="n">
        <v>1</v>
      </c>
      <c r="G523" s="0" t="n">
        <v>7263.60693</v>
      </c>
      <c r="H523" s="0" t="n">
        <v>0.39993</v>
      </c>
      <c r="I523" s="0" t="n">
        <v>293.6929</v>
      </c>
      <c r="J523" s="0" t="n">
        <v>15.56</v>
      </c>
      <c r="K523" s="0" t="n">
        <v>0.05132</v>
      </c>
      <c r="L523" s="0" t="n">
        <v>0.3988</v>
      </c>
      <c r="M523" s="0" t="n">
        <v>34.4728</v>
      </c>
      <c r="N523" s="0" t="n">
        <v>0.3988</v>
      </c>
      <c r="O523" s="0" t="n">
        <v>15.56</v>
      </c>
      <c r="P523" s="0" t="n">
        <f aca="false">LN(G523/4200)</f>
        <v>0.547792002486088</v>
      </c>
      <c r="Q523" s="0" t="n">
        <f aca="false">LN((H523*3600)/13250)</f>
        <v>-2.21952945415861</v>
      </c>
      <c r="R523" s="0" t="n">
        <f aca="false">LN(I523/70.1)</f>
        <v>1.43261186954428</v>
      </c>
      <c r="S523" s="0" t="n">
        <f aca="false">LN((K523*3600)/10500)</f>
        <v>-4.04011615093611</v>
      </c>
      <c r="T523" s="0" t="n">
        <f aca="false">LN(L523/0.45)</f>
        <v>-0.120787544676682</v>
      </c>
      <c r="U523" s="0" t="n">
        <f aca="false">LN(N523/0.45)</f>
        <v>-0.120787544676682</v>
      </c>
      <c r="V523" s="0" t="n">
        <f aca="false">SQRT(P523^2+Q523^2+R523^2)</f>
        <v>2.69791842808942</v>
      </c>
      <c r="W523" s="0" t="n">
        <f aca="false">SQRT(S523^2+T523^2+U523^2)</f>
        <v>4.04372572944221</v>
      </c>
      <c r="X523" s="0" t="n">
        <f aca="false">SQRT(P523^2+Q523^2+R523^2+S523^2+T523^2+U523^2)</f>
        <v>4.86111937927648</v>
      </c>
    </row>
    <row r="524" customFormat="false" ht="12.8" hidden="false" customHeight="false" outlineLevel="0" collapsed="false">
      <c r="A524" s="0" t="n">
        <v>0.0004333333333</v>
      </c>
      <c r="B524" s="0" t="n">
        <v>0.311</v>
      </c>
      <c r="C524" s="0" t="n">
        <v>5000</v>
      </c>
      <c r="D524" s="0" t="n">
        <v>0.577</v>
      </c>
      <c r="E524" s="0" t="n">
        <v>44.5</v>
      </c>
      <c r="F524" s="0" t="n">
        <v>1</v>
      </c>
      <c r="G524" s="0" t="n">
        <v>7263.87354</v>
      </c>
      <c r="H524" s="0" t="n">
        <v>0.39993</v>
      </c>
      <c r="I524" s="0" t="n">
        <v>293.6929</v>
      </c>
      <c r="J524" s="0" t="n">
        <v>15.56</v>
      </c>
      <c r="K524" s="0" t="n">
        <v>0.05132</v>
      </c>
      <c r="L524" s="0" t="n">
        <v>0.4035</v>
      </c>
      <c r="M524" s="0" t="n">
        <v>34.4745</v>
      </c>
      <c r="N524" s="0" t="n">
        <v>0.4035</v>
      </c>
      <c r="O524" s="0" t="n">
        <v>15.56</v>
      </c>
      <c r="P524" s="0" t="n">
        <f aca="false">LN(G524/4200)</f>
        <v>0.547828706717159</v>
      </c>
      <c r="Q524" s="0" t="n">
        <f aca="false">LN((H524*3600)/13250)</f>
        <v>-2.21952945415861</v>
      </c>
      <c r="R524" s="0" t="n">
        <f aca="false">LN(I524/70.1)</f>
        <v>1.43261186954428</v>
      </c>
      <c r="S524" s="0" t="n">
        <f aca="false">LN((K524*3600)/10500)</f>
        <v>-4.04011615093611</v>
      </c>
      <c r="T524" s="0" t="n">
        <f aca="false">LN(L524/0.45)</f>
        <v>-0.109071095054362</v>
      </c>
      <c r="U524" s="0" t="n">
        <f aca="false">LN(N524/0.45)</f>
        <v>-0.109071095054362</v>
      </c>
      <c r="V524" s="0" t="n">
        <f aca="false">SQRT(P524^2+Q524^2+R524^2)</f>
        <v>2.69792588084628</v>
      </c>
      <c r="W524" s="0" t="n">
        <f aca="false">SQRT(S524^2+T524^2+U524^2)</f>
        <v>4.04305967314453</v>
      </c>
      <c r="X524" s="0" t="n">
        <f aca="false">SQRT(P524^2+Q524^2+R524^2+S524^2+T524^2+U524^2)</f>
        <v>4.86056947066367</v>
      </c>
    </row>
    <row r="525" customFormat="false" ht="12.8" hidden="false" customHeight="false" outlineLevel="0" collapsed="false">
      <c r="A525" s="0" t="n">
        <v>0.0006</v>
      </c>
      <c r="B525" s="0" t="n">
        <v>0.311</v>
      </c>
      <c r="C525" s="0" t="n">
        <v>5000</v>
      </c>
      <c r="D525" s="0" t="n">
        <v>0.577</v>
      </c>
      <c r="E525" s="0" t="n">
        <v>44.5</v>
      </c>
      <c r="F525" s="0" t="n">
        <v>1</v>
      </c>
      <c r="G525" s="0" t="n">
        <v>7263.24316</v>
      </c>
      <c r="H525" s="0" t="n">
        <v>0.39993</v>
      </c>
      <c r="I525" s="0" t="n">
        <v>293.6929</v>
      </c>
      <c r="J525" s="0" t="n">
        <v>15.56</v>
      </c>
      <c r="K525" s="0" t="n">
        <v>0.05132</v>
      </c>
      <c r="L525" s="0" t="n">
        <v>0.4065</v>
      </c>
      <c r="M525" s="0" t="n">
        <v>34.4743</v>
      </c>
      <c r="N525" s="0" t="n">
        <v>0.4065</v>
      </c>
      <c r="O525" s="0" t="n">
        <v>15.56</v>
      </c>
      <c r="P525" s="0" t="n">
        <f aca="false">LN(G525/4200)</f>
        <v>0.547741920052825</v>
      </c>
      <c r="Q525" s="0" t="n">
        <f aca="false">LN((H525*3600)/13250)</f>
        <v>-2.21952945415861</v>
      </c>
      <c r="R525" s="0" t="n">
        <f aca="false">LN(I525/70.1)</f>
        <v>1.43261186954428</v>
      </c>
      <c r="S525" s="0" t="n">
        <f aca="false">LN((K525*3600)/10500)</f>
        <v>-4.04011615093611</v>
      </c>
      <c r="T525" s="0" t="n">
        <f aca="false">LN(L525/0.45)</f>
        <v>-0.1016636537765</v>
      </c>
      <c r="U525" s="0" t="n">
        <f aca="false">LN(N525/0.45)</f>
        <v>-0.1016636537765</v>
      </c>
      <c r="V525" s="0" t="n">
        <f aca="false">SQRT(P525^2+Q525^2+R525^2)</f>
        <v>2.69790825967451</v>
      </c>
      <c r="W525" s="0" t="n">
        <f aca="false">SQRT(S525^2+T525^2+U525^2)</f>
        <v>4.04267355966979</v>
      </c>
      <c r="X525" s="0" t="n">
        <f aca="false">SQRT(P525^2+Q525^2+R525^2+S525^2+T525^2+U525^2)</f>
        <v>4.86023852168524</v>
      </c>
    </row>
    <row r="526" customFormat="false" ht="12.8" hidden="false" customHeight="false" outlineLevel="0" collapsed="false">
      <c r="A526" s="0" t="n">
        <v>0.0001</v>
      </c>
      <c r="B526" s="0" t="n">
        <v>0.349</v>
      </c>
      <c r="C526" s="0" t="n">
        <v>5000</v>
      </c>
      <c r="D526" s="0" t="n">
        <v>0.577</v>
      </c>
      <c r="E526" s="0" t="n">
        <v>44.5</v>
      </c>
      <c r="F526" s="0" t="n">
        <v>1</v>
      </c>
      <c r="G526" s="0" t="n">
        <v>7239.08691</v>
      </c>
      <c r="H526" s="0" t="n">
        <v>0.40271</v>
      </c>
      <c r="I526" s="0" t="n">
        <v>292.7023</v>
      </c>
      <c r="J526" s="0" t="n">
        <v>15.56</v>
      </c>
      <c r="K526" s="0" t="n">
        <v>0.05271</v>
      </c>
      <c r="L526" s="0" t="n">
        <v>0.422</v>
      </c>
      <c r="M526" s="0" t="n">
        <v>34.1182</v>
      </c>
      <c r="N526" s="0" t="n">
        <v>0.422</v>
      </c>
      <c r="O526" s="0" t="n">
        <v>15.56</v>
      </c>
      <c r="P526" s="0" t="n">
        <f aca="false">LN(G526/4200)</f>
        <v>0.544410555751519</v>
      </c>
      <c r="Q526" s="0" t="n">
        <f aca="false">LN((H526*3600)/13250)</f>
        <v>-2.21260228602179</v>
      </c>
      <c r="R526" s="0" t="n">
        <f aca="false">LN(I526/70.1)</f>
        <v>1.42923325750138</v>
      </c>
      <c r="S526" s="0" t="n">
        <f aca="false">LN((K526*3600)/10500)</f>
        <v>-4.01339149981644</v>
      </c>
      <c r="T526" s="0" t="n">
        <f aca="false">LN(L526/0.45)</f>
        <v>-0.0642422687283537</v>
      </c>
      <c r="U526" s="0" t="n">
        <f aca="false">LN(N526/0.45)</f>
        <v>-0.0642422687283537</v>
      </c>
      <c r="V526" s="0" t="n">
        <f aca="false">SQRT(P526^2+Q526^2+R526^2)</f>
        <v>2.68973965908794</v>
      </c>
      <c r="W526" s="0" t="n">
        <f aca="false">SQRT(S526^2+T526^2+U526^2)</f>
        <v>4.01441969268057</v>
      </c>
      <c r="X526" s="0" t="n">
        <f aca="false">SQRT(P526^2+Q526^2+R526^2+S526^2+T526^2+U526^2)</f>
        <v>4.83221118150398</v>
      </c>
    </row>
    <row r="527" customFormat="false" ht="12.8" hidden="false" customHeight="false" outlineLevel="0" collapsed="false">
      <c r="A527" s="0" t="n">
        <v>0.0002666666667</v>
      </c>
      <c r="B527" s="0" t="n">
        <v>0.349</v>
      </c>
      <c r="C527" s="0" t="n">
        <v>5000</v>
      </c>
      <c r="D527" s="0" t="n">
        <v>0.577</v>
      </c>
      <c r="E527" s="0" t="n">
        <v>44.5</v>
      </c>
      <c r="F527" s="0" t="n">
        <v>1</v>
      </c>
      <c r="G527" s="0" t="n">
        <v>7239.53418</v>
      </c>
      <c r="H527" s="0" t="n">
        <v>0.40132</v>
      </c>
      <c r="I527" s="0" t="n">
        <v>292.7025</v>
      </c>
      <c r="J527" s="0" t="n">
        <v>15.56</v>
      </c>
      <c r="K527" s="0" t="n">
        <v>0.05132</v>
      </c>
      <c r="L527" s="0" t="n">
        <v>0.3988</v>
      </c>
      <c r="M527" s="0" t="n">
        <v>34.1154</v>
      </c>
      <c r="N527" s="0" t="n">
        <v>0.3988</v>
      </c>
      <c r="O527" s="0" t="n">
        <v>15.56</v>
      </c>
      <c r="P527" s="0" t="n">
        <f aca="false">LN(G527/4200)</f>
        <v>0.544472339259404</v>
      </c>
      <c r="Q527" s="0" t="n">
        <f aca="false">LN((H527*3600)/13250)</f>
        <v>-2.21605987189489</v>
      </c>
      <c r="R527" s="0" t="n">
        <f aca="false">LN(I527/70.1)</f>
        <v>1.42923394078925</v>
      </c>
      <c r="S527" s="0" t="n">
        <f aca="false">LN((K527*3600)/10500)</f>
        <v>-4.04011615093611</v>
      </c>
      <c r="T527" s="0" t="n">
        <f aca="false">LN(L527/0.45)</f>
        <v>-0.120787544676682</v>
      </c>
      <c r="U527" s="0" t="n">
        <f aca="false">LN(N527/0.45)</f>
        <v>-0.120787544676682</v>
      </c>
      <c r="V527" s="0" t="n">
        <f aca="false">SQRT(P527^2+Q527^2+R527^2)</f>
        <v>2.6925974711318</v>
      </c>
      <c r="W527" s="0" t="n">
        <f aca="false">SQRT(S527^2+T527^2+U527^2)</f>
        <v>4.04372572944221</v>
      </c>
      <c r="X527" s="0" t="n">
        <f aca="false">SQRT(P527^2+Q527^2+R527^2+S527^2+T527^2+U527^2)</f>
        <v>4.8581682676188</v>
      </c>
    </row>
    <row r="528" customFormat="false" ht="12.8" hidden="false" customHeight="false" outlineLevel="0" collapsed="false">
      <c r="A528" s="0" t="n">
        <v>0.0004333333333</v>
      </c>
      <c r="B528" s="0" t="n">
        <v>0.349</v>
      </c>
      <c r="C528" s="0" t="n">
        <v>5000</v>
      </c>
      <c r="D528" s="0" t="n">
        <v>0.577</v>
      </c>
      <c r="E528" s="0" t="n">
        <v>44.5</v>
      </c>
      <c r="F528" s="0" t="n">
        <v>1</v>
      </c>
      <c r="G528" s="0" t="n">
        <v>7241.2959</v>
      </c>
      <c r="H528" s="0" t="n">
        <v>0.40132</v>
      </c>
      <c r="I528" s="0" t="n">
        <v>292.7024</v>
      </c>
      <c r="J528" s="0" t="n">
        <v>15.56</v>
      </c>
      <c r="K528" s="0" t="n">
        <v>0.05132</v>
      </c>
      <c r="L528" s="0" t="n">
        <v>0.4035</v>
      </c>
      <c r="M528" s="0" t="n">
        <v>34.1172</v>
      </c>
      <c r="N528" s="0" t="n">
        <v>0.4035</v>
      </c>
      <c r="O528" s="0" t="n">
        <v>15.56</v>
      </c>
      <c r="P528" s="0" t="n">
        <f aca="false">LN(G528/4200)</f>
        <v>0.544715656803904</v>
      </c>
      <c r="Q528" s="0" t="n">
        <f aca="false">LN((H528*3600)/13250)</f>
        <v>-2.21605987189489</v>
      </c>
      <c r="R528" s="0" t="n">
        <f aca="false">LN(I528/70.1)</f>
        <v>1.42923359914537</v>
      </c>
      <c r="S528" s="0" t="n">
        <f aca="false">LN((K528*3600)/10500)</f>
        <v>-4.04011615093611</v>
      </c>
      <c r="T528" s="0" t="n">
        <f aca="false">LN(L528/0.45)</f>
        <v>-0.109071095054362</v>
      </c>
      <c r="U528" s="0" t="n">
        <f aca="false">LN(N528/0.45)</f>
        <v>-0.109071095054362</v>
      </c>
      <c r="V528" s="0" t="n">
        <f aca="false">SQRT(P528^2+Q528^2+R528^2)</f>
        <v>2.69264650177407</v>
      </c>
      <c r="W528" s="0" t="n">
        <f aca="false">SQRT(S528^2+T528^2+U528^2)</f>
        <v>4.04305967314453</v>
      </c>
      <c r="X528" s="0" t="n">
        <f aca="false">SQRT(P528^2+Q528^2+R528^2+S528^2+T528^2+U528^2)</f>
        <v>4.85764106373904</v>
      </c>
    </row>
    <row r="529" customFormat="false" ht="12.8" hidden="false" customHeight="false" outlineLevel="0" collapsed="false">
      <c r="A529" s="0" t="n">
        <v>0.0006</v>
      </c>
      <c r="B529" s="0" t="n">
        <v>0.349</v>
      </c>
      <c r="C529" s="0" t="n">
        <v>5000</v>
      </c>
      <c r="D529" s="0" t="n">
        <v>0.577</v>
      </c>
      <c r="E529" s="0" t="n">
        <v>44.5</v>
      </c>
      <c r="F529" s="0" t="n">
        <v>1</v>
      </c>
      <c r="G529" s="0" t="n">
        <v>7241.61572</v>
      </c>
      <c r="H529" s="0" t="n">
        <v>0.40132</v>
      </c>
      <c r="I529" s="0" t="n">
        <v>292.7024</v>
      </c>
      <c r="J529" s="0" t="n">
        <v>15.56</v>
      </c>
      <c r="K529" s="0" t="n">
        <v>0.05132</v>
      </c>
      <c r="L529" s="0" t="n">
        <v>0.4065</v>
      </c>
      <c r="M529" s="0" t="n">
        <v>34.1171</v>
      </c>
      <c r="N529" s="0" t="n">
        <v>0.4065</v>
      </c>
      <c r="O529" s="0" t="n">
        <v>15.56</v>
      </c>
      <c r="P529" s="0" t="n">
        <f aca="false">LN(G529/4200)</f>
        <v>0.544759821956388</v>
      </c>
      <c r="Q529" s="0" t="n">
        <f aca="false">LN((H529*3600)/13250)</f>
        <v>-2.21605987189489</v>
      </c>
      <c r="R529" s="0" t="n">
        <f aca="false">LN(I529/70.1)</f>
        <v>1.42923359914537</v>
      </c>
      <c r="S529" s="0" t="n">
        <f aca="false">LN((K529*3600)/10500)</f>
        <v>-4.04011615093611</v>
      </c>
      <c r="T529" s="0" t="n">
        <f aca="false">LN(L529/0.45)</f>
        <v>-0.1016636537765</v>
      </c>
      <c r="U529" s="0" t="n">
        <f aca="false">LN(N529/0.45)</f>
        <v>-0.1016636537765</v>
      </c>
      <c r="V529" s="0" t="n">
        <f aca="false">SQRT(P529^2+Q529^2+R529^2)</f>
        <v>2.6926554366214</v>
      </c>
      <c r="W529" s="0" t="n">
        <f aca="false">SQRT(S529^2+T529^2+U529^2)</f>
        <v>4.04267355966979</v>
      </c>
      <c r="X529" s="0" t="n">
        <f aca="false">SQRT(P529^2+Q529^2+R529^2+S529^2+T529^2+U529^2)</f>
        <v>4.85732465565356</v>
      </c>
    </row>
    <row r="530" customFormat="false" ht="12.8" hidden="false" customHeight="false" outlineLevel="0" collapsed="false">
      <c r="A530" s="0" t="n">
        <v>0.0001</v>
      </c>
      <c r="B530" s="0" t="n">
        <v>0.235</v>
      </c>
      <c r="C530" s="0" t="n">
        <v>8333.333333</v>
      </c>
      <c r="D530" s="0" t="n">
        <v>0.577</v>
      </c>
      <c r="E530" s="0" t="n">
        <v>44.5</v>
      </c>
      <c r="F530" s="0" t="n">
        <v>1</v>
      </c>
      <c r="G530" s="0" t="n">
        <v>7018.62598</v>
      </c>
      <c r="H530" s="0" t="n">
        <v>0.42215</v>
      </c>
      <c r="I530" s="0" t="n">
        <v>282.6694</v>
      </c>
      <c r="J530" s="0" t="n">
        <v>15.56</v>
      </c>
      <c r="K530" s="0" t="n">
        <v>0.06104</v>
      </c>
      <c r="L530" s="0" t="n">
        <v>0.6637</v>
      </c>
      <c r="M530" s="0" t="n">
        <v>30.6846</v>
      </c>
      <c r="N530" s="0" t="n">
        <v>0.6637</v>
      </c>
      <c r="O530" s="0" t="n">
        <v>15.56</v>
      </c>
      <c r="P530" s="0" t="n">
        <f aca="false">LN(G530/4200)</f>
        <v>0.51348294424618</v>
      </c>
      <c r="Q530" s="0" t="n">
        <f aca="false">LN((H530*3600)/13250)</f>
        <v>-2.1654582848368</v>
      </c>
      <c r="R530" s="0" t="n">
        <f aca="false">LN(I530/70.1)</f>
        <v>1.39435522284782</v>
      </c>
      <c r="S530" s="0" t="n">
        <f aca="false">LN((K530*3600)/10500)</f>
        <v>-3.86666730370735</v>
      </c>
      <c r="T530" s="0" t="n">
        <f aca="false">LN(L530/0.45)</f>
        <v>0.388582657387514</v>
      </c>
      <c r="U530" s="0" t="n">
        <f aca="false">LN(N530/0.45)</f>
        <v>0.388582657387514</v>
      </c>
      <c r="V530" s="0" t="n">
        <f aca="false">SQRT(P530^2+Q530^2+R530^2)</f>
        <v>2.626233196973</v>
      </c>
      <c r="W530" s="0" t="n">
        <f aca="false">SQRT(S530^2+T530^2+U530^2)</f>
        <v>3.90552288442971</v>
      </c>
      <c r="X530" s="0" t="n">
        <f aca="false">SQRT(P530^2+Q530^2+R530^2+S530^2+T530^2+U530^2)</f>
        <v>4.7064009397508</v>
      </c>
    </row>
    <row r="531" customFormat="false" ht="12.8" hidden="false" customHeight="false" outlineLevel="0" collapsed="false">
      <c r="A531" s="0" t="n">
        <v>0.0002666666667</v>
      </c>
      <c r="B531" s="0" t="n">
        <v>0.235</v>
      </c>
      <c r="C531" s="0" t="n">
        <v>8333.333333</v>
      </c>
      <c r="D531" s="0" t="n">
        <v>0.577</v>
      </c>
      <c r="E531" s="0" t="n">
        <v>44.5</v>
      </c>
      <c r="F531" s="0" t="n">
        <v>1</v>
      </c>
      <c r="G531" s="0" t="n">
        <v>7021.45557</v>
      </c>
      <c r="H531" s="0" t="n">
        <v>0.42076</v>
      </c>
      <c r="I531" s="0" t="n">
        <v>282.6693</v>
      </c>
      <c r="J531" s="0" t="n">
        <v>15.56</v>
      </c>
      <c r="K531" s="0" t="n">
        <v>0.05965</v>
      </c>
      <c r="L531" s="0" t="n">
        <v>0.6407</v>
      </c>
      <c r="M531" s="0" t="n">
        <v>30.6859</v>
      </c>
      <c r="N531" s="0" t="n">
        <v>0.6407</v>
      </c>
      <c r="O531" s="0" t="n">
        <v>15.56</v>
      </c>
      <c r="P531" s="0" t="n">
        <f aca="false">LN(G531/4200)</f>
        <v>0.513886017409001</v>
      </c>
      <c r="Q531" s="0" t="n">
        <f aca="false">LN((H531*3600)/13250)</f>
        <v>-2.16875638608123</v>
      </c>
      <c r="R531" s="0" t="n">
        <f aca="false">LN(I531/70.1)</f>
        <v>1.39435486907759</v>
      </c>
      <c r="S531" s="0" t="n">
        <f aca="false">LN((K531*3600)/10500)</f>
        <v>-3.88970254213963</v>
      </c>
      <c r="T531" s="0" t="n">
        <f aca="false">LN(L531/0.45)</f>
        <v>0.353313745880611</v>
      </c>
      <c r="U531" s="0" t="n">
        <f aca="false">LN(N531/0.45)</f>
        <v>0.353313745880611</v>
      </c>
      <c r="V531" s="0" t="n">
        <f aca="false">SQRT(P531^2+Q531^2+R531^2)</f>
        <v>2.62903187542049</v>
      </c>
      <c r="W531" s="0" t="n">
        <f aca="false">SQRT(S531^2+T531^2+U531^2)</f>
        <v>3.92166381429921</v>
      </c>
      <c r="X531" s="0" t="n">
        <f aca="false">SQRT(P531^2+Q531^2+R531^2+S531^2+T531^2+U531^2)</f>
        <v>4.72136163350795</v>
      </c>
    </row>
    <row r="532" customFormat="false" ht="12.8" hidden="false" customHeight="false" outlineLevel="0" collapsed="false">
      <c r="A532" s="0" t="n">
        <v>0.0004333333333</v>
      </c>
      <c r="B532" s="0" t="n">
        <v>0.235</v>
      </c>
      <c r="C532" s="0" t="n">
        <v>8333.333333</v>
      </c>
      <c r="D532" s="0" t="n">
        <v>0.577</v>
      </c>
      <c r="E532" s="0" t="n">
        <v>44.5</v>
      </c>
      <c r="F532" s="0" t="n">
        <v>1</v>
      </c>
      <c r="G532" s="0" t="n">
        <v>7020.25488</v>
      </c>
      <c r="H532" s="0" t="n">
        <v>0.42076</v>
      </c>
      <c r="I532" s="0" t="n">
        <v>282.6691</v>
      </c>
      <c r="J532" s="0" t="n">
        <v>15.56</v>
      </c>
      <c r="K532" s="0" t="n">
        <v>0.05965</v>
      </c>
      <c r="L532" s="0" t="n">
        <v>0.6526</v>
      </c>
      <c r="M532" s="0" t="n">
        <v>30.6885</v>
      </c>
      <c r="N532" s="0" t="n">
        <v>0.6526</v>
      </c>
      <c r="O532" s="0" t="n">
        <v>15.56</v>
      </c>
      <c r="P532" s="0" t="n">
        <f aca="false">LN(G532/4200)</f>
        <v>0.513714999781597</v>
      </c>
      <c r="Q532" s="0" t="n">
        <f aca="false">LN((H532*3600)/13250)</f>
        <v>-2.16875638608123</v>
      </c>
      <c r="R532" s="0" t="n">
        <f aca="false">LN(I532/70.1)</f>
        <v>1.39435416153676</v>
      </c>
      <c r="S532" s="0" t="n">
        <f aca="false">LN((K532*3600)/10500)</f>
        <v>-3.88970254213963</v>
      </c>
      <c r="T532" s="0" t="n">
        <f aca="false">LN(L532/0.45)</f>
        <v>0.371716801394855</v>
      </c>
      <c r="U532" s="0" t="n">
        <f aca="false">LN(N532/0.45)</f>
        <v>0.371716801394855</v>
      </c>
      <c r="V532" s="0" t="n">
        <f aca="false">SQRT(P532^2+Q532^2+R532^2)</f>
        <v>2.62899807739823</v>
      </c>
      <c r="W532" s="0" t="n">
        <f aca="false">SQRT(S532^2+T532^2+U532^2)</f>
        <v>3.92506466535341</v>
      </c>
      <c r="X532" s="0" t="n">
        <f aca="false">SQRT(P532^2+Q532^2+R532^2+S532^2+T532^2+U532^2)</f>
        <v>4.72416802391379</v>
      </c>
    </row>
    <row r="533" customFormat="false" ht="12.8" hidden="false" customHeight="false" outlineLevel="0" collapsed="false">
      <c r="A533" s="0" t="n">
        <v>0.0006</v>
      </c>
      <c r="B533" s="0" t="n">
        <v>0.235</v>
      </c>
      <c r="C533" s="0" t="n">
        <v>8333.333333</v>
      </c>
      <c r="D533" s="0" t="n">
        <v>0.577</v>
      </c>
      <c r="E533" s="0" t="n">
        <v>44.5</v>
      </c>
      <c r="F533" s="0" t="n">
        <v>1</v>
      </c>
      <c r="G533" s="0" t="n">
        <v>7019.15869</v>
      </c>
      <c r="H533" s="0" t="n">
        <v>0.42076</v>
      </c>
      <c r="I533" s="0" t="n">
        <v>282.6693</v>
      </c>
      <c r="J533" s="0" t="n">
        <v>15.56</v>
      </c>
      <c r="K533" s="0" t="n">
        <v>0.05965</v>
      </c>
      <c r="L533" s="0" t="n">
        <v>0.6607</v>
      </c>
      <c r="M533" s="0" t="n">
        <v>30.6866</v>
      </c>
      <c r="N533" s="0" t="n">
        <v>0.6607</v>
      </c>
      <c r="O533" s="0" t="n">
        <v>15.56</v>
      </c>
      <c r="P533" s="0" t="n">
        <f aca="false">LN(G533/4200)</f>
        <v>0.513558840837099</v>
      </c>
      <c r="Q533" s="0" t="n">
        <f aca="false">LN((H533*3600)/13250)</f>
        <v>-2.16875638608123</v>
      </c>
      <c r="R533" s="0" t="n">
        <f aca="false">LN(I533/70.1)</f>
        <v>1.39435486907759</v>
      </c>
      <c r="S533" s="0" t="n">
        <f aca="false">LN((K533*3600)/10500)</f>
        <v>-3.88970254213963</v>
      </c>
      <c r="T533" s="0" t="n">
        <f aca="false">LN(L533/0.45)</f>
        <v>0.384052296271474</v>
      </c>
      <c r="U533" s="0" t="n">
        <f aca="false">LN(N533/0.45)</f>
        <v>0.384052296271474</v>
      </c>
      <c r="V533" s="0" t="n">
        <f aca="false">SQRT(P533^2+Q533^2+R533^2)</f>
        <v>2.62896794314622</v>
      </c>
      <c r="W533" s="0" t="n">
        <f aca="false">SQRT(S533^2+T533^2+U533^2)</f>
        <v>3.92743914005937</v>
      </c>
      <c r="X533" s="0" t="n">
        <f aca="false">SQRT(P533^2+Q533^2+R533^2+S533^2+T533^2+U533^2)</f>
        <v>4.72612427311859</v>
      </c>
    </row>
    <row r="534" customFormat="false" ht="12.8" hidden="false" customHeight="false" outlineLevel="0" collapsed="false">
      <c r="A534" s="0" t="n">
        <v>0.0001</v>
      </c>
      <c r="B534" s="0" t="n">
        <v>0.273</v>
      </c>
      <c r="C534" s="0" t="n">
        <v>8333.333333</v>
      </c>
      <c r="D534" s="0" t="n">
        <v>0.577</v>
      </c>
      <c r="E534" s="0" t="n">
        <v>44.5</v>
      </c>
      <c r="F534" s="0" t="n">
        <v>1</v>
      </c>
      <c r="G534" s="0" t="n">
        <v>6997.18213</v>
      </c>
      <c r="H534" s="0" t="n">
        <v>0.42354</v>
      </c>
      <c r="I534" s="0" t="n">
        <v>281.5982</v>
      </c>
      <c r="J534" s="0" t="n">
        <v>15.56</v>
      </c>
      <c r="K534" s="0" t="n">
        <v>0.06104</v>
      </c>
      <c r="L534" s="0" t="n">
        <v>0.6637</v>
      </c>
      <c r="M534" s="0" t="n">
        <v>30.312</v>
      </c>
      <c r="N534" s="0" t="n">
        <v>0.6637</v>
      </c>
      <c r="O534" s="0" t="n">
        <v>15.56</v>
      </c>
      <c r="P534" s="0" t="n">
        <f aca="false">LN(G534/4200)</f>
        <v>0.510422989862696</v>
      </c>
      <c r="Q534" s="0" t="n">
        <f aca="false">LN((H534*3600)/13250)</f>
        <v>-2.16217102531687</v>
      </c>
      <c r="R534" s="0" t="n">
        <f aca="false">LN(I534/70.1)</f>
        <v>1.39055843817746</v>
      </c>
      <c r="S534" s="0" t="n">
        <f aca="false">LN((K534*3600)/10500)</f>
        <v>-3.86666730370735</v>
      </c>
      <c r="T534" s="0" t="n">
        <f aca="false">LN(L534/0.45)</f>
        <v>0.388582657387514</v>
      </c>
      <c r="U534" s="0" t="n">
        <f aca="false">LN(N534/0.45)</f>
        <v>0.388582657387514</v>
      </c>
      <c r="V534" s="0" t="n">
        <f aca="false">SQRT(P534^2+Q534^2+R534^2)</f>
        <v>2.6209097545102</v>
      </c>
      <c r="W534" s="0" t="n">
        <f aca="false">SQRT(S534^2+T534^2+U534^2)</f>
        <v>3.90552288442971</v>
      </c>
      <c r="X534" s="0" t="n">
        <f aca="false">SQRT(P534^2+Q534^2+R534^2+S534^2+T534^2+U534^2)</f>
        <v>4.70343246385986</v>
      </c>
    </row>
    <row r="535" customFormat="false" ht="12.8" hidden="false" customHeight="false" outlineLevel="0" collapsed="false">
      <c r="A535" s="0" t="n">
        <v>0.0002666666667</v>
      </c>
      <c r="B535" s="0" t="n">
        <v>0.273</v>
      </c>
      <c r="C535" s="0" t="n">
        <v>8333.333333</v>
      </c>
      <c r="D535" s="0" t="n">
        <v>0.577</v>
      </c>
      <c r="E535" s="0" t="n">
        <v>44.5</v>
      </c>
      <c r="F535" s="0" t="n">
        <v>1</v>
      </c>
      <c r="G535" s="0" t="n">
        <v>6997.40918</v>
      </c>
      <c r="H535" s="0" t="n">
        <v>0.42215</v>
      </c>
      <c r="I535" s="0" t="n">
        <v>281.5982</v>
      </c>
      <c r="J535" s="0" t="n">
        <v>15.56</v>
      </c>
      <c r="K535" s="0" t="n">
        <v>0.05965</v>
      </c>
      <c r="L535" s="0" t="n">
        <v>0.6407</v>
      </c>
      <c r="M535" s="0" t="n">
        <v>30.3092</v>
      </c>
      <c r="N535" s="0" t="n">
        <v>0.6407</v>
      </c>
      <c r="O535" s="0" t="n">
        <v>15.56</v>
      </c>
      <c r="P535" s="0" t="n">
        <f aca="false">LN(G535/4200)</f>
        <v>0.510455438112879</v>
      </c>
      <c r="Q535" s="0" t="n">
        <f aca="false">LN((H535*3600)/13250)</f>
        <v>-2.1654582848368</v>
      </c>
      <c r="R535" s="0" t="n">
        <f aca="false">LN(I535/70.1)</f>
        <v>1.39055843817746</v>
      </c>
      <c r="S535" s="0" t="n">
        <f aca="false">LN((K535*3600)/10500)</f>
        <v>-3.88970254213963</v>
      </c>
      <c r="T535" s="0" t="n">
        <f aca="false">LN(L535/0.45)</f>
        <v>0.353313745880611</v>
      </c>
      <c r="U535" s="0" t="n">
        <f aca="false">LN(N535/0.45)</f>
        <v>0.353313745880611</v>
      </c>
      <c r="V535" s="0" t="n">
        <f aca="false">SQRT(P535^2+Q535^2+R535^2)</f>
        <v>2.62362861465831</v>
      </c>
      <c r="W535" s="0" t="n">
        <f aca="false">SQRT(S535^2+T535^2+U535^2)</f>
        <v>3.92166381429921</v>
      </c>
      <c r="X535" s="0" t="n">
        <f aca="false">SQRT(P535^2+Q535^2+R535^2+S535^2+T535^2+U535^2)</f>
        <v>4.71835502903689</v>
      </c>
    </row>
    <row r="536" customFormat="false" ht="12.8" hidden="false" customHeight="false" outlineLevel="0" collapsed="false">
      <c r="A536" s="0" t="n">
        <v>0.0004333333333</v>
      </c>
      <c r="B536" s="0" t="n">
        <v>0.273</v>
      </c>
      <c r="C536" s="0" t="n">
        <v>8333.333333</v>
      </c>
      <c r="D536" s="0" t="n">
        <v>0.577</v>
      </c>
      <c r="E536" s="0" t="n">
        <v>44.5</v>
      </c>
      <c r="F536" s="0" t="n">
        <v>1</v>
      </c>
      <c r="G536" s="0" t="n">
        <v>6998.30957</v>
      </c>
      <c r="H536" s="0" t="n">
        <v>0.42215</v>
      </c>
      <c r="I536" s="0" t="n">
        <v>281.5982</v>
      </c>
      <c r="J536" s="0" t="n">
        <v>15.56</v>
      </c>
      <c r="K536" s="0" t="n">
        <v>0.05965</v>
      </c>
      <c r="L536" s="0" t="n">
        <v>0.6526</v>
      </c>
      <c r="M536" s="0" t="n">
        <v>30.3122</v>
      </c>
      <c r="N536" s="0" t="n">
        <v>0.6526</v>
      </c>
      <c r="O536" s="0" t="n">
        <v>15.56</v>
      </c>
      <c r="P536" s="0" t="n">
        <f aca="false">LN(G536/4200)</f>
        <v>0.510584104602585</v>
      </c>
      <c r="Q536" s="0" t="n">
        <f aca="false">LN((H536*3600)/13250)</f>
        <v>-2.1654582848368</v>
      </c>
      <c r="R536" s="0" t="n">
        <f aca="false">LN(I536/70.1)</f>
        <v>1.39055843817746</v>
      </c>
      <c r="S536" s="0" t="n">
        <f aca="false">LN((K536*3600)/10500)</f>
        <v>-3.88970254213963</v>
      </c>
      <c r="T536" s="0" t="n">
        <f aca="false">LN(L536/0.45)</f>
        <v>0.371716801394855</v>
      </c>
      <c r="U536" s="0" t="n">
        <f aca="false">LN(N536/0.45)</f>
        <v>0.371716801394855</v>
      </c>
      <c r="V536" s="0" t="n">
        <f aca="false">SQRT(P536^2+Q536^2+R536^2)</f>
        <v>2.62365365115666</v>
      </c>
      <c r="W536" s="0" t="n">
        <f aca="false">SQRT(S536^2+T536^2+U536^2)</f>
        <v>3.92506466535341</v>
      </c>
      <c r="X536" s="0" t="n">
        <f aca="false">SQRT(P536^2+Q536^2+R536^2+S536^2+T536^2+U536^2)</f>
        <v>4.72119594048305</v>
      </c>
    </row>
    <row r="537" customFormat="false" ht="12.8" hidden="false" customHeight="false" outlineLevel="0" collapsed="false">
      <c r="A537" s="0" t="n">
        <v>0.0006</v>
      </c>
      <c r="B537" s="0" t="n">
        <v>0.273</v>
      </c>
      <c r="C537" s="0" t="n">
        <v>8333.333333</v>
      </c>
      <c r="D537" s="0" t="n">
        <v>0.577</v>
      </c>
      <c r="E537" s="0" t="n">
        <v>44.5</v>
      </c>
      <c r="F537" s="0" t="n">
        <v>1</v>
      </c>
      <c r="G537" s="0" t="n">
        <v>6997.18457</v>
      </c>
      <c r="H537" s="0" t="n">
        <v>0.42215</v>
      </c>
      <c r="I537" s="0" t="n">
        <v>281.5982</v>
      </c>
      <c r="J537" s="0" t="n">
        <v>15.56</v>
      </c>
      <c r="K537" s="0" t="n">
        <v>0.05965</v>
      </c>
      <c r="L537" s="0" t="n">
        <v>0.6607</v>
      </c>
      <c r="M537" s="0" t="n">
        <v>30.3105</v>
      </c>
      <c r="N537" s="0" t="n">
        <v>0.6607</v>
      </c>
      <c r="O537" s="0" t="n">
        <v>15.56</v>
      </c>
      <c r="P537" s="0" t="n">
        <f aca="false">LN(G537/4200)</f>
        <v>0.510423338574438</v>
      </c>
      <c r="Q537" s="0" t="n">
        <f aca="false">LN((H537*3600)/13250)</f>
        <v>-2.1654582848368</v>
      </c>
      <c r="R537" s="0" t="n">
        <f aca="false">LN(I537/70.1)</f>
        <v>1.39055843817746</v>
      </c>
      <c r="S537" s="0" t="n">
        <f aca="false">LN((K537*3600)/10500)</f>
        <v>-3.88970254213963</v>
      </c>
      <c r="T537" s="0" t="n">
        <f aca="false">LN(L537/0.45)</f>
        <v>0.384052296271474</v>
      </c>
      <c r="U537" s="0" t="n">
        <f aca="false">LN(N537/0.45)</f>
        <v>0.384052296271474</v>
      </c>
      <c r="V537" s="0" t="n">
        <f aca="false">SQRT(P537^2+Q537^2+R537^2)</f>
        <v>2.62362236953345</v>
      </c>
      <c r="W537" s="0" t="n">
        <f aca="false">SQRT(S537^2+T537^2+U537^2)</f>
        <v>3.92743914005937</v>
      </c>
      <c r="X537" s="0" t="n">
        <f aca="false">SQRT(P537^2+Q537^2+R537^2+S537^2+T537^2+U537^2)</f>
        <v>4.7231528174289</v>
      </c>
    </row>
    <row r="538" customFormat="false" ht="12.8" hidden="false" customHeight="false" outlineLevel="0" collapsed="false">
      <c r="A538" s="0" t="n">
        <v>0.0001</v>
      </c>
      <c r="B538" s="0" t="n">
        <v>0.311</v>
      </c>
      <c r="C538" s="0" t="n">
        <v>8333.333333</v>
      </c>
      <c r="D538" s="0" t="n">
        <v>0.577</v>
      </c>
      <c r="E538" s="0" t="n">
        <v>44.5</v>
      </c>
      <c r="F538" s="0" t="n">
        <v>1</v>
      </c>
      <c r="G538" s="0" t="n">
        <v>6973.98193</v>
      </c>
      <c r="H538" s="0" t="n">
        <v>0.42493</v>
      </c>
      <c r="I538" s="0" t="n">
        <v>280.4715</v>
      </c>
      <c r="J538" s="0" t="n">
        <v>15.56</v>
      </c>
      <c r="K538" s="0" t="n">
        <v>0.06104</v>
      </c>
      <c r="L538" s="0" t="n">
        <v>0.6637</v>
      </c>
      <c r="M538" s="0" t="n">
        <v>29.9189</v>
      </c>
      <c r="N538" s="0" t="n">
        <v>0.6637</v>
      </c>
      <c r="O538" s="0" t="n">
        <v>15.56</v>
      </c>
      <c r="P538" s="0" t="n">
        <f aca="false">LN(G538/4200)</f>
        <v>0.507101831908299</v>
      </c>
      <c r="Q538" s="0" t="n">
        <f aca="false">LN((H538*3600)/13250)</f>
        <v>-2.15889453647574</v>
      </c>
      <c r="R538" s="0" t="n">
        <f aca="false">LN(I538/70.1)</f>
        <v>1.38654932148207</v>
      </c>
      <c r="S538" s="0" t="n">
        <f aca="false">LN((K538*3600)/10500)</f>
        <v>-3.86666730370735</v>
      </c>
      <c r="T538" s="0" t="n">
        <f aca="false">LN(L538/0.45)</f>
        <v>0.388582657387514</v>
      </c>
      <c r="U538" s="0" t="n">
        <f aca="false">LN(N538/0.45)</f>
        <v>0.388582657387514</v>
      </c>
      <c r="V538" s="0" t="n">
        <f aca="false">SQRT(P538^2+Q538^2+R538^2)</f>
        <v>2.61543436324675</v>
      </c>
      <c r="W538" s="0" t="n">
        <f aca="false">SQRT(S538^2+T538^2+U538^2)</f>
        <v>3.90552288442971</v>
      </c>
      <c r="X538" s="0" t="n">
        <f aca="false">SQRT(P538^2+Q538^2+R538^2+S538^2+T538^2+U538^2)</f>
        <v>4.7003835917142</v>
      </c>
    </row>
    <row r="539" customFormat="false" ht="12.8" hidden="false" customHeight="false" outlineLevel="0" collapsed="false">
      <c r="A539" s="0" t="n">
        <v>0.0002666666667</v>
      </c>
      <c r="B539" s="0" t="n">
        <v>0.311</v>
      </c>
      <c r="C539" s="0" t="n">
        <v>8333.333333</v>
      </c>
      <c r="D539" s="0" t="n">
        <v>0.577</v>
      </c>
      <c r="E539" s="0" t="n">
        <v>44.5</v>
      </c>
      <c r="F539" s="0" t="n">
        <v>1</v>
      </c>
      <c r="G539" s="0" t="n">
        <v>6971.5166</v>
      </c>
      <c r="H539" s="0" t="n">
        <v>0.42493</v>
      </c>
      <c r="I539" s="0" t="n">
        <v>280.4717</v>
      </c>
      <c r="J539" s="0" t="n">
        <v>15.56</v>
      </c>
      <c r="K539" s="0" t="n">
        <v>0.06104</v>
      </c>
      <c r="L539" s="0" t="n">
        <v>0.6902</v>
      </c>
      <c r="M539" s="0" t="n">
        <v>29.917</v>
      </c>
      <c r="N539" s="0" t="n">
        <v>0.6902</v>
      </c>
      <c r="O539" s="0" t="n">
        <v>15.56</v>
      </c>
      <c r="P539" s="0" t="n">
        <f aca="false">LN(G539/4200)</f>
        <v>0.506748265483925</v>
      </c>
      <c r="Q539" s="0" t="n">
        <f aca="false">LN((H539*3600)/13250)</f>
        <v>-2.15889453647574</v>
      </c>
      <c r="R539" s="0" t="n">
        <f aca="false">LN(I539/70.1)</f>
        <v>1.38655003456674</v>
      </c>
      <c r="S539" s="0" t="n">
        <f aca="false">LN((K539*3600)/10500)</f>
        <v>-3.86666730370735</v>
      </c>
      <c r="T539" s="0" t="n">
        <f aca="false">LN(L539/0.45)</f>
        <v>0.427733827899538</v>
      </c>
      <c r="U539" s="0" t="n">
        <f aca="false">LN(N539/0.45)</f>
        <v>0.427733827899538</v>
      </c>
      <c r="V539" s="0" t="n">
        <f aca="false">SQRT(P539^2+Q539^2+R539^2)</f>
        <v>2.61536621193913</v>
      </c>
      <c r="W539" s="0" t="n">
        <f aca="false">SQRT(S539^2+T539^2+U539^2)</f>
        <v>3.91369754741199</v>
      </c>
      <c r="X539" s="0" t="n">
        <f aca="false">SQRT(P539^2+Q539^2+R539^2+S539^2+T539^2+U539^2)</f>
        <v>4.70714020559952</v>
      </c>
    </row>
    <row r="540" customFormat="false" ht="12.8" hidden="false" customHeight="false" outlineLevel="0" collapsed="false">
      <c r="A540" s="0" t="n">
        <v>0.0004333333333</v>
      </c>
      <c r="B540" s="0" t="n">
        <v>0.311</v>
      </c>
      <c r="C540" s="0" t="n">
        <v>8333.333333</v>
      </c>
      <c r="D540" s="0" t="n">
        <v>0.577</v>
      </c>
      <c r="E540" s="0" t="n">
        <v>44.5</v>
      </c>
      <c r="F540" s="0" t="n">
        <v>1</v>
      </c>
      <c r="G540" s="0" t="n">
        <v>6972.396</v>
      </c>
      <c r="H540" s="0" t="n">
        <v>0.42354</v>
      </c>
      <c r="I540" s="0" t="n">
        <v>280.4718</v>
      </c>
      <c r="J540" s="0" t="n">
        <v>15.56</v>
      </c>
      <c r="K540" s="0" t="n">
        <v>0.05965</v>
      </c>
      <c r="L540" s="0" t="n">
        <v>0.6526</v>
      </c>
      <c r="M540" s="0" t="n">
        <v>29.9152</v>
      </c>
      <c r="N540" s="0" t="n">
        <v>0.6526</v>
      </c>
      <c r="O540" s="0" t="n">
        <v>15.56</v>
      </c>
      <c r="P540" s="0" t="n">
        <f aca="false">LN(G540/4200)</f>
        <v>0.506874399378535</v>
      </c>
      <c r="Q540" s="0" t="n">
        <f aca="false">LN((H540*3600)/13250)</f>
        <v>-2.16217102531687</v>
      </c>
      <c r="R540" s="0" t="n">
        <f aca="false">LN(I540/70.1)</f>
        <v>1.38655039110889</v>
      </c>
      <c r="S540" s="0" t="n">
        <f aca="false">LN((K540*3600)/10500)</f>
        <v>-3.88970254213963</v>
      </c>
      <c r="T540" s="0" t="n">
        <f aca="false">LN(L540/0.45)</f>
        <v>0.371716801394855</v>
      </c>
      <c r="U540" s="0" t="n">
        <f aca="false">LN(N540/0.45)</f>
        <v>0.371716801394855</v>
      </c>
      <c r="V540" s="0" t="n">
        <f aca="false">SQRT(P540^2+Q540^2+R540^2)</f>
        <v>2.61809609956345</v>
      </c>
      <c r="W540" s="0" t="n">
        <f aca="false">SQRT(S540^2+T540^2+U540^2)</f>
        <v>3.92506466535341</v>
      </c>
      <c r="X540" s="0" t="n">
        <f aca="false">SQRT(P540^2+Q540^2+R540^2+S540^2+T540^2+U540^2)</f>
        <v>4.71810977127019</v>
      </c>
    </row>
    <row r="541" customFormat="false" ht="12.8" hidden="false" customHeight="false" outlineLevel="0" collapsed="false">
      <c r="A541" s="0" t="n">
        <v>0.0006</v>
      </c>
      <c r="B541" s="0" t="n">
        <v>0.311</v>
      </c>
      <c r="C541" s="0" t="n">
        <v>8333.333333</v>
      </c>
      <c r="D541" s="0" t="n">
        <v>0.577</v>
      </c>
      <c r="E541" s="0" t="n">
        <v>44.5</v>
      </c>
      <c r="F541" s="0" t="n">
        <v>1</v>
      </c>
      <c r="G541" s="0" t="n">
        <v>6973.97803</v>
      </c>
      <c r="H541" s="0" t="n">
        <v>0.42354</v>
      </c>
      <c r="I541" s="0" t="n">
        <v>280.4715</v>
      </c>
      <c r="J541" s="0" t="n">
        <v>15.56</v>
      </c>
      <c r="K541" s="0" t="n">
        <v>0.05965</v>
      </c>
      <c r="L541" s="0" t="n">
        <v>0.6607</v>
      </c>
      <c r="M541" s="0" t="n">
        <v>29.919</v>
      </c>
      <c r="N541" s="0" t="n">
        <v>0.6607</v>
      </c>
      <c r="O541" s="0" t="n">
        <v>15.56</v>
      </c>
      <c r="P541" s="0" t="n">
        <f aca="false">LN(G541/4200)</f>
        <v>0.507101272686734</v>
      </c>
      <c r="Q541" s="0" t="n">
        <f aca="false">LN((H541*3600)/13250)</f>
        <v>-2.16217102531687</v>
      </c>
      <c r="R541" s="0" t="n">
        <f aca="false">LN(I541/70.1)</f>
        <v>1.38654932148207</v>
      </c>
      <c r="S541" s="0" t="n">
        <f aca="false">LN((K541*3600)/10500)</f>
        <v>-3.88970254213963</v>
      </c>
      <c r="T541" s="0" t="n">
        <f aca="false">LN(L541/0.45)</f>
        <v>0.384052296271474</v>
      </c>
      <c r="U541" s="0" t="n">
        <f aca="false">LN(N541/0.45)</f>
        <v>0.384052296271474</v>
      </c>
      <c r="V541" s="0" t="n">
        <f aca="false">SQRT(P541^2+Q541^2+R541^2)</f>
        <v>2.61813946618256</v>
      </c>
      <c r="W541" s="0" t="n">
        <f aca="false">SQRT(S541^2+T541^2+U541^2)</f>
        <v>3.92743914005937</v>
      </c>
      <c r="X541" s="0" t="n">
        <f aca="false">SQRT(P541^2+Q541^2+R541^2+S541^2+T541^2+U541^2)</f>
        <v>4.72010936984017</v>
      </c>
    </row>
    <row r="542" customFormat="false" ht="12.8" hidden="false" customHeight="false" outlineLevel="0" collapsed="false">
      <c r="A542" s="0" t="n">
        <v>0.0001</v>
      </c>
      <c r="B542" s="0" t="n">
        <v>0.349</v>
      </c>
      <c r="C542" s="0" t="n">
        <v>8333.333333</v>
      </c>
      <c r="D542" s="0" t="n">
        <v>0.577</v>
      </c>
      <c r="E542" s="0" t="n">
        <v>44.5</v>
      </c>
      <c r="F542" s="0" t="n">
        <v>1</v>
      </c>
      <c r="G542" s="0" t="n">
        <v>6945.4707</v>
      </c>
      <c r="H542" s="0" t="n">
        <v>0.42771</v>
      </c>
      <c r="I542" s="0" t="n">
        <v>279.286</v>
      </c>
      <c r="J542" s="0" t="n">
        <v>15.56</v>
      </c>
      <c r="K542" s="0" t="n">
        <v>0.06243</v>
      </c>
      <c r="L542" s="0" t="n">
        <v>0.7122</v>
      </c>
      <c r="M542" s="0" t="n">
        <v>29.4983</v>
      </c>
      <c r="N542" s="0" t="n">
        <v>0.7122</v>
      </c>
      <c r="O542" s="0" t="n">
        <v>15.56</v>
      </c>
      <c r="P542" s="0" t="n">
        <f aca="false">LN(G542/4200)</f>
        <v>0.503005223998307</v>
      </c>
      <c r="Q542" s="0" t="n">
        <f aca="false">LN((H542*3600)/13250)</f>
        <v>-2.15237359011832</v>
      </c>
      <c r="R542" s="0" t="n">
        <f aca="false">LN(I542/70.1)</f>
        <v>1.38231355234099</v>
      </c>
      <c r="S542" s="0" t="n">
        <f aca="false">LN((K542*3600)/10500)</f>
        <v>-3.8441507616099</v>
      </c>
      <c r="T542" s="0" t="n">
        <f aca="false">LN(L542/0.45)</f>
        <v>0.459111188079312</v>
      </c>
      <c r="U542" s="0" t="n">
        <f aca="false">LN(N542/0.45)</f>
        <v>0.459111188079312</v>
      </c>
      <c r="V542" s="0" t="n">
        <f aca="false">SQRT(P542^2+Q542^2+R542^2)</f>
        <v>2.60701305784877</v>
      </c>
      <c r="W542" s="0" t="n">
        <f aca="false">SQRT(S542^2+T542^2+U542^2)</f>
        <v>3.89859734315114</v>
      </c>
      <c r="X542" s="0" t="n">
        <f aca="false">SQRT(P542^2+Q542^2+R542^2+S542^2+T542^2+U542^2)</f>
        <v>4.68994438429915</v>
      </c>
    </row>
    <row r="543" customFormat="false" ht="12.8" hidden="false" customHeight="false" outlineLevel="0" collapsed="false">
      <c r="A543" s="0" t="n">
        <v>0.0002666666667</v>
      </c>
      <c r="B543" s="0" t="n">
        <v>0.349</v>
      </c>
      <c r="C543" s="0" t="n">
        <v>8333.333333</v>
      </c>
      <c r="D543" s="0" t="n">
        <v>0.577</v>
      </c>
      <c r="E543" s="0" t="n">
        <v>44.5</v>
      </c>
      <c r="F543" s="0" t="n">
        <v>1</v>
      </c>
      <c r="G543" s="0" t="n">
        <v>6948.24463</v>
      </c>
      <c r="H543" s="0" t="n">
        <v>0.42632</v>
      </c>
      <c r="I543" s="0" t="n">
        <v>279.2859</v>
      </c>
      <c r="J543" s="0" t="n">
        <v>15.56</v>
      </c>
      <c r="K543" s="0" t="n">
        <v>0.06104</v>
      </c>
      <c r="L543" s="0" t="n">
        <v>0.6902</v>
      </c>
      <c r="M543" s="0" t="n">
        <v>29.5023</v>
      </c>
      <c r="N543" s="0" t="n">
        <v>0.6902</v>
      </c>
      <c r="O543" s="0" t="n">
        <v>15.56</v>
      </c>
      <c r="P543" s="0" t="n">
        <f aca="false">LN(G543/4200)</f>
        <v>0.503404531162874</v>
      </c>
      <c r="Q543" s="0" t="n">
        <f aca="false">LN((H543*3600)/13250)</f>
        <v>-2.15562874796378</v>
      </c>
      <c r="R543" s="0" t="n">
        <f aca="false">LN(I543/70.1)</f>
        <v>1.38231319428502</v>
      </c>
      <c r="S543" s="0" t="n">
        <f aca="false">LN((K543*3600)/10500)</f>
        <v>-3.86666730370735</v>
      </c>
      <c r="T543" s="0" t="n">
        <f aca="false">LN(L543/0.45)</f>
        <v>0.427733827899538</v>
      </c>
      <c r="U543" s="0" t="n">
        <f aca="false">LN(N543/0.45)</f>
        <v>0.427733827899538</v>
      </c>
      <c r="V543" s="0" t="n">
        <f aca="false">SQRT(P543^2+Q543^2+R543^2)</f>
        <v>2.60977799594863</v>
      </c>
      <c r="W543" s="0" t="n">
        <f aca="false">SQRT(S543^2+T543^2+U543^2)</f>
        <v>3.91369754741199</v>
      </c>
      <c r="X543" s="0" t="n">
        <f aca="false">SQRT(P543^2+Q543^2+R543^2+S543^2+T543^2+U543^2)</f>
        <v>4.70403759346759</v>
      </c>
    </row>
    <row r="544" customFormat="false" ht="12.8" hidden="false" customHeight="false" outlineLevel="0" collapsed="false">
      <c r="A544" s="0" t="n">
        <v>0.0004333333333</v>
      </c>
      <c r="B544" s="0" t="n">
        <v>0.349</v>
      </c>
      <c r="C544" s="0" t="n">
        <v>8333.333333</v>
      </c>
      <c r="D544" s="0" t="n">
        <v>0.577</v>
      </c>
      <c r="E544" s="0" t="n">
        <v>44.5</v>
      </c>
      <c r="F544" s="0" t="n">
        <v>1</v>
      </c>
      <c r="G544" s="0" t="n">
        <v>6946.58447</v>
      </c>
      <c r="H544" s="0" t="n">
        <v>0.42632</v>
      </c>
      <c r="I544" s="0" t="n">
        <v>279.2859</v>
      </c>
      <c r="J544" s="0" t="n">
        <v>15.56</v>
      </c>
      <c r="K544" s="0" t="n">
        <v>0.06104</v>
      </c>
      <c r="L544" s="0" t="n">
        <v>0.7039</v>
      </c>
      <c r="M544" s="0" t="n">
        <v>29.501</v>
      </c>
      <c r="N544" s="0" t="n">
        <v>0.7039</v>
      </c>
      <c r="O544" s="0" t="n">
        <v>15.56</v>
      </c>
      <c r="P544" s="0" t="n">
        <f aca="false">LN(G544/4200)</f>
        <v>0.50316557032414</v>
      </c>
      <c r="Q544" s="0" t="n">
        <f aca="false">LN((H544*3600)/13250)</f>
        <v>-2.15562874796378</v>
      </c>
      <c r="R544" s="0" t="n">
        <f aca="false">LN(I544/70.1)</f>
        <v>1.38231319428502</v>
      </c>
      <c r="S544" s="0" t="n">
        <f aca="false">LN((K544*3600)/10500)</f>
        <v>-3.86666730370735</v>
      </c>
      <c r="T544" s="0" t="n">
        <f aca="false">LN(L544/0.45)</f>
        <v>0.44738871784972</v>
      </c>
      <c r="U544" s="0" t="n">
        <f aca="false">LN(N544/0.45)</f>
        <v>0.44738871784972</v>
      </c>
      <c r="V544" s="0" t="n">
        <f aca="false">SQRT(P544^2+Q544^2+R544^2)</f>
        <v>2.60973191291787</v>
      </c>
      <c r="W544" s="0" t="n">
        <f aca="false">SQRT(S544^2+T544^2+U544^2)</f>
        <v>3.91809001520867</v>
      </c>
      <c r="X544" s="0" t="n">
        <f aca="false">SQRT(P544^2+Q544^2+R544^2+S544^2+T544^2+U544^2)</f>
        <v>4.70766715312158</v>
      </c>
    </row>
    <row r="545" customFormat="false" ht="12.8" hidden="false" customHeight="false" outlineLevel="0" collapsed="false">
      <c r="A545" s="0" t="n">
        <v>0.0006</v>
      </c>
      <c r="B545" s="0" t="n">
        <v>0.349</v>
      </c>
      <c r="C545" s="0" t="n">
        <v>8333.333333</v>
      </c>
      <c r="D545" s="0" t="n">
        <v>0.577</v>
      </c>
      <c r="E545" s="0" t="n">
        <v>44.5</v>
      </c>
      <c r="F545" s="0" t="n">
        <v>1</v>
      </c>
      <c r="G545" s="0" t="n">
        <v>6945.47363</v>
      </c>
      <c r="H545" s="0" t="n">
        <v>0.42632</v>
      </c>
      <c r="I545" s="0" t="n">
        <v>279.2859</v>
      </c>
      <c r="J545" s="0" t="n">
        <v>15.56</v>
      </c>
      <c r="K545" s="0" t="n">
        <v>0.06104</v>
      </c>
      <c r="L545" s="0" t="n">
        <v>0.7132</v>
      </c>
      <c r="M545" s="0" t="n">
        <v>29.4998</v>
      </c>
      <c r="N545" s="0" t="n">
        <v>0.7132</v>
      </c>
      <c r="O545" s="0" t="n">
        <v>15.56</v>
      </c>
      <c r="P545" s="0" t="n">
        <f aca="false">LN(G545/4200)</f>
        <v>0.503005645855876</v>
      </c>
      <c r="Q545" s="0" t="n">
        <f aca="false">LN((H545*3600)/13250)</f>
        <v>-2.15562874796378</v>
      </c>
      <c r="R545" s="0" t="n">
        <f aca="false">LN(I545/70.1)</f>
        <v>1.38231319428502</v>
      </c>
      <c r="S545" s="0" t="n">
        <f aca="false">LN((K545*3600)/10500)</f>
        <v>-3.86666730370735</v>
      </c>
      <c r="T545" s="0" t="n">
        <f aca="false">LN(L545/0.45)</f>
        <v>0.46051430322462</v>
      </c>
      <c r="U545" s="0" t="n">
        <f aca="false">LN(N545/0.45)</f>
        <v>0.46051430322462</v>
      </c>
      <c r="V545" s="0" t="n">
        <f aca="false">SQRT(P545^2+Q545^2+R545^2)</f>
        <v>2.60970108363108</v>
      </c>
      <c r="W545" s="0" t="n">
        <f aca="false">SQRT(S545^2+T545^2+U545^2)</f>
        <v>3.92113030700439</v>
      </c>
      <c r="X545" s="0" t="n">
        <f aca="false">SQRT(P545^2+Q545^2+R545^2+S545^2+T545^2+U545^2)</f>
        <v>4.71018074286047</v>
      </c>
    </row>
    <row r="546" customFormat="false" ht="12.8" hidden="false" customHeight="false" outlineLevel="0" collapsed="false">
      <c r="A546" s="0" t="n">
        <v>0.0001</v>
      </c>
      <c r="B546" s="0" t="n">
        <v>0.235</v>
      </c>
      <c r="C546" s="0" t="n">
        <v>11666.66667</v>
      </c>
      <c r="D546" s="0" t="n">
        <v>0.577</v>
      </c>
      <c r="E546" s="0" t="n">
        <v>44.5</v>
      </c>
      <c r="F546" s="0" t="n">
        <v>1</v>
      </c>
      <c r="G546" s="0" t="n">
        <v>6813.2627</v>
      </c>
      <c r="H546" s="0" t="n">
        <v>0.44021</v>
      </c>
      <c r="I546" s="0" t="n">
        <v>273.0507</v>
      </c>
      <c r="J546" s="0" t="n">
        <v>15.56</v>
      </c>
      <c r="K546" s="0" t="n">
        <v>0.06799</v>
      </c>
      <c r="L546" s="0" t="n">
        <v>0.9295</v>
      </c>
      <c r="M546" s="0" t="n">
        <v>27.3994</v>
      </c>
      <c r="N546" s="0" t="n">
        <v>0.9295</v>
      </c>
      <c r="O546" s="0" t="n">
        <v>15.56</v>
      </c>
      <c r="P546" s="0" t="n">
        <f aca="false">LN(G546/4200)</f>
        <v>0.483786584396741</v>
      </c>
      <c r="Q546" s="0" t="n">
        <f aca="false">LN((H546*3600)/13250)</f>
        <v>-2.12356710017113</v>
      </c>
      <c r="R546" s="0" t="n">
        <f aca="false">LN(I546/70.1)</f>
        <v>1.35973469818737</v>
      </c>
      <c r="S546" s="0" t="n">
        <f aca="false">LN((K546*3600)/10500)</f>
        <v>-3.75883605514518</v>
      </c>
      <c r="T546" s="0" t="n">
        <f aca="false">LN(L546/0.45)</f>
        <v>0.725399224397133</v>
      </c>
      <c r="U546" s="0" t="n">
        <f aca="false">LN(N546/0.45)</f>
        <v>0.725399224397133</v>
      </c>
      <c r="V546" s="0" t="n">
        <f aca="false">SQRT(P546^2+Q546^2+R546^2)</f>
        <v>2.56757962634582</v>
      </c>
      <c r="W546" s="0" t="n">
        <f aca="false">SQRT(S546^2+T546^2+U546^2)</f>
        <v>3.89631320083118</v>
      </c>
      <c r="X546" s="0" t="n">
        <f aca="false">SQRT(P546^2+Q546^2+R546^2+S546^2+T546^2+U546^2)</f>
        <v>4.66623206630333</v>
      </c>
    </row>
    <row r="547" customFormat="false" ht="12.8" hidden="false" customHeight="false" outlineLevel="0" collapsed="false">
      <c r="A547" s="0" t="n">
        <v>0.0002666666667</v>
      </c>
      <c r="B547" s="0" t="n">
        <v>0.235</v>
      </c>
      <c r="C547" s="0" t="n">
        <v>11666.66667</v>
      </c>
      <c r="D547" s="0" t="n">
        <v>0.577</v>
      </c>
      <c r="E547" s="0" t="n">
        <v>44.5</v>
      </c>
      <c r="F547" s="0" t="n">
        <v>1</v>
      </c>
      <c r="G547" s="0" t="n">
        <v>6814.83691</v>
      </c>
      <c r="H547" s="0" t="n">
        <v>0.43882</v>
      </c>
      <c r="I547" s="0" t="n">
        <v>273.0507</v>
      </c>
      <c r="J547" s="0" t="n">
        <v>15.56</v>
      </c>
      <c r="K547" s="0" t="n">
        <v>0.0666</v>
      </c>
      <c r="L547" s="0" t="n">
        <v>0.9157</v>
      </c>
      <c r="M547" s="0" t="n">
        <v>27.4042</v>
      </c>
      <c r="N547" s="0" t="n">
        <v>0.9157</v>
      </c>
      <c r="O547" s="0" t="n">
        <v>15.56</v>
      </c>
      <c r="P547" s="0" t="n">
        <f aca="false">LN(G547/4200)</f>
        <v>0.484017608538339</v>
      </c>
      <c r="Q547" s="0" t="n">
        <f aca="false">LN((H547*3600)/13250)</f>
        <v>-2.1267296797385</v>
      </c>
      <c r="R547" s="0" t="n">
        <f aca="false">LN(I547/70.1)</f>
        <v>1.35973469818737</v>
      </c>
      <c r="S547" s="0" t="n">
        <f aca="false">LN((K547*3600)/10500)</f>
        <v>-3.77949211313721</v>
      </c>
      <c r="T547" s="0" t="n">
        <f aca="false">LN(L547/0.45)</f>
        <v>0.710441217349321</v>
      </c>
      <c r="U547" s="0" t="n">
        <f aca="false">LN(N547/0.45)</f>
        <v>0.710441217349321</v>
      </c>
      <c r="V547" s="0" t="n">
        <f aca="false">SQRT(P547^2+Q547^2+R547^2)</f>
        <v>2.57023941015433</v>
      </c>
      <c r="W547" s="0" t="n">
        <f aca="false">SQRT(S547^2+T547^2+U547^2)</f>
        <v>3.91075620307428</v>
      </c>
      <c r="X547" s="0" t="n">
        <f aca="false">SQRT(P547^2+Q547^2+R547^2+S547^2+T547^2+U547^2)</f>
        <v>4.67975904351863</v>
      </c>
    </row>
    <row r="548" customFormat="false" ht="12.8" hidden="false" customHeight="false" outlineLevel="0" collapsed="false">
      <c r="A548" s="0" t="n">
        <v>0.0004333333333</v>
      </c>
      <c r="B548" s="0" t="n">
        <v>0.235</v>
      </c>
      <c r="C548" s="0" t="n">
        <v>11666.66667</v>
      </c>
      <c r="D548" s="0" t="n">
        <v>0.577</v>
      </c>
      <c r="E548" s="0" t="n">
        <v>44.5</v>
      </c>
      <c r="F548" s="0" t="n">
        <v>1</v>
      </c>
      <c r="G548" s="0" t="n">
        <v>6812.7627</v>
      </c>
      <c r="H548" s="0" t="n">
        <v>0.43882</v>
      </c>
      <c r="I548" s="0" t="n">
        <v>273.0507</v>
      </c>
      <c r="J548" s="0" t="n">
        <v>15.56</v>
      </c>
      <c r="K548" s="0" t="n">
        <v>0.06521</v>
      </c>
      <c r="L548" s="0" t="n">
        <v>0.8757</v>
      </c>
      <c r="M548" s="0" t="n">
        <v>27.4024</v>
      </c>
      <c r="N548" s="0" t="n">
        <v>0.8757</v>
      </c>
      <c r="O548" s="0" t="n">
        <v>15.56</v>
      </c>
      <c r="P548" s="0" t="n">
        <f aca="false">LN(G548/4200)</f>
        <v>0.483713195424456</v>
      </c>
      <c r="Q548" s="0" t="n">
        <f aca="false">LN((H548*3600)/13250)</f>
        <v>-2.1267296797385</v>
      </c>
      <c r="R548" s="0" t="n">
        <f aca="false">LN(I548/70.1)</f>
        <v>1.35973469818737</v>
      </c>
      <c r="S548" s="0" t="n">
        <f aca="false">LN((K548*3600)/10500)</f>
        <v>-3.80058385927844</v>
      </c>
      <c r="T548" s="0" t="n">
        <f aca="false">LN(L548/0.45)</f>
        <v>0.665775983763813</v>
      </c>
      <c r="U548" s="0" t="n">
        <f aca="false">LN(N548/0.45)</f>
        <v>0.665775983763813</v>
      </c>
      <c r="V548" s="0" t="n">
        <f aca="false">SQRT(P548^2+Q548^2+R548^2)</f>
        <v>2.57018210163464</v>
      </c>
      <c r="W548" s="0" t="n">
        <f aca="false">SQRT(S548^2+T548^2+U548^2)</f>
        <v>3.91547608759409</v>
      </c>
      <c r="X548" s="0" t="n">
        <f aca="false">SQRT(P548^2+Q548^2+R548^2+S548^2+T548^2+U548^2)</f>
        <v>4.68367260043699</v>
      </c>
    </row>
    <row r="549" customFormat="false" ht="12.8" hidden="false" customHeight="false" outlineLevel="0" collapsed="false">
      <c r="A549" s="0" t="n">
        <v>0.0006</v>
      </c>
      <c r="B549" s="0" t="n">
        <v>0.235</v>
      </c>
      <c r="C549" s="0" t="n">
        <v>11666.66667</v>
      </c>
      <c r="D549" s="0" t="n">
        <v>0.577</v>
      </c>
      <c r="E549" s="0" t="n">
        <v>44.5</v>
      </c>
      <c r="F549" s="0" t="n">
        <v>1</v>
      </c>
      <c r="G549" s="0" t="n">
        <v>6811.72119</v>
      </c>
      <c r="H549" s="0" t="n">
        <v>0.43882</v>
      </c>
      <c r="I549" s="0" t="n">
        <v>273.0507</v>
      </c>
      <c r="J549" s="0" t="n">
        <v>15.56</v>
      </c>
      <c r="K549" s="0" t="n">
        <v>0.06521</v>
      </c>
      <c r="L549" s="0" t="n">
        <v>0.8897</v>
      </c>
      <c r="M549" s="0" t="n">
        <v>27.4049</v>
      </c>
      <c r="N549" s="0" t="n">
        <v>0.8897</v>
      </c>
      <c r="O549" s="0" t="n">
        <v>15.56</v>
      </c>
      <c r="P549" s="0" t="n">
        <f aca="false">LN(G549/4200)</f>
        <v>0.483560307430982</v>
      </c>
      <c r="Q549" s="0" t="n">
        <f aca="false">LN((H549*3600)/13250)</f>
        <v>-2.1267296797385</v>
      </c>
      <c r="R549" s="0" t="n">
        <f aca="false">LN(I549/70.1)</f>
        <v>1.35973469818737</v>
      </c>
      <c r="S549" s="0" t="n">
        <f aca="false">LN((K549*3600)/10500)</f>
        <v>-3.80058385927844</v>
      </c>
      <c r="T549" s="0" t="n">
        <f aca="false">LN(L549/0.45)</f>
        <v>0.681636744486356</v>
      </c>
      <c r="U549" s="0" t="n">
        <f aca="false">LN(N549/0.45)</f>
        <v>0.681636744486356</v>
      </c>
      <c r="V549" s="0" t="n">
        <f aca="false">SQRT(P549^2+Q549^2+R549^2)</f>
        <v>2.57015333220764</v>
      </c>
      <c r="W549" s="0" t="n">
        <f aca="false">SQRT(S549^2+T549^2+U549^2)</f>
        <v>3.9209303710058</v>
      </c>
      <c r="X549" s="0" t="n">
        <f aca="false">SQRT(P549^2+Q549^2+R549^2+S549^2+T549^2+U549^2)</f>
        <v>4.68821747845957</v>
      </c>
    </row>
    <row r="550" customFormat="false" ht="12.8" hidden="false" customHeight="false" outlineLevel="0" collapsed="false">
      <c r="A550" s="0" t="n">
        <v>0.0001</v>
      </c>
      <c r="B550" s="0" t="n">
        <v>0.273</v>
      </c>
      <c r="C550" s="0" t="n">
        <v>11666.66667</v>
      </c>
      <c r="D550" s="0" t="n">
        <v>0.577</v>
      </c>
      <c r="E550" s="0" t="n">
        <v>44.5</v>
      </c>
      <c r="F550" s="0" t="n">
        <v>1</v>
      </c>
      <c r="G550" s="0" t="n">
        <v>6791.07666</v>
      </c>
      <c r="H550" s="0" t="n">
        <v>0.4416</v>
      </c>
      <c r="I550" s="0" t="n">
        <v>271.8977</v>
      </c>
      <c r="J550" s="0" t="n">
        <v>15.56</v>
      </c>
      <c r="K550" s="0" t="n">
        <v>0.06799</v>
      </c>
      <c r="L550" s="0" t="n">
        <v>0.9295</v>
      </c>
      <c r="M550" s="0" t="n">
        <v>26.9906</v>
      </c>
      <c r="N550" s="0" t="n">
        <v>0.9295</v>
      </c>
      <c r="O550" s="0" t="n">
        <v>15.56</v>
      </c>
      <c r="P550" s="0" t="n">
        <f aca="false">LN(G550/4200)</f>
        <v>0.480524969248651</v>
      </c>
      <c r="Q550" s="0" t="n">
        <f aca="false">LN((H550*3600)/13250)</f>
        <v>-2.12041449098942</v>
      </c>
      <c r="R550" s="0" t="n">
        <f aca="false">LN(I550/70.1)</f>
        <v>1.35550309856983</v>
      </c>
      <c r="S550" s="0" t="n">
        <f aca="false">LN((K550*3600)/10500)</f>
        <v>-3.75883605514518</v>
      </c>
      <c r="T550" s="0" t="n">
        <f aca="false">LN(L550/0.45)</f>
        <v>0.725399224397133</v>
      </c>
      <c r="U550" s="0" t="n">
        <f aca="false">LN(N550/0.45)</f>
        <v>0.725399224397133</v>
      </c>
      <c r="V550" s="0" t="n">
        <f aca="false">SQRT(P550^2+Q550^2+R550^2)</f>
        <v>2.56211836375717</v>
      </c>
      <c r="W550" s="0" t="n">
        <f aca="false">SQRT(S550^2+T550^2+U550^2)</f>
        <v>3.89631320083118</v>
      </c>
      <c r="X550" s="0" t="n">
        <f aca="false">SQRT(P550^2+Q550^2+R550^2+S550^2+T550^2+U550^2)</f>
        <v>4.66322925330431</v>
      </c>
    </row>
    <row r="551" customFormat="false" ht="12.8" hidden="false" customHeight="false" outlineLevel="0" collapsed="false">
      <c r="A551" s="0" t="n">
        <v>0.0002666666667</v>
      </c>
      <c r="B551" s="0" t="n">
        <v>0.273</v>
      </c>
      <c r="C551" s="0" t="n">
        <v>11666.66667</v>
      </c>
      <c r="D551" s="0" t="n">
        <v>0.577</v>
      </c>
      <c r="E551" s="0" t="n">
        <v>44.5</v>
      </c>
      <c r="F551" s="0" t="n">
        <v>1</v>
      </c>
      <c r="G551" s="0" t="n">
        <v>6788.9248</v>
      </c>
      <c r="H551" s="0" t="n">
        <v>0.44021</v>
      </c>
      <c r="I551" s="0" t="n">
        <v>271.8977</v>
      </c>
      <c r="J551" s="0" t="n">
        <v>15.56</v>
      </c>
      <c r="K551" s="0" t="n">
        <v>0.0666</v>
      </c>
      <c r="L551" s="0" t="n">
        <v>0.9157</v>
      </c>
      <c r="M551" s="0" t="n">
        <v>26.9906</v>
      </c>
      <c r="N551" s="0" t="n">
        <v>0.9157</v>
      </c>
      <c r="O551" s="0" t="n">
        <v>15.56</v>
      </c>
      <c r="P551" s="0" t="n">
        <f aca="false">LN(G551/4200)</f>
        <v>0.480208053227052</v>
      </c>
      <c r="Q551" s="0" t="n">
        <f aca="false">LN((H551*3600)/13250)</f>
        <v>-2.12356710017113</v>
      </c>
      <c r="R551" s="0" t="n">
        <f aca="false">LN(I551/70.1)</f>
        <v>1.35550309856983</v>
      </c>
      <c r="S551" s="0" t="n">
        <f aca="false">LN((K551*3600)/10500)</f>
        <v>-3.77949211313721</v>
      </c>
      <c r="T551" s="0" t="n">
        <f aca="false">LN(L551/0.45)</f>
        <v>0.710441217349321</v>
      </c>
      <c r="U551" s="0" t="n">
        <f aca="false">LN(N551/0.45)</f>
        <v>0.710441217349321</v>
      </c>
      <c r="V551" s="0" t="n">
        <f aca="false">SQRT(P551^2+Q551^2+R551^2)</f>
        <v>2.56466872198842</v>
      </c>
      <c r="W551" s="0" t="n">
        <f aca="false">SQRT(S551^2+T551^2+U551^2)</f>
        <v>3.91075620307428</v>
      </c>
      <c r="X551" s="0" t="n">
        <f aca="false">SQRT(P551^2+Q551^2+R551^2+S551^2+T551^2+U551^2)</f>
        <v>4.67670180078115</v>
      </c>
    </row>
    <row r="552" customFormat="false" ht="12.8" hidden="false" customHeight="false" outlineLevel="0" collapsed="false">
      <c r="A552" s="0" t="n">
        <v>0.0004333333333</v>
      </c>
      <c r="B552" s="0" t="n">
        <v>0.273</v>
      </c>
      <c r="C552" s="0" t="n">
        <v>11666.66667</v>
      </c>
      <c r="D552" s="0" t="n">
        <v>0.577</v>
      </c>
      <c r="E552" s="0" t="n">
        <v>44.5</v>
      </c>
      <c r="F552" s="0" t="n">
        <v>1</v>
      </c>
      <c r="G552" s="0" t="n">
        <v>6790.52441</v>
      </c>
      <c r="H552" s="0" t="n">
        <v>0.44021</v>
      </c>
      <c r="I552" s="0" t="n">
        <v>271.8976</v>
      </c>
      <c r="J552" s="0" t="n">
        <v>15.56</v>
      </c>
      <c r="K552" s="0" t="n">
        <v>0.0666</v>
      </c>
      <c r="L552" s="0" t="n">
        <v>0.939</v>
      </c>
      <c r="M552" s="0" t="n">
        <v>26.9958</v>
      </c>
      <c r="N552" s="0" t="n">
        <v>0.939</v>
      </c>
      <c r="O552" s="0" t="n">
        <v>15.56</v>
      </c>
      <c r="P552" s="0" t="n">
        <f aca="false">LN(G552/4200)</f>
        <v>0.480443645994131</v>
      </c>
      <c r="Q552" s="0" t="n">
        <f aca="false">LN((H552*3600)/13250)</f>
        <v>-2.12356710017113</v>
      </c>
      <c r="R552" s="0" t="n">
        <f aca="false">LN(I552/70.1)</f>
        <v>1.35550273078438</v>
      </c>
      <c r="S552" s="0" t="n">
        <f aca="false">LN((K552*3600)/10500)</f>
        <v>-3.77949211313721</v>
      </c>
      <c r="T552" s="0" t="n">
        <f aca="false">LN(L552/0.45)</f>
        <v>0.735567896443897</v>
      </c>
      <c r="U552" s="0" t="n">
        <f aca="false">LN(N552/0.45)</f>
        <v>0.735567896443897</v>
      </c>
      <c r="V552" s="0" t="n">
        <f aca="false">SQRT(P552^2+Q552^2+R552^2)</f>
        <v>2.56471265038975</v>
      </c>
      <c r="W552" s="0" t="n">
        <f aca="false">SQRT(S552^2+T552^2+U552^2)</f>
        <v>3.92003582813017</v>
      </c>
      <c r="X552" s="0" t="n">
        <f aca="false">SQRT(P552^2+Q552^2+R552^2+S552^2+T552^2+U552^2)</f>
        <v>4.68448843235773</v>
      </c>
    </row>
    <row r="553" customFormat="false" ht="12.8" hidden="false" customHeight="false" outlineLevel="0" collapsed="false">
      <c r="A553" s="0" t="n">
        <v>0.0006</v>
      </c>
      <c r="B553" s="0" t="n">
        <v>0.273</v>
      </c>
      <c r="C553" s="0" t="n">
        <v>11666.66667</v>
      </c>
      <c r="D553" s="0" t="n">
        <v>0.577</v>
      </c>
      <c r="E553" s="0" t="n">
        <v>44.5</v>
      </c>
      <c r="F553" s="0" t="n">
        <v>1</v>
      </c>
      <c r="G553" s="0" t="n">
        <v>6789.05322</v>
      </c>
      <c r="H553" s="0" t="n">
        <v>0.44021</v>
      </c>
      <c r="I553" s="0" t="n">
        <v>271.8978</v>
      </c>
      <c r="J553" s="0" t="n">
        <v>15.56</v>
      </c>
      <c r="K553" s="0" t="n">
        <v>0.0666</v>
      </c>
      <c r="L553" s="0" t="n">
        <v>0.9549</v>
      </c>
      <c r="M553" s="0" t="n">
        <v>26.9922</v>
      </c>
      <c r="N553" s="0" t="n">
        <v>0.9549</v>
      </c>
      <c r="O553" s="0" t="n">
        <v>15.56</v>
      </c>
      <c r="P553" s="0" t="n">
        <f aca="false">LN(G553/4200)</f>
        <v>0.48022696915103</v>
      </c>
      <c r="Q553" s="0" t="n">
        <f aca="false">LN((H553*3600)/13250)</f>
        <v>-2.12356710017113</v>
      </c>
      <c r="R553" s="0" t="n">
        <f aca="false">LN(I553/70.1)</f>
        <v>1.35550346635514</v>
      </c>
      <c r="S553" s="0" t="n">
        <f aca="false">LN((K553*3600)/10500)</f>
        <v>-3.77949211313721</v>
      </c>
      <c r="T553" s="0" t="n">
        <f aca="false">LN(L553/0.45)</f>
        <v>0.752359040191791</v>
      </c>
      <c r="U553" s="0" t="n">
        <f aca="false">LN(N553/0.45)</f>
        <v>0.752359040191791</v>
      </c>
      <c r="V553" s="0" t="n">
        <f aca="false">SQRT(P553^2+Q553^2+R553^2)</f>
        <v>2.56467245825466</v>
      </c>
      <c r="W553" s="0" t="n">
        <f aca="false">SQRT(S553^2+T553^2+U553^2)</f>
        <v>3.92640406529728</v>
      </c>
      <c r="X553" s="0" t="n">
        <f aca="false">SQRT(P553^2+Q553^2+R553^2+S553^2+T553^2+U553^2)</f>
        <v>4.68979676554464</v>
      </c>
    </row>
    <row r="554" customFormat="false" ht="12.8" hidden="false" customHeight="false" outlineLevel="0" collapsed="false">
      <c r="A554" s="0" t="n">
        <v>0.0001</v>
      </c>
      <c r="B554" s="0" t="n">
        <v>0.311</v>
      </c>
      <c r="C554" s="0" t="n">
        <v>11666.66667</v>
      </c>
      <c r="D554" s="0" t="n">
        <v>0.577</v>
      </c>
      <c r="E554" s="0" t="n">
        <v>44.5</v>
      </c>
      <c r="F554" s="0" t="n">
        <v>1</v>
      </c>
      <c r="G554" s="0" t="n">
        <v>6762.53223</v>
      </c>
      <c r="H554" s="0" t="n">
        <v>0.44438</v>
      </c>
      <c r="I554" s="0" t="n">
        <v>270.6885</v>
      </c>
      <c r="J554" s="0" t="n">
        <v>15.56</v>
      </c>
      <c r="K554" s="0" t="n">
        <v>0.06799</v>
      </c>
      <c r="L554" s="0" t="n">
        <v>0.9295</v>
      </c>
      <c r="M554" s="0" t="n">
        <v>26.5598</v>
      </c>
      <c r="N554" s="0" t="n">
        <v>0.9295</v>
      </c>
      <c r="O554" s="0" t="n">
        <v>15.56</v>
      </c>
      <c r="P554" s="0" t="n">
        <f aca="false">LN(G554/4200)</f>
        <v>0.476312884860829</v>
      </c>
      <c r="Q554" s="0" t="n">
        <f aca="false">LN((H554*3600)/13250)</f>
        <v>-2.11413893370001</v>
      </c>
      <c r="R554" s="0" t="n">
        <f aca="false">LN(I554/70.1)</f>
        <v>1.35104591922441</v>
      </c>
      <c r="S554" s="0" t="n">
        <f aca="false">LN((K554*3600)/10500)</f>
        <v>-3.75883605514518</v>
      </c>
      <c r="T554" s="0" t="n">
        <f aca="false">LN(L554/0.45)</f>
        <v>0.725399224397133</v>
      </c>
      <c r="U554" s="0" t="n">
        <f aca="false">LN(N554/0.45)</f>
        <v>0.725399224397133</v>
      </c>
      <c r="V554" s="0" t="n">
        <f aca="false">SQRT(P554^2+Q554^2+R554^2)</f>
        <v>2.55377807789236</v>
      </c>
      <c r="W554" s="0" t="n">
        <f aca="false">SQRT(S554^2+T554^2+U554^2)</f>
        <v>3.89631320083118</v>
      </c>
      <c r="X554" s="0" t="n">
        <f aca="false">SQRT(P554^2+Q554^2+R554^2+S554^2+T554^2+U554^2)</f>
        <v>4.6586520614975</v>
      </c>
    </row>
    <row r="555" customFormat="false" ht="12.8" hidden="false" customHeight="false" outlineLevel="0" collapsed="false">
      <c r="A555" s="0" t="n">
        <v>0.0002666666667</v>
      </c>
      <c r="B555" s="0" t="n">
        <v>0.311</v>
      </c>
      <c r="C555" s="0" t="n">
        <v>11666.66667</v>
      </c>
      <c r="D555" s="0" t="n">
        <v>0.577</v>
      </c>
      <c r="E555" s="0" t="n">
        <v>44.5</v>
      </c>
      <c r="F555" s="0" t="n">
        <v>1</v>
      </c>
      <c r="G555" s="0" t="n">
        <v>6763.54785</v>
      </c>
      <c r="H555" s="0" t="n">
        <v>0.44299</v>
      </c>
      <c r="I555" s="0" t="n">
        <v>270.6885</v>
      </c>
      <c r="J555" s="0" t="n">
        <v>15.56</v>
      </c>
      <c r="K555" s="0" t="n">
        <v>0.06799</v>
      </c>
      <c r="L555" s="0" t="n">
        <v>0.9789</v>
      </c>
      <c r="M555" s="0" t="n">
        <v>26.5612</v>
      </c>
      <c r="N555" s="0" t="n">
        <v>0.9789</v>
      </c>
      <c r="O555" s="0" t="n">
        <v>15.56</v>
      </c>
      <c r="P555" s="0" t="n">
        <f aca="false">LN(G555/4200)</f>
        <v>0.476463056972173</v>
      </c>
      <c r="Q555" s="0" t="n">
        <f aca="false">LN((H555*3600)/13250)</f>
        <v>-2.11727178952538</v>
      </c>
      <c r="R555" s="0" t="n">
        <f aca="false">LN(I555/70.1)</f>
        <v>1.35104591922441</v>
      </c>
      <c r="S555" s="0" t="n">
        <f aca="false">LN((K555*3600)/10500)</f>
        <v>-3.75883605514518</v>
      </c>
      <c r="T555" s="0" t="n">
        <f aca="false">LN(L555/0.45)</f>
        <v>0.777181909503019</v>
      </c>
      <c r="U555" s="0" t="n">
        <f aca="false">LN(N555/0.45)</f>
        <v>0.777181909503019</v>
      </c>
      <c r="V555" s="0" t="n">
        <f aca="false">SQRT(P555^2+Q555^2+R555^2)</f>
        <v>2.55640019387267</v>
      </c>
      <c r="W555" s="0" t="n">
        <f aca="false">SQRT(S555^2+T555^2+U555^2)</f>
        <v>3.91623185350113</v>
      </c>
      <c r="X555" s="0" t="n">
        <f aca="false">SQRT(P555^2+Q555^2+R555^2+S555^2+T555^2+U555^2)</f>
        <v>4.67675676955827</v>
      </c>
    </row>
    <row r="556" customFormat="false" ht="12.8" hidden="false" customHeight="false" outlineLevel="0" collapsed="false">
      <c r="A556" s="0" t="n">
        <v>0.0004333333333</v>
      </c>
      <c r="B556" s="0" t="n">
        <v>0.311</v>
      </c>
      <c r="C556" s="0" t="n">
        <v>11666.66667</v>
      </c>
      <c r="D556" s="0" t="n">
        <v>0.577</v>
      </c>
      <c r="E556" s="0" t="n">
        <v>44.5</v>
      </c>
      <c r="F556" s="0" t="n">
        <v>1</v>
      </c>
      <c r="G556" s="0" t="n">
        <v>6762.32324</v>
      </c>
      <c r="H556" s="0" t="n">
        <v>0.4416</v>
      </c>
      <c r="I556" s="0" t="n">
        <v>270.6885</v>
      </c>
      <c r="J556" s="0" t="n">
        <v>15.56</v>
      </c>
      <c r="K556" s="0" t="n">
        <v>0.0666</v>
      </c>
      <c r="L556" s="0" t="n">
        <v>0.939</v>
      </c>
      <c r="M556" s="0" t="n">
        <v>26.5607</v>
      </c>
      <c r="N556" s="0" t="n">
        <v>0.939</v>
      </c>
      <c r="O556" s="0" t="n">
        <v>15.56</v>
      </c>
      <c r="P556" s="0" t="n">
        <f aca="false">LN(G556/4200)</f>
        <v>0.47628198027919</v>
      </c>
      <c r="Q556" s="0" t="n">
        <f aca="false">LN((H556*3600)/13250)</f>
        <v>-2.12041449098942</v>
      </c>
      <c r="R556" s="0" t="n">
        <f aca="false">LN(I556/70.1)</f>
        <v>1.35104591922441</v>
      </c>
      <c r="S556" s="0" t="n">
        <f aca="false">LN((K556*3600)/10500)</f>
        <v>-3.77949211313721</v>
      </c>
      <c r="T556" s="0" t="n">
        <f aca="false">LN(L556/0.45)</f>
        <v>0.735567896443897</v>
      </c>
      <c r="U556" s="0" t="n">
        <f aca="false">LN(N556/0.45)</f>
        <v>0.735567896443897</v>
      </c>
      <c r="V556" s="0" t="n">
        <f aca="false">SQRT(P556^2+Q556^2+R556^2)</f>
        <v>2.55896995179496</v>
      </c>
      <c r="W556" s="0" t="n">
        <f aca="false">SQRT(S556^2+T556^2+U556^2)</f>
        <v>3.92003582813017</v>
      </c>
      <c r="X556" s="0" t="n">
        <f aca="false">SQRT(P556^2+Q556^2+R556^2+S556^2+T556^2+U556^2)</f>
        <v>4.68134682628981</v>
      </c>
    </row>
    <row r="557" customFormat="false" ht="12.8" hidden="false" customHeight="false" outlineLevel="0" collapsed="false">
      <c r="A557" s="0" t="n">
        <v>0.0006</v>
      </c>
      <c r="B557" s="0" t="n">
        <v>0.311</v>
      </c>
      <c r="C557" s="0" t="n">
        <v>11666.66667</v>
      </c>
      <c r="D557" s="0" t="n">
        <v>0.577</v>
      </c>
      <c r="E557" s="0" t="n">
        <v>44.5</v>
      </c>
      <c r="F557" s="0" t="n">
        <v>1</v>
      </c>
      <c r="G557" s="0" t="n">
        <v>6765.33105</v>
      </c>
      <c r="H557" s="0" t="n">
        <v>0.4416</v>
      </c>
      <c r="I557" s="0" t="n">
        <v>270.6886</v>
      </c>
      <c r="J557" s="0" t="n">
        <v>15.56</v>
      </c>
      <c r="K557" s="0" t="n">
        <v>0.0666</v>
      </c>
      <c r="L557" s="0" t="n">
        <v>0.9549</v>
      </c>
      <c r="M557" s="0" t="n">
        <v>26.5642</v>
      </c>
      <c r="N557" s="0" t="n">
        <v>0.9549</v>
      </c>
      <c r="O557" s="0" t="n">
        <v>15.56</v>
      </c>
      <c r="P557" s="0" t="n">
        <f aca="false">LN(G557/4200)</f>
        <v>0.476726670834564</v>
      </c>
      <c r="Q557" s="0" t="n">
        <f aca="false">LN((H557*3600)/13250)</f>
        <v>-2.12041449098942</v>
      </c>
      <c r="R557" s="0" t="n">
        <f aca="false">LN(I557/70.1)</f>
        <v>1.35104628865267</v>
      </c>
      <c r="S557" s="0" t="n">
        <f aca="false">LN((K557*3600)/10500)</f>
        <v>-3.77949211313721</v>
      </c>
      <c r="T557" s="0" t="n">
        <f aca="false">LN(L557/0.45)</f>
        <v>0.752359040191791</v>
      </c>
      <c r="U557" s="0" t="n">
        <f aca="false">LN(N557/0.45)</f>
        <v>0.752359040191791</v>
      </c>
      <c r="V557" s="0" t="n">
        <f aca="false">SQRT(P557^2+Q557^2+R557^2)</f>
        <v>2.55905295106707</v>
      </c>
      <c r="W557" s="0" t="n">
        <f aca="false">SQRT(S557^2+T557^2+U557^2)</f>
        <v>3.92640406529728</v>
      </c>
      <c r="X557" s="0" t="n">
        <f aca="false">SQRT(P557^2+Q557^2+R557^2+S557^2+T557^2+U557^2)</f>
        <v>4.68672603107415</v>
      </c>
    </row>
    <row r="558" customFormat="false" ht="12.8" hidden="false" customHeight="false" outlineLevel="0" collapsed="false">
      <c r="A558" s="0" t="n">
        <v>0.0001</v>
      </c>
      <c r="B558" s="0" t="n">
        <v>0.349</v>
      </c>
      <c r="C558" s="0" t="n">
        <v>11666.66667</v>
      </c>
      <c r="D558" s="0" t="n">
        <v>0.577</v>
      </c>
      <c r="E558" s="0" t="n">
        <v>44.5</v>
      </c>
      <c r="F558" s="0" t="n">
        <v>1</v>
      </c>
      <c r="G558" s="0" t="n">
        <v>6738.56006</v>
      </c>
      <c r="H558" s="0" t="n">
        <v>0.44576</v>
      </c>
      <c r="I558" s="0" t="n">
        <v>269.4203</v>
      </c>
      <c r="J558" s="0" t="n">
        <v>15.56</v>
      </c>
      <c r="K558" s="0" t="n">
        <v>0.06938</v>
      </c>
      <c r="L558" s="0" t="n">
        <v>0.9896</v>
      </c>
      <c r="M558" s="0" t="n">
        <v>26.111</v>
      </c>
      <c r="N558" s="0" t="n">
        <v>0.9896</v>
      </c>
      <c r="O558" s="0" t="n">
        <v>15.56</v>
      </c>
      <c r="P558" s="0" t="n">
        <f aca="false">LN(G558/4200)</f>
        <v>0.47276173586086</v>
      </c>
      <c r="Q558" s="0" t="n">
        <f aca="false">LN((H558*3600)/13250)</f>
        <v>-2.11103829536086</v>
      </c>
      <c r="R558" s="0" t="n">
        <f aca="false">LN(I558/70.1)</f>
        <v>1.34634981973234</v>
      </c>
      <c r="S558" s="0" t="n">
        <f aca="false">LN((K558*3600)/10500)</f>
        <v>-3.73859804914195</v>
      </c>
      <c r="T558" s="0" t="n">
        <f aca="false">LN(L558/0.45)</f>
        <v>0.788053238313913</v>
      </c>
      <c r="U558" s="0" t="n">
        <f aca="false">LN(N558/0.45)</f>
        <v>0.788053238313913</v>
      </c>
      <c r="V558" s="0" t="n">
        <f aca="false">SQRT(P558^2+Q558^2+R558^2)</f>
        <v>2.54806675353445</v>
      </c>
      <c r="W558" s="0" t="n">
        <f aca="false">SQRT(S558^2+T558^2+U558^2)</f>
        <v>3.901175615873</v>
      </c>
      <c r="X558" s="0" t="n">
        <f aca="false">SQRT(P558^2+Q558^2+R558^2+S558^2+T558^2+U558^2)</f>
        <v>4.65959390573359</v>
      </c>
    </row>
    <row r="559" customFormat="false" ht="12.8" hidden="false" customHeight="false" outlineLevel="0" collapsed="false">
      <c r="A559" s="0" t="n">
        <v>0.0002666666667</v>
      </c>
      <c r="B559" s="0" t="n">
        <v>0.349</v>
      </c>
      <c r="C559" s="0" t="n">
        <v>11666.66667</v>
      </c>
      <c r="D559" s="0" t="n">
        <v>0.577</v>
      </c>
      <c r="E559" s="0" t="n">
        <v>44.5</v>
      </c>
      <c r="F559" s="0" t="n">
        <v>1</v>
      </c>
      <c r="G559" s="0" t="n">
        <v>6737.44678</v>
      </c>
      <c r="H559" s="0" t="n">
        <v>0.44438</v>
      </c>
      <c r="I559" s="0" t="n">
        <v>269.4203</v>
      </c>
      <c r="J559" s="0" t="n">
        <v>15.56</v>
      </c>
      <c r="K559" s="0" t="n">
        <v>0.06799</v>
      </c>
      <c r="L559" s="0" t="n">
        <v>0.9789</v>
      </c>
      <c r="M559" s="0" t="n">
        <v>26.1079</v>
      </c>
      <c r="N559" s="0" t="n">
        <v>0.9789</v>
      </c>
      <c r="O559" s="0" t="n">
        <v>15.56</v>
      </c>
      <c r="P559" s="0" t="n">
        <f aca="false">LN(G559/4200)</f>
        <v>0.472596511842239</v>
      </c>
      <c r="Q559" s="0" t="n">
        <f aca="false">LN((H559*3600)/13250)</f>
        <v>-2.11413893370001</v>
      </c>
      <c r="R559" s="0" t="n">
        <f aca="false">LN(I559/70.1)</f>
        <v>1.34634981973234</v>
      </c>
      <c r="S559" s="0" t="n">
        <f aca="false">LN((K559*3600)/10500)</f>
        <v>-3.75883605514518</v>
      </c>
      <c r="T559" s="0" t="n">
        <f aca="false">LN(L559/0.45)</f>
        <v>0.777181909503019</v>
      </c>
      <c r="U559" s="0" t="n">
        <f aca="false">LN(N559/0.45)</f>
        <v>0.777181909503019</v>
      </c>
      <c r="V559" s="0" t="n">
        <f aca="false">SQRT(P559^2+Q559^2+R559^2)</f>
        <v>2.55060556164315</v>
      </c>
      <c r="W559" s="0" t="n">
        <f aca="false">SQRT(S559^2+T559^2+U559^2)</f>
        <v>3.91623185350113</v>
      </c>
      <c r="X559" s="0" t="n">
        <f aca="false">SQRT(P559^2+Q559^2+R559^2+S559^2+T559^2+U559^2)</f>
        <v>4.67359183727697</v>
      </c>
    </row>
    <row r="560" customFormat="false" ht="12.8" hidden="false" customHeight="false" outlineLevel="0" collapsed="false">
      <c r="A560" s="0" t="n">
        <v>0.0004333333333</v>
      </c>
      <c r="B560" s="0" t="n">
        <v>0.349</v>
      </c>
      <c r="C560" s="0" t="n">
        <v>11666.66667</v>
      </c>
      <c r="D560" s="0" t="n">
        <v>0.577</v>
      </c>
      <c r="E560" s="0" t="n">
        <v>44.5</v>
      </c>
      <c r="F560" s="0" t="n">
        <v>1</v>
      </c>
      <c r="G560" s="0" t="n">
        <v>6737.46729</v>
      </c>
      <c r="H560" s="0" t="n">
        <v>0.44438</v>
      </c>
      <c r="I560" s="0" t="n">
        <v>269.4204</v>
      </c>
      <c r="J560" s="0" t="n">
        <v>15.56</v>
      </c>
      <c r="K560" s="0" t="n">
        <v>0.06799</v>
      </c>
      <c r="L560" s="0" t="n">
        <v>1.0052</v>
      </c>
      <c r="M560" s="0" t="n">
        <v>26.1081</v>
      </c>
      <c r="N560" s="0" t="n">
        <v>1.0052</v>
      </c>
      <c r="O560" s="0" t="n">
        <v>15.56</v>
      </c>
      <c r="P560" s="0" t="n">
        <f aca="false">LN(G560/4200)</f>
        <v>0.472599556017496</v>
      </c>
      <c r="Q560" s="0" t="n">
        <f aca="false">LN((H560*3600)/13250)</f>
        <v>-2.11413893370001</v>
      </c>
      <c r="R560" s="0" t="n">
        <f aca="false">LN(I560/70.1)</f>
        <v>1.34635019089955</v>
      </c>
      <c r="S560" s="0" t="n">
        <f aca="false">LN((K560*3600)/10500)</f>
        <v>-3.75883605514518</v>
      </c>
      <c r="T560" s="0" t="n">
        <f aca="false">LN(L560/0.45)</f>
        <v>0.803694222905072</v>
      </c>
      <c r="U560" s="0" t="n">
        <f aca="false">LN(N560/0.45)</f>
        <v>0.803694222905072</v>
      </c>
      <c r="V560" s="0" t="n">
        <f aca="false">SQRT(P560^2+Q560^2+R560^2)</f>
        <v>2.55060632161637</v>
      </c>
      <c r="W560" s="0" t="n">
        <f aca="false">SQRT(S560^2+T560^2+U560^2)</f>
        <v>3.9269195684813</v>
      </c>
      <c r="X560" s="0" t="n">
        <f aca="false">SQRT(P560^2+Q560^2+R560^2+S560^2+T560^2+U560^2)</f>
        <v>4.68255164469019</v>
      </c>
    </row>
    <row r="561" customFormat="false" ht="12.8" hidden="false" customHeight="false" outlineLevel="0" collapsed="false">
      <c r="A561" s="0" t="n">
        <v>0.0006</v>
      </c>
      <c r="B561" s="0" t="n">
        <v>0.349</v>
      </c>
      <c r="C561" s="0" t="n">
        <v>11666.66667</v>
      </c>
      <c r="D561" s="0" t="n">
        <v>0.577</v>
      </c>
      <c r="E561" s="0" t="n">
        <v>44.5</v>
      </c>
      <c r="F561" s="0" t="n">
        <v>1</v>
      </c>
      <c r="G561" s="0" t="n">
        <v>6736.479</v>
      </c>
      <c r="H561" s="0" t="n">
        <v>0.44438</v>
      </c>
      <c r="I561" s="0" t="n">
        <v>269.4203</v>
      </c>
      <c r="J561" s="0" t="n">
        <v>15.56</v>
      </c>
      <c r="K561" s="0" t="n">
        <v>0.0666</v>
      </c>
      <c r="L561" s="0" t="n">
        <v>0.9549</v>
      </c>
      <c r="M561" s="0" t="n">
        <v>26.1123</v>
      </c>
      <c r="N561" s="0" t="n">
        <v>0.9549</v>
      </c>
      <c r="O561" s="0" t="n">
        <v>15.56</v>
      </c>
      <c r="P561" s="0" t="n">
        <f aca="false">LN(G561/4200)</f>
        <v>0.472452859573781</v>
      </c>
      <c r="Q561" s="0" t="n">
        <f aca="false">LN((H561*3600)/13250)</f>
        <v>-2.11413893370001</v>
      </c>
      <c r="R561" s="0" t="n">
        <f aca="false">LN(I561/70.1)</f>
        <v>1.34634981973234</v>
      </c>
      <c r="S561" s="0" t="n">
        <f aca="false">LN((K561*3600)/10500)</f>
        <v>-3.77949211313721</v>
      </c>
      <c r="T561" s="0" t="n">
        <f aca="false">LN(L561/0.45)</f>
        <v>0.752359040191791</v>
      </c>
      <c r="U561" s="0" t="n">
        <f aca="false">LN(N561/0.45)</f>
        <v>0.752359040191791</v>
      </c>
      <c r="V561" s="0" t="n">
        <f aca="false">SQRT(P561^2+Q561^2+R561^2)</f>
        <v>2.55057894851325</v>
      </c>
      <c r="W561" s="0" t="n">
        <f aca="false">SQRT(S561^2+T561^2+U561^2)</f>
        <v>3.92640406529728</v>
      </c>
      <c r="X561" s="0" t="n">
        <f aca="false">SQRT(P561^2+Q561^2+R561^2+S561^2+T561^2+U561^2)</f>
        <v>4.68210442606548</v>
      </c>
    </row>
    <row r="562" customFormat="false" ht="12.8" hidden="false" customHeight="false" outlineLevel="0" collapsed="false">
      <c r="A562" s="0" t="n">
        <v>0.0001</v>
      </c>
      <c r="B562" s="0" t="n">
        <v>0.235</v>
      </c>
      <c r="C562" s="0" t="n">
        <v>15000</v>
      </c>
      <c r="D562" s="0" t="n">
        <v>0.577</v>
      </c>
      <c r="E562" s="0" t="n">
        <v>44.5</v>
      </c>
      <c r="F562" s="0" t="n">
        <v>1</v>
      </c>
      <c r="G562" s="0" t="n">
        <v>6652.6001</v>
      </c>
      <c r="H562" s="0" t="n">
        <v>0.45549</v>
      </c>
      <c r="I562" s="0" t="n">
        <v>265.4596</v>
      </c>
      <c r="J562" s="0" t="n">
        <v>15.56</v>
      </c>
      <c r="K562" s="0" t="n">
        <v>0.07354</v>
      </c>
      <c r="L562" s="0" t="n">
        <v>1.183</v>
      </c>
      <c r="M562" s="0" t="n">
        <v>24.7863</v>
      </c>
      <c r="N562" s="0" t="n">
        <v>1.183</v>
      </c>
      <c r="O562" s="0" t="n">
        <v>15.56</v>
      </c>
      <c r="P562" s="0" t="n">
        <f aca="false">LN(G562/4200)</f>
        <v>0.459923245442001</v>
      </c>
      <c r="Q562" s="0" t="n">
        <f aca="false">LN((H562*3600)/13250)</f>
        <v>-2.0894452233901</v>
      </c>
      <c r="R562" s="0" t="n">
        <f aca="false">LN(I562/70.1)</f>
        <v>1.33153986933802</v>
      </c>
      <c r="S562" s="0" t="n">
        <f aca="false">LN((K562*3600)/10500)</f>
        <v>-3.68036721481042</v>
      </c>
      <c r="T562" s="0" t="n">
        <f aca="false">LN(L562/0.45)</f>
        <v>0.966561281214021</v>
      </c>
      <c r="U562" s="0" t="n">
        <f aca="false">LN(N562/0.45)</f>
        <v>0.966561281214021</v>
      </c>
      <c r="V562" s="0" t="n">
        <f aca="false">SQRT(P562^2+Q562^2+R562^2)</f>
        <v>2.51998197550743</v>
      </c>
      <c r="W562" s="0" t="n">
        <f aca="false">SQRT(S562^2+T562^2+U562^2)</f>
        <v>3.92601378710463</v>
      </c>
      <c r="X562" s="0" t="n">
        <f aca="false">SQRT(P562^2+Q562^2+R562^2+S562^2+T562^2+U562^2)</f>
        <v>4.6651788190184</v>
      </c>
    </row>
    <row r="563" customFormat="false" ht="12.8" hidden="false" customHeight="false" outlineLevel="0" collapsed="false">
      <c r="A563" s="0" t="n">
        <v>0.0002666666667</v>
      </c>
      <c r="B563" s="0" t="n">
        <v>0.235</v>
      </c>
      <c r="C563" s="0" t="n">
        <v>15000</v>
      </c>
      <c r="D563" s="0" t="n">
        <v>0.577</v>
      </c>
      <c r="E563" s="0" t="n">
        <v>44.5</v>
      </c>
      <c r="F563" s="0" t="n">
        <v>1</v>
      </c>
      <c r="G563" s="0" t="n">
        <v>6652.62207</v>
      </c>
      <c r="H563" s="0" t="n">
        <v>0.4541</v>
      </c>
      <c r="I563" s="0" t="n">
        <v>265.4597</v>
      </c>
      <c r="J563" s="0" t="n">
        <v>15.56</v>
      </c>
      <c r="K563" s="0" t="n">
        <v>0.07215</v>
      </c>
      <c r="L563" s="0" t="n">
        <v>1.1847</v>
      </c>
      <c r="M563" s="0" t="n">
        <v>24.789</v>
      </c>
      <c r="N563" s="0" t="n">
        <v>1.1847</v>
      </c>
      <c r="O563" s="0" t="n">
        <v>15.56</v>
      </c>
      <c r="P563" s="0" t="n">
        <f aca="false">LN(G563/4200)</f>
        <v>0.459926547904707</v>
      </c>
      <c r="Q563" s="0" t="n">
        <f aca="false">LN((H563*3600)/13250)</f>
        <v>-2.0925015478484</v>
      </c>
      <c r="R563" s="0" t="n">
        <f aca="false">LN(I563/70.1)</f>
        <v>1.33154024604311</v>
      </c>
      <c r="S563" s="0" t="n">
        <f aca="false">LN((K563*3600)/10500)</f>
        <v>-3.69944940546367</v>
      </c>
      <c r="T563" s="0" t="n">
        <f aca="false">LN(L563/0.45)</f>
        <v>0.967997274196348</v>
      </c>
      <c r="U563" s="0" t="n">
        <f aca="false">LN(N563/0.45)</f>
        <v>0.967997274196348</v>
      </c>
      <c r="V563" s="0" t="n">
        <f aca="false">SQRT(P563^2+Q563^2+R563^2)</f>
        <v>2.5225175091658</v>
      </c>
      <c r="W563" s="0" t="n">
        <f aca="false">SQRT(S563^2+T563^2+U563^2)</f>
        <v>3.94461193899839</v>
      </c>
      <c r="X563" s="0" t="n">
        <f aca="false">SQRT(P563^2+Q563^2+R563^2+S563^2+T563^2+U563^2)</f>
        <v>4.6822065239945</v>
      </c>
    </row>
    <row r="564" customFormat="false" ht="12.8" hidden="false" customHeight="false" outlineLevel="0" collapsed="false">
      <c r="A564" s="0" t="n">
        <v>0.0004333333333</v>
      </c>
      <c r="B564" s="0" t="n">
        <v>0.235</v>
      </c>
      <c r="C564" s="0" t="n">
        <v>15000</v>
      </c>
      <c r="D564" s="0" t="n">
        <v>0.577</v>
      </c>
      <c r="E564" s="0" t="n">
        <v>44.5</v>
      </c>
      <c r="F564" s="0" t="n">
        <v>1</v>
      </c>
      <c r="G564" s="0" t="n">
        <v>6655.02979</v>
      </c>
      <c r="H564" s="0" t="n">
        <v>0.45271</v>
      </c>
      <c r="I564" s="0" t="n">
        <v>265.4598</v>
      </c>
      <c r="J564" s="0" t="n">
        <v>15.56</v>
      </c>
      <c r="K564" s="0" t="n">
        <v>0.07076</v>
      </c>
      <c r="L564" s="0" t="n">
        <v>1.1466</v>
      </c>
      <c r="M564" s="0" t="n">
        <v>24.7885</v>
      </c>
      <c r="N564" s="0" t="n">
        <v>1.1466</v>
      </c>
      <c r="O564" s="0" t="n">
        <v>15.56</v>
      </c>
      <c r="P564" s="0" t="n">
        <f aca="false">LN(G564/4200)</f>
        <v>0.460288402881317</v>
      </c>
      <c r="Q564" s="0" t="n">
        <f aca="false">LN((H564*3600)/13250)</f>
        <v>-2.09556724207025</v>
      </c>
      <c r="R564" s="0" t="n">
        <f aca="false">LN(I564/70.1)</f>
        <v>1.33154062274805</v>
      </c>
      <c r="S564" s="0" t="n">
        <f aca="false">LN((K564*3600)/10500)</f>
        <v>-3.71890282139197</v>
      </c>
      <c r="T564" s="0" t="n">
        <f aca="false">LN(L564/0.45)</f>
        <v>0.935308737709917</v>
      </c>
      <c r="U564" s="0" t="n">
        <f aca="false">LN(N564/0.45)</f>
        <v>0.935308737709917</v>
      </c>
      <c r="V564" s="0" t="n">
        <f aca="false">SQRT(P564^2+Q564^2+R564^2)</f>
        <v>2.52512730568049</v>
      </c>
      <c r="W564" s="0" t="n">
        <f aca="false">SQRT(S564^2+T564^2+U564^2)</f>
        <v>3.94713099157225</v>
      </c>
      <c r="X564" s="0" t="n">
        <f aca="false">SQRT(P564^2+Q564^2+R564^2+S564^2+T564^2+U564^2)</f>
        <v>4.68573483826426</v>
      </c>
    </row>
    <row r="565" customFormat="false" ht="12.8" hidden="false" customHeight="false" outlineLevel="0" collapsed="false">
      <c r="A565" s="0" t="n">
        <v>0.0006</v>
      </c>
      <c r="B565" s="0" t="n">
        <v>0.235</v>
      </c>
      <c r="C565" s="0" t="n">
        <v>15000</v>
      </c>
      <c r="D565" s="0" t="n">
        <v>0.577</v>
      </c>
      <c r="E565" s="0" t="n">
        <v>44.5</v>
      </c>
      <c r="F565" s="0" t="n">
        <v>1</v>
      </c>
      <c r="G565" s="0" t="n">
        <v>6653.60254</v>
      </c>
      <c r="H565" s="0" t="n">
        <v>0.45271</v>
      </c>
      <c r="I565" s="0" t="n">
        <v>265.4598</v>
      </c>
      <c r="J565" s="0" t="n">
        <v>15.56</v>
      </c>
      <c r="K565" s="0" t="n">
        <v>0.07076</v>
      </c>
      <c r="L565" s="0" t="n">
        <v>1.1695</v>
      </c>
      <c r="M565" s="0" t="n">
        <v>24.7899</v>
      </c>
      <c r="N565" s="0" t="n">
        <v>1.1695</v>
      </c>
      <c r="O565" s="0" t="n">
        <v>15.56</v>
      </c>
      <c r="P565" s="0" t="n">
        <f aca="false">LN(G565/4200)</f>
        <v>0.460073918031172</v>
      </c>
      <c r="Q565" s="0" t="n">
        <f aca="false">LN((H565*3600)/13250)</f>
        <v>-2.09556724207025</v>
      </c>
      <c r="R565" s="0" t="n">
        <f aca="false">LN(I565/70.1)</f>
        <v>1.33154062274805</v>
      </c>
      <c r="S565" s="0" t="n">
        <f aca="false">LN((K565*3600)/10500)</f>
        <v>-3.71890282139197</v>
      </c>
      <c r="T565" s="0" t="n">
        <f aca="false">LN(L565/0.45)</f>
        <v>0.955084003259868</v>
      </c>
      <c r="U565" s="0" t="n">
        <f aca="false">LN(N565/0.45)</f>
        <v>0.955084003259868</v>
      </c>
      <c r="V565" s="0" t="n">
        <f aca="false">SQRT(P565^2+Q565^2+R565^2)</f>
        <v>2.52508821749236</v>
      </c>
      <c r="W565" s="0" t="n">
        <f aca="false">SQRT(S565^2+T565^2+U565^2)</f>
        <v>3.95659059058717</v>
      </c>
      <c r="X565" s="0" t="n">
        <f aca="false">SQRT(P565^2+Q565^2+R565^2+S565^2+T565^2+U565^2)</f>
        <v>4.69368507759539</v>
      </c>
    </row>
    <row r="566" customFormat="false" ht="12.8" hidden="false" customHeight="false" outlineLevel="0" collapsed="false">
      <c r="A566" s="0" t="n">
        <v>0.0001</v>
      </c>
      <c r="B566" s="0" t="n">
        <v>0.273</v>
      </c>
      <c r="C566" s="0" t="n">
        <v>15000</v>
      </c>
      <c r="D566" s="0" t="n">
        <v>0.577</v>
      </c>
      <c r="E566" s="0" t="n">
        <v>44.5</v>
      </c>
      <c r="F566" s="0" t="n">
        <v>1</v>
      </c>
      <c r="G566" s="0" t="n">
        <v>6630.33105</v>
      </c>
      <c r="H566" s="0" t="n">
        <v>0.45687</v>
      </c>
      <c r="I566" s="0" t="n">
        <v>264.264</v>
      </c>
      <c r="J566" s="0" t="n">
        <v>15.56</v>
      </c>
      <c r="K566" s="0" t="n">
        <v>0.07354</v>
      </c>
      <c r="L566" s="0" t="n">
        <v>1.183</v>
      </c>
      <c r="M566" s="0" t="n">
        <v>24.3586</v>
      </c>
      <c r="N566" s="0" t="n">
        <v>1.183</v>
      </c>
      <c r="O566" s="0" t="n">
        <v>15.56</v>
      </c>
      <c r="P566" s="0" t="n">
        <f aca="false">LN(G566/4200)</f>
        <v>0.456570209788578</v>
      </c>
      <c r="Q566" s="0" t="n">
        <f aca="false">LN((H566*3600)/13250)</f>
        <v>-2.0864200994206</v>
      </c>
      <c r="R566" s="0" t="n">
        <f aca="false">LN(I566/70.1)</f>
        <v>1.32702580943886</v>
      </c>
      <c r="S566" s="0" t="n">
        <f aca="false">LN((K566*3600)/10500)</f>
        <v>-3.68036721481042</v>
      </c>
      <c r="T566" s="0" t="n">
        <f aca="false">LN(L566/0.45)</f>
        <v>0.966561281214021</v>
      </c>
      <c r="U566" s="0" t="n">
        <f aca="false">LN(N566/0.45)</f>
        <v>0.966561281214021</v>
      </c>
      <c r="V566" s="0" t="n">
        <f aca="false">SQRT(P566^2+Q566^2+R566^2)</f>
        <v>2.5144786112929</v>
      </c>
      <c r="W566" s="0" t="n">
        <f aca="false">SQRT(S566^2+T566^2+U566^2)</f>
        <v>3.92601378710463</v>
      </c>
      <c r="X566" s="0" t="n">
        <f aca="false">SQRT(P566^2+Q566^2+R566^2+S566^2+T566^2+U566^2)</f>
        <v>4.66220837620811</v>
      </c>
    </row>
    <row r="567" customFormat="false" ht="12.8" hidden="false" customHeight="false" outlineLevel="0" collapsed="false">
      <c r="A567" s="0" t="n">
        <v>0.0002666666667</v>
      </c>
      <c r="B567" s="0" t="n">
        <v>0.273</v>
      </c>
      <c r="C567" s="0" t="n">
        <v>15000</v>
      </c>
      <c r="D567" s="0" t="n">
        <v>0.577</v>
      </c>
      <c r="E567" s="0" t="n">
        <v>44.5</v>
      </c>
      <c r="F567" s="0" t="n">
        <v>1</v>
      </c>
      <c r="G567" s="0" t="n">
        <v>6629.96582</v>
      </c>
      <c r="H567" s="0" t="n">
        <v>0.45549</v>
      </c>
      <c r="I567" s="0" t="n">
        <v>264.2644</v>
      </c>
      <c r="J567" s="0" t="n">
        <v>15.56</v>
      </c>
      <c r="K567" s="0" t="n">
        <v>0.07215</v>
      </c>
      <c r="L567" s="0" t="n">
        <v>1.1847</v>
      </c>
      <c r="M567" s="0" t="n">
        <v>24.3565</v>
      </c>
      <c r="N567" s="0" t="n">
        <v>1.1847</v>
      </c>
      <c r="O567" s="0" t="n">
        <v>15.56</v>
      </c>
      <c r="P567" s="0" t="n">
        <f aca="false">LN(G567/4200)</f>
        <v>0.45651512354071</v>
      </c>
      <c r="Q567" s="0" t="n">
        <f aca="false">LN((H567*3600)/13250)</f>
        <v>-2.0894452233901</v>
      </c>
      <c r="R567" s="0" t="n">
        <f aca="false">LN(I567/70.1)</f>
        <v>1.32702732307559</v>
      </c>
      <c r="S567" s="0" t="n">
        <f aca="false">LN((K567*3600)/10500)</f>
        <v>-3.69944940546367</v>
      </c>
      <c r="T567" s="0" t="n">
        <f aca="false">LN(L567/0.45)</f>
        <v>0.967997274196348</v>
      </c>
      <c r="U567" s="0" t="n">
        <f aca="false">LN(N567/0.45)</f>
        <v>0.967997274196348</v>
      </c>
      <c r="V567" s="0" t="n">
        <f aca="false">SQRT(P567^2+Q567^2+R567^2)</f>
        <v>2.51698011826837</v>
      </c>
      <c r="W567" s="0" t="n">
        <f aca="false">SQRT(S567^2+T567^2+U567^2)</f>
        <v>3.94461193899839</v>
      </c>
      <c r="X567" s="0" t="n">
        <f aca="false">SQRT(P567^2+Q567^2+R567^2+S567^2+T567^2+U567^2)</f>
        <v>4.67922560527347</v>
      </c>
    </row>
    <row r="568" customFormat="false" ht="12.8" hidden="false" customHeight="false" outlineLevel="0" collapsed="false">
      <c r="A568" s="0" t="n">
        <v>0.0004333333333</v>
      </c>
      <c r="B568" s="0" t="n">
        <v>0.273</v>
      </c>
      <c r="C568" s="0" t="n">
        <v>15000</v>
      </c>
      <c r="D568" s="0" t="n">
        <v>0.577</v>
      </c>
      <c r="E568" s="0" t="n">
        <v>44.5</v>
      </c>
      <c r="F568" s="0" t="n">
        <v>1</v>
      </c>
      <c r="G568" s="0" t="n">
        <v>6627.58008</v>
      </c>
      <c r="H568" s="0" t="n">
        <v>0.45549</v>
      </c>
      <c r="I568" s="0" t="n">
        <v>264.2643</v>
      </c>
      <c r="J568" s="0" t="n">
        <v>15.56</v>
      </c>
      <c r="K568" s="0" t="n">
        <v>0.07215</v>
      </c>
      <c r="L568" s="0" t="n">
        <v>1.2216</v>
      </c>
      <c r="M568" s="0" t="n">
        <v>24.3571</v>
      </c>
      <c r="N568" s="0" t="n">
        <v>1.2216</v>
      </c>
      <c r="O568" s="0" t="n">
        <v>15.56</v>
      </c>
      <c r="P568" s="0" t="n">
        <f aca="false">LN(G568/4200)</f>
        <v>0.456155216806274</v>
      </c>
      <c r="Q568" s="0" t="n">
        <f aca="false">LN((H568*3600)/13250)</f>
        <v>-2.0894452233901</v>
      </c>
      <c r="R568" s="0" t="n">
        <f aca="false">LN(I568/70.1)</f>
        <v>1.32702694466662</v>
      </c>
      <c r="S568" s="0" t="n">
        <f aca="false">LN((K568*3600)/10500)</f>
        <v>-3.69944940546367</v>
      </c>
      <c r="T568" s="0" t="n">
        <f aca="false">LN(L568/0.45)</f>
        <v>0.998669171140057</v>
      </c>
      <c r="U568" s="0" t="n">
        <f aca="false">LN(N568/0.45)</f>
        <v>0.998669171140057</v>
      </c>
      <c r="V568" s="0" t="n">
        <f aca="false">SQRT(P568^2+Q568^2+R568^2)</f>
        <v>2.51691466586344</v>
      </c>
      <c r="W568" s="0" t="n">
        <f aca="false">SQRT(S568^2+T568^2+U568^2)</f>
        <v>3.9598745094203</v>
      </c>
      <c r="X568" s="0" t="n">
        <f aca="false">SQRT(P568^2+Q568^2+R568^2+S568^2+T568^2+U568^2)</f>
        <v>4.69206410501766</v>
      </c>
    </row>
    <row r="569" customFormat="false" ht="12.8" hidden="false" customHeight="false" outlineLevel="0" collapsed="false">
      <c r="A569" s="0" t="n">
        <v>0.0006</v>
      </c>
      <c r="B569" s="0" t="n">
        <v>0.273</v>
      </c>
      <c r="C569" s="0" t="n">
        <v>15000</v>
      </c>
      <c r="D569" s="0" t="n">
        <v>0.577</v>
      </c>
      <c r="E569" s="0" t="n">
        <v>44.5</v>
      </c>
      <c r="F569" s="0" t="n">
        <v>1</v>
      </c>
      <c r="G569" s="0" t="n">
        <v>6629.6084</v>
      </c>
      <c r="H569" s="0" t="n">
        <v>0.4541</v>
      </c>
      <c r="I569" s="0" t="n">
        <v>264.264</v>
      </c>
      <c r="J569" s="0" t="n">
        <v>15.56</v>
      </c>
      <c r="K569" s="0" t="n">
        <v>0.07076</v>
      </c>
      <c r="L569" s="0" t="n">
        <v>1.1695</v>
      </c>
      <c r="M569" s="0" t="n">
        <v>24.3593</v>
      </c>
      <c r="N569" s="0" t="n">
        <v>1.1695</v>
      </c>
      <c r="O569" s="0" t="n">
        <v>15.56</v>
      </c>
      <c r="P569" s="0" t="n">
        <f aca="false">LN(G569/4200)</f>
        <v>0.456461212307339</v>
      </c>
      <c r="Q569" s="0" t="n">
        <f aca="false">LN((H569*3600)/13250)</f>
        <v>-2.0925015478484</v>
      </c>
      <c r="R569" s="0" t="n">
        <f aca="false">LN(I569/70.1)</f>
        <v>1.32702580943886</v>
      </c>
      <c r="S569" s="0" t="n">
        <f aca="false">LN((K569*3600)/10500)</f>
        <v>-3.71890282139197</v>
      </c>
      <c r="T569" s="0" t="n">
        <f aca="false">LN(L569/0.45)</f>
        <v>0.955084003259868</v>
      </c>
      <c r="U569" s="0" t="n">
        <f aca="false">LN(N569/0.45)</f>
        <v>0.955084003259868</v>
      </c>
      <c r="V569" s="0" t="n">
        <f aca="false">SQRT(P569^2+Q569^2+R569^2)</f>
        <v>2.51950730600367</v>
      </c>
      <c r="W569" s="0" t="n">
        <f aca="false">SQRT(S569^2+T569^2+U569^2)</f>
        <v>3.95659059058717</v>
      </c>
      <c r="X569" s="0" t="n">
        <f aca="false">SQRT(P569^2+Q569^2+R569^2+S569^2+T569^2+U569^2)</f>
        <v>4.6906850423503</v>
      </c>
    </row>
    <row r="570" customFormat="false" ht="12.8" hidden="false" customHeight="false" outlineLevel="0" collapsed="false">
      <c r="A570" s="0" t="n">
        <v>0.0001</v>
      </c>
      <c r="B570" s="0" t="n">
        <v>0.311</v>
      </c>
      <c r="C570" s="0" t="n">
        <v>15000</v>
      </c>
      <c r="D570" s="0" t="n">
        <v>0.577</v>
      </c>
      <c r="E570" s="0" t="n">
        <v>44.5</v>
      </c>
      <c r="F570" s="0" t="n">
        <v>1</v>
      </c>
      <c r="G570" s="0" t="n">
        <v>6602.29785</v>
      </c>
      <c r="H570" s="0" t="n">
        <v>0.45965</v>
      </c>
      <c r="I570" s="0" t="n">
        <v>263.0164</v>
      </c>
      <c r="J570" s="0" t="n">
        <v>15.56</v>
      </c>
      <c r="K570" s="0" t="n">
        <v>0.07493</v>
      </c>
      <c r="L570" s="0" t="n">
        <v>1.2516</v>
      </c>
      <c r="M570" s="0" t="n">
        <v>23.9012</v>
      </c>
      <c r="N570" s="0" t="n">
        <v>1.2516</v>
      </c>
      <c r="O570" s="0" t="n">
        <v>15.56</v>
      </c>
      <c r="P570" s="0" t="n">
        <f aca="false">LN(G570/4200)</f>
        <v>0.452333222240654</v>
      </c>
      <c r="Q570" s="0" t="n">
        <f aca="false">LN((H570*3600)/13250)</f>
        <v>-2.08035365564254</v>
      </c>
      <c r="R570" s="0" t="n">
        <f aca="false">LN(I570/70.1)</f>
        <v>1.32229359360753</v>
      </c>
      <c r="S570" s="0" t="n">
        <f aca="false">LN((K570*3600)/10500)</f>
        <v>-3.66164234630733</v>
      </c>
      <c r="T570" s="0" t="n">
        <f aca="false">LN(L570/0.45)</f>
        <v>1.02293042903036</v>
      </c>
      <c r="U570" s="0" t="n">
        <f aca="false">LN(N570/0.45)</f>
        <v>1.02293042903036</v>
      </c>
      <c r="V570" s="0" t="n">
        <f aca="false">SQRT(P570^2+Q570^2+R570^2)</f>
        <v>2.50617976693281</v>
      </c>
      <c r="W570" s="0" t="n">
        <f aca="false">SQRT(S570^2+T570^2+U570^2)</f>
        <v>3.93705448242002</v>
      </c>
      <c r="X570" s="0" t="n">
        <f aca="false">SQRT(P570^2+Q570^2+R570^2+S570^2+T570^2+U570^2)</f>
        <v>4.66704778438436</v>
      </c>
    </row>
    <row r="571" customFormat="false" ht="12.8" hidden="false" customHeight="false" outlineLevel="0" collapsed="false">
      <c r="A571" s="0" t="n">
        <v>0.0002666666667</v>
      </c>
      <c r="B571" s="0" t="n">
        <v>0.311</v>
      </c>
      <c r="C571" s="0" t="n">
        <v>15000</v>
      </c>
      <c r="D571" s="0" t="n">
        <v>0.577</v>
      </c>
      <c r="E571" s="0" t="n">
        <v>44.5</v>
      </c>
      <c r="F571" s="0" t="n">
        <v>1</v>
      </c>
      <c r="G571" s="0" t="n">
        <v>6601.8501</v>
      </c>
      <c r="H571" s="0" t="n">
        <v>0.45826</v>
      </c>
      <c r="I571" s="0" t="n">
        <v>263.0165</v>
      </c>
      <c r="J571" s="0" t="n">
        <v>15.56</v>
      </c>
      <c r="K571" s="0" t="n">
        <v>0.07354</v>
      </c>
      <c r="L571" s="0" t="n">
        <v>1.2585</v>
      </c>
      <c r="M571" s="0" t="n">
        <v>23.9011</v>
      </c>
      <c r="N571" s="0" t="n">
        <v>1.2585</v>
      </c>
      <c r="O571" s="0" t="n">
        <v>15.56</v>
      </c>
      <c r="P571" s="0" t="n">
        <f aca="false">LN(G571/4200)</f>
        <v>0.452265402643075</v>
      </c>
      <c r="Q571" s="0" t="n">
        <f aca="false">LN((H571*3600)/13250)</f>
        <v>-2.08338227732111</v>
      </c>
      <c r="R571" s="0" t="n">
        <f aca="false">LN(I571/70.1)</f>
        <v>1.32229397381188</v>
      </c>
      <c r="S571" s="0" t="n">
        <f aca="false">LN((K571*3600)/10500)</f>
        <v>-3.68036721481042</v>
      </c>
      <c r="T571" s="0" t="n">
        <f aca="false">LN(L571/0.45)</f>
        <v>1.02842823181101</v>
      </c>
      <c r="U571" s="0" t="n">
        <f aca="false">LN(N571/0.45)</f>
        <v>1.02842823181101</v>
      </c>
      <c r="V571" s="0" t="n">
        <f aca="false">SQRT(P571^2+Q571^2+R571^2)</f>
        <v>2.50868233562219</v>
      </c>
      <c r="W571" s="0" t="n">
        <f aca="false">SQRT(S571^2+T571^2+U571^2)</f>
        <v>3.95732638176626</v>
      </c>
      <c r="X571" s="0" t="n">
        <f aca="false">SQRT(P571^2+Q571^2+R571^2+S571^2+T571^2+U571^2)</f>
        <v>4.68550095004644</v>
      </c>
    </row>
    <row r="572" customFormat="false" ht="12.8" hidden="false" customHeight="false" outlineLevel="0" collapsed="false">
      <c r="A572" s="0" t="n">
        <v>0.0004333333333</v>
      </c>
      <c r="B572" s="0" t="n">
        <v>0.311</v>
      </c>
      <c r="C572" s="0" t="n">
        <v>15000</v>
      </c>
      <c r="D572" s="0" t="n">
        <v>0.577</v>
      </c>
      <c r="E572" s="0" t="n">
        <v>44.5</v>
      </c>
      <c r="F572" s="0" t="n">
        <v>1</v>
      </c>
      <c r="G572" s="0" t="n">
        <v>6604.19385</v>
      </c>
      <c r="H572" s="0" t="n">
        <v>0.45687</v>
      </c>
      <c r="I572" s="0" t="n">
        <v>263.0165</v>
      </c>
      <c r="J572" s="0" t="n">
        <v>15.56</v>
      </c>
      <c r="K572" s="0" t="n">
        <v>0.07215</v>
      </c>
      <c r="L572" s="0" t="n">
        <v>1.2216</v>
      </c>
      <c r="M572" s="0" t="n">
        <v>23.9028</v>
      </c>
      <c r="N572" s="0" t="n">
        <v>1.2216</v>
      </c>
      <c r="O572" s="0" t="n">
        <v>15.56</v>
      </c>
      <c r="P572" s="0" t="n">
        <f aca="false">LN(G572/4200)</f>
        <v>0.452620353759924</v>
      </c>
      <c r="Q572" s="0" t="n">
        <f aca="false">LN((H572*3600)/13250)</f>
        <v>-2.0864200994206</v>
      </c>
      <c r="R572" s="0" t="n">
        <f aca="false">LN(I572/70.1)</f>
        <v>1.32229397381188</v>
      </c>
      <c r="S572" s="0" t="n">
        <f aca="false">LN((K572*3600)/10500)</f>
        <v>-3.69944940546367</v>
      </c>
      <c r="T572" s="0" t="n">
        <f aca="false">LN(L572/0.45)</f>
        <v>0.998669171140057</v>
      </c>
      <c r="U572" s="0" t="n">
        <f aca="false">LN(N572/0.45)</f>
        <v>0.998669171140057</v>
      </c>
      <c r="V572" s="0" t="n">
        <f aca="false">SQRT(P572^2+Q572^2+R572^2)</f>
        <v>2.51126967271204</v>
      </c>
      <c r="W572" s="0" t="n">
        <f aca="false">SQRT(S572^2+T572^2+U572^2)</f>
        <v>3.9598745094203</v>
      </c>
      <c r="X572" s="0" t="n">
        <f aca="false">SQRT(P572^2+Q572^2+R572^2+S572^2+T572^2+U572^2)</f>
        <v>4.6890384408149</v>
      </c>
    </row>
    <row r="573" customFormat="false" ht="12.8" hidden="false" customHeight="false" outlineLevel="0" collapsed="false">
      <c r="A573" s="0" t="n">
        <v>0.0006</v>
      </c>
      <c r="B573" s="0" t="n">
        <v>0.311</v>
      </c>
      <c r="C573" s="0" t="n">
        <v>15000</v>
      </c>
      <c r="D573" s="0" t="n">
        <v>0.577</v>
      </c>
      <c r="E573" s="0" t="n">
        <v>44.5</v>
      </c>
      <c r="F573" s="0" t="n">
        <v>1</v>
      </c>
      <c r="G573" s="0" t="n">
        <v>6602.80664</v>
      </c>
      <c r="H573" s="0" t="n">
        <v>0.45687</v>
      </c>
      <c r="I573" s="0" t="n">
        <v>263.0165</v>
      </c>
      <c r="J573" s="0" t="n">
        <v>15.56</v>
      </c>
      <c r="K573" s="0" t="n">
        <v>0.07215</v>
      </c>
      <c r="L573" s="0" t="n">
        <v>1.2472</v>
      </c>
      <c r="M573" s="0" t="n">
        <v>23.9058</v>
      </c>
      <c r="N573" s="0" t="n">
        <v>1.2472</v>
      </c>
      <c r="O573" s="0" t="n">
        <v>15.56</v>
      </c>
      <c r="P573" s="0" t="n">
        <f aca="false">LN(G573/4200)</f>
        <v>0.452410281835394</v>
      </c>
      <c r="Q573" s="0" t="n">
        <f aca="false">LN((H573*3600)/13250)</f>
        <v>-2.0864200994206</v>
      </c>
      <c r="R573" s="0" t="n">
        <f aca="false">LN(I573/70.1)</f>
        <v>1.32229397381188</v>
      </c>
      <c r="S573" s="0" t="n">
        <f aca="false">LN((K573*3600)/10500)</f>
        <v>-3.69944940546367</v>
      </c>
      <c r="T573" s="0" t="n">
        <f aca="false">LN(L573/0.45)</f>
        <v>1.0194087349792</v>
      </c>
      <c r="U573" s="0" t="n">
        <f aca="false">LN(N573/0.45)</f>
        <v>1.0194087349792</v>
      </c>
      <c r="V573" s="0" t="n">
        <f aca="false">SQRT(P573^2+Q573^2+R573^2)</f>
        <v>2.51123181876063</v>
      </c>
      <c r="W573" s="0" t="n">
        <f aca="false">SQRT(S573^2+T573^2+U573^2)</f>
        <v>3.97042998194015</v>
      </c>
      <c r="X573" s="0" t="n">
        <f aca="false">SQRT(P573^2+Q573^2+R573^2+S573^2+T573^2+U573^2)</f>
        <v>4.69793566250594</v>
      </c>
    </row>
    <row r="574" customFormat="false" ht="12.8" hidden="false" customHeight="false" outlineLevel="0" collapsed="false">
      <c r="A574" s="0" t="n">
        <v>0.0001</v>
      </c>
      <c r="B574" s="0" t="n">
        <v>0.349</v>
      </c>
      <c r="C574" s="0" t="n">
        <v>15000</v>
      </c>
      <c r="D574" s="0" t="n">
        <v>0.577</v>
      </c>
      <c r="E574" s="0" t="n">
        <v>44.5</v>
      </c>
      <c r="F574" s="0" t="n">
        <v>1</v>
      </c>
      <c r="G574" s="0" t="n">
        <v>6574.95459</v>
      </c>
      <c r="H574" s="0" t="n">
        <v>0.46104</v>
      </c>
      <c r="I574" s="0" t="n">
        <v>261.7122</v>
      </c>
      <c r="J574" s="0" t="n">
        <v>15.56</v>
      </c>
      <c r="K574" s="0" t="n">
        <v>0.07493</v>
      </c>
      <c r="L574" s="0" t="n">
        <v>1.2516</v>
      </c>
      <c r="M574" s="0" t="n">
        <v>23.4257</v>
      </c>
      <c r="N574" s="0" t="n">
        <v>1.2516</v>
      </c>
      <c r="O574" s="0" t="n">
        <v>15.56</v>
      </c>
      <c r="P574" s="0" t="n">
        <f aca="false">LN(G574/4200)</f>
        <v>0.448183146286778</v>
      </c>
      <c r="Q574" s="0" t="n">
        <f aca="false">LN((H574*3600)/13250)</f>
        <v>-2.07733417882389</v>
      </c>
      <c r="R574" s="0" t="n">
        <f aca="false">LN(I574/70.1)</f>
        <v>1.31732263267415</v>
      </c>
      <c r="S574" s="0" t="n">
        <f aca="false">LN((K574*3600)/10500)</f>
        <v>-3.66164234630733</v>
      </c>
      <c r="T574" s="0" t="n">
        <f aca="false">LN(L574/0.45)</f>
        <v>1.02293042903036</v>
      </c>
      <c r="U574" s="0" t="n">
        <f aca="false">LN(N574/0.45)</f>
        <v>1.02293042903036</v>
      </c>
      <c r="V574" s="0" t="n">
        <f aca="false">SQRT(P574^2+Q574^2+R574^2)</f>
        <v>2.50030484974953</v>
      </c>
      <c r="W574" s="0" t="n">
        <f aca="false">SQRT(S574^2+T574^2+U574^2)</f>
        <v>3.93705448242002</v>
      </c>
      <c r="X574" s="0" t="n">
        <f aca="false">SQRT(P574^2+Q574^2+R574^2+S574^2+T574^2+U574^2)</f>
        <v>4.66389561838862</v>
      </c>
    </row>
    <row r="575" customFormat="false" ht="12.8" hidden="false" customHeight="false" outlineLevel="0" collapsed="false">
      <c r="A575" s="0" t="n">
        <v>0.0002666666667</v>
      </c>
      <c r="B575" s="0" t="n">
        <v>0.349</v>
      </c>
      <c r="C575" s="0" t="n">
        <v>15000</v>
      </c>
      <c r="D575" s="0" t="n">
        <v>0.577</v>
      </c>
      <c r="E575" s="0" t="n">
        <v>44.5</v>
      </c>
      <c r="F575" s="0" t="n">
        <v>1</v>
      </c>
      <c r="G575" s="0" t="n">
        <v>6576.85059</v>
      </c>
      <c r="H575" s="0" t="n">
        <v>0.45965</v>
      </c>
      <c r="I575" s="0" t="n">
        <v>261.7123</v>
      </c>
      <c r="J575" s="0" t="n">
        <v>15.56</v>
      </c>
      <c r="K575" s="0" t="n">
        <v>0.07354</v>
      </c>
      <c r="L575" s="0" t="n">
        <v>1.2585</v>
      </c>
      <c r="M575" s="0" t="n">
        <v>23.4283</v>
      </c>
      <c r="N575" s="0" t="n">
        <v>1.2585</v>
      </c>
      <c r="O575" s="0" t="n">
        <v>15.56</v>
      </c>
      <c r="P575" s="0" t="n">
        <f aca="false">LN(G575/4200)</f>
        <v>0.44847147172761</v>
      </c>
      <c r="Q575" s="0" t="n">
        <f aca="false">LN((H575*3600)/13250)</f>
        <v>-2.08035365564254</v>
      </c>
      <c r="R575" s="0" t="n">
        <f aca="false">LN(I575/70.1)</f>
        <v>1.31732301477319</v>
      </c>
      <c r="S575" s="0" t="n">
        <f aca="false">LN((K575*3600)/10500)</f>
        <v>-3.68036721481042</v>
      </c>
      <c r="T575" s="0" t="n">
        <f aca="false">LN(L575/0.45)</f>
        <v>1.02842823181101</v>
      </c>
      <c r="U575" s="0" t="n">
        <f aca="false">LN(N575/0.45)</f>
        <v>1.02842823181101</v>
      </c>
      <c r="V575" s="0" t="n">
        <f aca="false">SQRT(P575^2+Q575^2+R575^2)</f>
        <v>2.50286594102639</v>
      </c>
      <c r="W575" s="0" t="n">
        <f aca="false">SQRT(S575^2+T575^2+U575^2)</f>
        <v>3.95732638176626</v>
      </c>
      <c r="X575" s="0" t="n">
        <f aca="false">SQRT(P575^2+Q575^2+R575^2+S575^2+T575^2+U575^2)</f>
        <v>4.68238934846016</v>
      </c>
    </row>
    <row r="576" customFormat="false" ht="12.8" hidden="false" customHeight="false" outlineLevel="0" collapsed="false">
      <c r="A576" s="0" t="n">
        <v>0.0004333333333</v>
      </c>
      <c r="B576" s="0" t="n">
        <v>0.349</v>
      </c>
      <c r="C576" s="0" t="n">
        <v>15000</v>
      </c>
      <c r="D576" s="0" t="n">
        <v>0.577</v>
      </c>
      <c r="E576" s="0" t="n">
        <v>44.5</v>
      </c>
      <c r="F576" s="0" t="n">
        <v>1</v>
      </c>
      <c r="G576" s="0" t="n">
        <v>6575.27832</v>
      </c>
      <c r="H576" s="0" t="n">
        <v>0.45965</v>
      </c>
      <c r="I576" s="0" t="n">
        <v>261.7124</v>
      </c>
      <c r="J576" s="0" t="n">
        <v>15.56</v>
      </c>
      <c r="K576" s="0" t="n">
        <v>0.07215</v>
      </c>
      <c r="L576" s="0" t="n">
        <v>1.2216</v>
      </c>
      <c r="M576" s="0" t="n">
        <v>23.4235</v>
      </c>
      <c r="N576" s="0" t="n">
        <v>1.2216</v>
      </c>
      <c r="O576" s="0" t="n">
        <v>15.56</v>
      </c>
      <c r="P576" s="0" t="n">
        <f aca="false">LN(G576/4200)</f>
        <v>0.448232381916638</v>
      </c>
      <c r="Q576" s="0" t="n">
        <f aca="false">LN((H576*3600)/13250)</f>
        <v>-2.08035365564254</v>
      </c>
      <c r="R576" s="0" t="n">
        <f aca="false">LN(I576/70.1)</f>
        <v>1.31732339687209</v>
      </c>
      <c r="S576" s="0" t="n">
        <f aca="false">LN((K576*3600)/10500)</f>
        <v>-3.69944940546367</v>
      </c>
      <c r="T576" s="0" t="n">
        <f aca="false">LN(L576/0.45)</f>
        <v>0.998669171140057</v>
      </c>
      <c r="U576" s="0" t="n">
        <f aca="false">LN(N576/0.45)</f>
        <v>0.998669171140057</v>
      </c>
      <c r="V576" s="0" t="n">
        <f aca="false">SQRT(P576^2+Q576^2+R576^2)</f>
        <v>2.50282331231962</v>
      </c>
      <c r="W576" s="0" t="n">
        <f aca="false">SQRT(S576^2+T576^2+U576^2)</f>
        <v>3.9598745094203</v>
      </c>
      <c r="X576" s="0" t="n">
        <f aca="false">SQRT(P576^2+Q576^2+R576^2+S576^2+T576^2+U576^2)</f>
        <v>4.68452032368814</v>
      </c>
    </row>
    <row r="577" customFormat="false" ht="12.8" hidden="false" customHeight="false" outlineLevel="0" collapsed="false">
      <c r="A577" s="0" t="n">
        <v>0.0006</v>
      </c>
      <c r="B577" s="0" t="n">
        <v>0.349</v>
      </c>
      <c r="C577" s="0" t="n">
        <v>15000</v>
      </c>
      <c r="D577" s="0" t="n">
        <v>0.577</v>
      </c>
      <c r="E577" s="0" t="n">
        <v>44.5</v>
      </c>
      <c r="F577" s="0" t="n">
        <v>1</v>
      </c>
      <c r="G577" s="0" t="n">
        <v>6574.95215</v>
      </c>
      <c r="H577" s="0" t="n">
        <v>0.45826</v>
      </c>
      <c r="I577" s="0" t="n">
        <v>261.7125</v>
      </c>
      <c r="J577" s="0" t="n">
        <v>15.56</v>
      </c>
      <c r="K577" s="0" t="n">
        <v>0.07215</v>
      </c>
      <c r="L577" s="0" t="n">
        <v>1.2472</v>
      </c>
      <c r="M577" s="0" t="n">
        <v>23.4273</v>
      </c>
      <c r="N577" s="0" t="n">
        <v>1.2472</v>
      </c>
      <c r="O577" s="0" t="n">
        <v>15.56</v>
      </c>
      <c r="P577" s="0" t="n">
        <f aca="false">LN(G577/4200)</f>
        <v>0.448182775181484</v>
      </c>
      <c r="Q577" s="0" t="n">
        <f aca="false">LN((H577*3600)/13250)</f>
        <v>-2.08338227732111</v>
      </c>
      <c r="R577" s="0" t="n">
        <f aca="false">LN(I577/70.1)</f>
        <v>1.31732377897084</v>
      </c>
      <c r="S577" s="0" t="n">
        <f aca="false">LN((K577*3600)/10500)</f>
        <v>-3.69944940546367</v>
      </c>
      <c r="T577" s="0" t="n">
        <f aca="false">LN(L577/0.45)</f>
        <v>1.0194087349792</v>
      </c>
      <c r="U577" s="0" t="n">
        <f aca="false">LN(N577/0.45)</f>
        <v>1.0194087349792</v>
      </c>
      <c r="V577" s="0" t="n">
        <f aca="false">SQRT(P577^2+Q577^2+R577^2)</f>
        <v>2.50533260308229</v>
      </c>
      <c r="W577" s="0" t="n">
        <f aca="false">SQRT(S577^2+T577^2+U577^2)</f>
        <v>3.97042998194015</v>
      </c>
      <c r="X577" s="0" t="n">
        <f aca="false">SQRT(P577^2+Q577^2+R577^2+S577^2+T577^2+U577^2)</f>
        <v>4.69478494646521</v>
      </c>
    </row>
    <row r="578" customFormat="false" ht="12.8" hidden="false" customHeight="false" outlineLevel="0" collapsed="false">
      <c r="A578" s="0" t="n">
        <v>0.0001</v>
      </c>
      <c r="B578" s="0" t="n">
        <v>0.235</v>
      </c>
      <c r="C578" s="0" t="n">
        <v>5000</v>
      </c>
      <c r="D578" s="0" t="n">
        <v>0.6096666667</v>
      </c>
      <c r="E578" s="0" t="n">
        <v>44.5</v>
      </c>
      <c r="F578" s="0" t="n">
        <v>1</v>
      </c>
      <c r="G578" s="0" t="n">
        <v>7201.76758</v>
      </c>
      <c r="H578" s="0" t="n">
        <v>0.40271</v>
      </c>
      <c r="I578" s="0" t="n">
        <v>290.7876</v>
      </c>
      <c r="J578" s="0" t="n">
        <v>15.56</v>
      </c>
      <c r="K578" s="0" t="n">
        <v>0.05132</v>
      </c>
      <c r="L578" s="0" t="n">
        <v>0.3895</v>
      </c>
      <c r="M578" s="0" t="n">
        <v>33.4177</v>
      </c>
      <c r="N578" s="0" t="n">
        <v>0.3895</v>
      </c>
      <c r="O578" s="0" t="n">
        <v>15.56</v>
      </c>
      <c r="P578" s="0" t="n">
        <f aca="false">LN(G578/4200)</f>
        <v>0.539241967825397</v>
      </c>
      <c r="Q578" s="0" t="n">
        <f aca="false">LN((H578*3600)/13250)</f>
        <v>-2.21260228602179</v>
      </c>
      <c r="R578" s="0" t="n">
        <f aca="false">LN(I578/70.1)</f>
        <v>1.4226703097193</v>
      </c>
      <c r="S578" s="0" t="n">
        <f aca="false">LN((K578*3600)/10500)</f>
        <v>-4.04011615093611</v>
      </c>
      <c r="T578" s="0" t="n">
        <f aca="false">LN(L578/0.45)</f>
        <v>-0.144383717453563</v>
      </c>
      <c r="U578" s="0" t="n">
        <f aca="false">LN(N578/0.45)</f>
        <v>-0.144383717453563</v>
      </c>
      <c r="V578" s="0" t="n">
        <f aca="false">SQRT(P578^2+Q578^2+R578^2)</f>
        <v>2.68521537052987</v>
      </c>
      <c r="W578" s="0" t="n">
        <f aca="false">SQRT(S578^2+T578^2+U578^2)</f>
        <v>4.04527277557228</v>
      </c>
      <c r="X578" s="0" t="n">
        <f aca="false">SQRT(P578^2+Q578^2+R578^2+S578^2+T578^2+U578^2)</f>
        <v>4.85536954462955</v>
      </c>
    </row>
    <row r="579" customFormat="false" ht="12.8" hidden="false" customHeight="false" outlineLevel="0" collapsed="false">
      <c r="A579" s="0" t="n">
        <v>0.0002666666667</v>
      </c>
      <c r="B579" s="0" t="n">
        <v>0.235</v>
      </c>
      <c r="C579" s="0" t="n">
        <v>5000</v>
      </c>
      <c r="D579" s="0" t="n">
        <v>0.6096666667</v>
      </c>
      <c r="E579" s="0" t="n">
        <v>44.5</v>
      </c>
      <c r="F579" s="0" t="n">
        <v>1</v>
      </c>
      <c r="G579" s="0" t="n">
        <v>7200.28613</v>
      </c>
      <c r="H579" s="0" t="n">
        <v>0.40271</v>
      </c>
      <c r="I579" s="0" t="n">
        <v>290.7876</v>
      </c>
      <c r="J579" s="0" t="n">
        <v>15.56</v>
      </c>
      <c r="K579" s="0" t="n">
        <v>0.05132</v>
      </c>
      <c r="L579" s="0" t="n">
        <v>0.3988</v>
      </c>
      <c r="M579" s="0" t="n">
        <v>33.4175</v>
      </c>
      <c r="N579" s="0" t="n">
        <v>0.3988</v>
      </c>
      <c r="O579" s="0" t="n">
        <v>15.56</v>
      </c>
      <c r="P579" s="0" t="n">
        <f aca="false">LN(G579/4200)</f>
        <v>0.539036240220841</v>
      </c>
      <c r="Q579" s="0" t="n">
        <f aca="false">LN((H579*3600)/13250)</f>
        <v>-2.21260228602179</v>
      </c>
      <c r="R579" s="0" t="n">
        <f aca="false">LN(I579/70.1)</f>
        <v>1.4226703097193</v>
      </c>
      <c r="S579" s="0" t="n">
        <f aca="false">LN((K579*3600)/10500)</f>
        <v>-4.04011615093611</v>
      </c>
      <c r="T579" s="0" t="n">
        <f aca="false">LN(L579/0.45)</f>
        <v>-0.120787544676682</v>
      </c>
      <c r="U579" s="0" t="n">
        <f aca="false">LN(N579/0.45)</f>
        <v>-0.120787544676682</v>
      </c>
      <c r="V579" s="0" t="n">
        <f aca="false">SQRT(P579^2+Q579^2+R579^2)</f>
        <v>2.68517406410405</v>
      </c>
      <c r="W579" s="0" t="n">
        <f aca="false">SQRT(S579^2+T579^2+U579^2)</f>
        <v>4.04372572944221</v>
      </c>
      <c r="X579" s="0" t="n">
        <f aca="false">SQRT(P579^2+Q579^2+R579^2+S579^2+T579^2+U579^2)</f>
        <v>4.85405784158882</v>
      </c>
    </row>
    <row r="580" customFormat="false" ht="12.8" hidden="false" customHeight="false" outlineLevel="0" collapsed="false">
      <c r="A580" s="0" t="n">
        <v>0.0004333333333</v>
      </c>
      <c r="B580" s="0" t="n">
        <v>0.235</v>
      </c>
      <c r="C580" s="0" t="n">
        <v>5000</v>
      </c>
      <c r="D580" s="0" t="n">
        <v>0.6096666667</v>
      </c>
      <c r="E580" s="0" t="n">
        <v>44.5</v>
      </c>
      <c r="F580" s="0" t="n">
        <v>1</v>
      </c>
      <c r="G580" s="0" t="n">
        <v>7199.66504</v>
      </c>
      <c r="H580" s="0" t="n">
        <v>0.40271</v>
      </c>
      <c r="I580" s="0" t="n">
        <v>290.7876</v>
      </c>
      <c r="J580" s="0" t="n">
        <v>15.56</v>
      </c>
      <c r="K580" s="0" t="n">
        <v>0.04993</v>
      </c>
      <c r="L580" s="0" t="n">
        <v>0.3709</v>
      </c>
      <c r="M580" s="0" t="n">
        <v>33.4188</v>
      </c>
      <c r="N580" s="0" t="n">
        <v>0.3709</v>
      </c>
      <c r="O580" s="0" t="n">
        <v>15.56</v>
      </c>
      <c r="P580" s="0" t="n">
        <f aca="false">LN(G580/4200)</f>
        <v>0.538949977428273</v>
      </c>
      <c r="Q580" s="0" t="n">
        <f aca="false">LN((H580*3600)/13250)</f>
        <v>-2.21260228602179</v>
      </c>
      <c r="R580" s="0" t="n">
        <f aca="false">LN(I580/70.1)</f>
        <v>1.4226703097193</v>
      </c>
      <c r="S580" s="0" t="n">
        <f aca="false">LN((K580*3600)/10500)</f>
        <v>-4.06757466617103</v>
      </c>
      <c r="T580" s="0" t="n">
        <f aca="false">LN(L580/0.45)</f>
        <v>-0.19331509826882</v>
      </c>
      <c r="U580" s="0" t="n">
        <f aca="false">LN(N580/0.45)</f>
        <v>-0.19331509826882</v>
      </c>
      <c r="V580" s="0" t="n">
        <f aca="false">SQRT(P580^2+Q580^2+R580^2)</f>
        <v>2.6851567485783</v>
      </c>
      <c r="W580" s="0" t="n">
        <f aca="false">SQRT(S580^2+T580^2+U580^2)</f>
        <v>4.07675178534501</v>
      </c>
      <c r="X580" s="0" t="n">
        <f aca="false">SQRT(P580^2+Q580^2+R580^2+S580^2+T580^2+U580^2)</f>
        <v>4.88159521916241</v>
      </c>
    </row>
    <row r="581" customFormat="false" ht="12.8" hidden="false" customHeight="false" outlineLevel="0" collapsed="false">
      <c r="A581" s="0" t="n">
        <v>0.0006</v>
      </c>
      <c r="B581" s="0" t="n">
        <v>0.235</v>
      </c>
      <c r="C581" s="0" t="n">
        <v>5000</v>
      </c>
      <c r="D581" s="0" t="n">
        <v>0.6096666667</v>
      </c>
      <c r="E581" s="0" t="n">
        <v>44.5</v>
      </c>
      <c r="F581" s="0" t="n">
        <v>1</v>
      </c>
      <c r="G581" s="0" t="n">
        <v>7199.04932</v>
      </c>
      <c r="H581" s="0" t="n">
        <v>0.40271</v>
      </c>
      <c r="I581" s="0" t="n">
        <v>290.7876</v>
      </c>
      <c r="J581" s="0" t="n">
        <v>15.56</v>
      </c>
      <c r="K581" s="0" t="n">
        <v>0.04993</v>
      </c>
      <c r="L581" s="0" t="n">
        <v>0.3735</v>
      </c>
      <c r="M581" s="0" t="n">
        <v>33.4184</v>
      </c>
      <c r="N581" s="0" t="n">
        <v>0.3735</v>
      </c>
      <c r="O581" s="0" t="n">
        <v>15.56</v>
      </c>
      <c r="P581" s="0" t="n">
        <f aca="false">LN(G581/4200)</f>
        <v>0.538864453125897</v>
      </c>
      <c r="Q581" s="0" t="n">
        <f aca="false">LN((H581*3600)/13250)</f>
        <v>-2.21260228602179</v>
      </c>
      <c r="R581" s="0" t="n">
        <f aca="false">LN(I581/70.1)</f>
        <v>1.4226703097193</v>
      </c>
      <c r="S581" s="0" t="n">
        <f aca="false">LN((K581*3600)/10500)</f>
        <v>-4.06757466617103</v>
      </c>
      <c r="T581" s="0" t="n">
        <f aca="false">LN(L581/0.45)</f>
        <v>-0.186329578191493</v>
      </c>
      <c r="U581" s="0" t="n">
        <f aca="false">LN(N581/0.45)</f>
        <v>-0.186329578191493</v>
      </c>
      <c r="V581" s="0" t="n">
        <f aca="false">SQRT(P581^2+Q581^2+R581^2)</f>
        <v>2.6851395839152</v>
      </c>
      <c r="W581" s="0" t="n">
        <f aca="false">SQRT(S581^2+T581^2+U581^2)</f>
        <v>4.07610121173339</v>
      </c>
      <c r="X581" s="0" t="n">
        <f aca="false">SQRT(P581^2+Q581^2+R581^2+S581^2+T581^2+U581^2)</f>
        <v>4.88104247813956</v>
      </c>
    </row>
    <row r="582" customFormat="false" ht="12.8" hidden="false" customHeight="false" outlineLevel="0" collapsed="false">
      <c r="A582" s="0" t="n">
        <v>0.0001</v>
      </c>
      <c r="B582" s="0" t="n">
        <v>0.273</v>
      </c>
      <c r="C582" s="0" t="n">
        <v>5000</v>
      </c>
      <c r="D582" s="0" t="n">
        <v>0.6096666667</v>
      </c>
      <c r="E582" s="0" t="n">
        <v>44.5</v>
      </c>
      <c r="F582" s="0" t="n">
        <v>1</v>
      </c>
      <c r="G582" s="0" t="n">
        <v>7183.11084</v>
      </c>
      <c r="H582" s="0" t="n">
        <v>0.4041</v>
      </c>
      <c r="I582" s="0" t="n">
        <v>290.0043</v>
      </c>
      <c r="J582" s="0" t="n">
        <v>15.56</v>
      </c>
      <c r="K582" s="0" t="n">
        <v>0.05132</v>
      </c>
      <c r="L582" s="0" t="n">
        <v>0.3895</v>
      </c>
      <c r="M582" s="0" t="n">
        <v>33.116</v>
      </c>
      <c r="N582" s="0" t="n">
        <v>0.3895</v>
      </c>
      <c r="O582" s="0" t="n">
        <v>15.56</v>
      </c>
      <c r="P582" s="0" t="n">
        <f aca="false">LN(G582/4200)</f>
        <v>0.53664802856275</v>
      </c>
      <c r="Q582" s="0" t="n">
        <f aca="false">LN((H582*3600)/13250)</f>
        <v>-2.20915661386788</v>
      </c>
      <c r="R582" s="0" t="n">
        <f aca="false">LN(I582/70.1)</f>
        <v>1.41997295641625</v>
      </c>
      <c r="S582" s="0" t="n">
        <f aca="false">LN((K582*3600)/10500)</f>
        <v>-4.04011615093611</v>
      </c>
      <c r="T582" s="0" t="n">
        <f aca="false">LN(L582/0.45)</f>
        <v>-0.144383717453563</v>
      </c>
      <c r="U582" s="0" t="n">
        <f aca="false">LN(N582/0.45)</f>
        <v>-0.144383717453563</v>
      </c>
      <c r="V582" s="0" t="n">
        <f aca="false">SQRT(P582^2+Q582^2+R582^2)</f>
        <v>2.6804266914262</v>
      </c>
      <c r="W582" s="0" t="n">
        <f aca="false">SQRT(S582^2+T582^2+U582^2)</f>
        <v>4.04527277557228</v>
      </c>
      <c r="X582" s="0" t="n">
        <f aca="false">SQRT(P582^2+Q582^2+R582^2+S582^2+T582^2+U582^2)</f>
        <v>4.85272285185299</v>
      </c>
    </row>
    <row r="583" customFormat="false" ht="12.8" hidden="false" customHeight="false" outlineLevel="0" collapsed="false">
      <c r="A583" s="0" t="n">
        <v>0.0002666666667</v>
      </c>
      <c r="B583" s="0" t="n">
        <v>0.273</v>
      </c>
      <c r="C583" s="0" t="n">
        <v>5000</v>
      </c>
      <c r="D583" s="0" t="n">
        <v>0.6096666667</v>
      </c>
      <c r="E583" s="0" t="n">
        <v>44.5</v>
      </c>
      <c r="F583" s="0" t="n">
        <v>1</v>
      </c>
      <c r="G583" s="0" t="n">
        <v>7181.45947</v>
      </c>
      <c r="H583" s="0" t="n">
        <v>0.4041</v>
      </c>
      <c r="I583" s="0" t="n">
        <v>290.0043</v>
      </c>
      <c r="J583" s="0" t="n">
        <v>15.56</v>
      </c>
      <c r="K583" s="0" t="n">
        <v>0.05132</v>
      </c>
      <c r="L583" s="0" t="n">
        <v>0.3988</v>
      </c>
      <c r="M583" s="0" t="n">
        <v>33.116</v>
      </c>
      <c r="N583" s="0" t="n">
        <v>0.3988</v>
      </c>
      <c r="O583" s="0" t="n">
        <v>15.56</v>
      </c>
      <c r="P583" s="0" t="n">
        <f aca="false">LN(G583/4200)</f>
        <v>0.536418105916735</v>
      </c>
      <c r="Q583" s="0" t="n">
        <f aca="false">LN((H583*3600)/13250)</f>
        <v>-2.20915661386788</v>
      </c>
      <c r="R583" s="0" t="n">
        <f aca="false">LN(I583/70.1)</f>
        <v>1.41997295641625</v>
      </c>
      <c r="S583" s="0" t="n">
        <f aca="false">LN((K583*3600)/10500)</f>
        <v>-4.04011615093611</v>
      </c>
      <c r="T583" s="0" t="n">
        <f aca="false">LN(L583/0.45)</f>
        <v>-0.120787544676682</v>
      </c>
      <c r="U583" s="0" t="n">
        <f aca="false">LN(N583/0.45)</f>
        <v>-0.120787544676682</v>
      </c>
      <c r="V583" s="0" t="n">
        <f aca="false">SQRT(P583^2+Q583^2+R583^2)</f>
        <v>2.68038066809642</v>
      </c>
      <c r="W583" s="0" t="n">
        <f aca="false">SQRT(S583^2+T583^2+U583^2)</f>
        <v>4.04372572944221</v>
      </c>
      <c r="X583" s="0" t="n">
        <f aca="false">SQRT(P583^2+Q583^2+R583^2+S583^2+T583^2+U583^2)</f>
        <v>4.851407867914</v>
      </c>
    </row>
    <row r="584" customFormat="false" ht="12.8" hidden="false" customHeight="false" outlineLevel="0" collapsed="false">
      <c r="A584" s="0" t="n">
        <v>0.0004333333333</v>
      </c>
      <c r="B584" s="0" t="n">
        <v>0.273</v>
      </c>
      <c r="C584" s="0" t="n">
        <v>5000</v>
      </c>
      <c r="D584" s="0" t="n">
        <v>0.6096666667</v>
      </c>
      <c r="E584" s="0" t="n">
        <v>44.5</v>
      </c>
      <c r="F584" s="0" t="n">
        <v>1</v>
      </c>
      <c r="G584" s="0" t="n">
        <v>7180.84473</v>
      </c>
      <c r="H584" s="0" t="n">
        <v>0.4041</v>
      </c>
      <c r="I584" s="0" t="n">
        <v>290.0043</v>
      </c>
      <c r="J584" s="0" t="n">
        <v>15.56</v>
      </c>
      <c r="K584" s="0" t="n">
        <v>0.05132</v>
      </c>
      <c r="L584" s="0" t="n">
        <v>0.4035</v>
      </c>
      <c r="M584" s="0" t="n">
        <v>33.1175</v>
      </c>
      <c r="N584" s="0" t="n">
        <v>0.4035</v>
      </c>
      <c r="O584" s="0" t="n">
        <v>15.56</v>
      </c>
      <c r="P584" s="0" t="n">
        <f aca="false">LN(G584/4200)</f>
        <v>0.53633250126837</v>
      </c>
      <c r="Q584" s="0" t="n">
        <f aca="false">LN((H584*3600)/13250)</f>
        <v>-2.20915661386788</v>
      </c>
      <c r="R584" s="0" t="n">
        <f aca="false">LN(I584/70.1)</f>
        <v>1.41997295641625</v>
      </c>
      <c r="S584" s="0" t="n">
        <f aca="false">LN((K584*3600)/10500)</f>
        <v>-4.04011615093611</v>
      </c>
      <c r="T584" s="0" t="n">
        <f aca="false">LN(L584/0.45)</f>
        <v>-0.109071095054362</v>
      </c>
      <c r="U584" s="0" t="n">
        <f aca="false">LN(N584/0.45)</f>
        <v>-0.109071095054362</v>
      </c>
      <c r="V584" s="0" t="n">
        <f aca="false">SQRT(P584^2+Q584^2+R584^2)</f>
        <v>2.68036353755726</v>
      </c>
      <c r="W584" s="0" t="n">
        <f aca="false">SQRT(S584^2+T584^2+U584^2)</f>
        <v>4.04305967314453</v>
      </c>
      <c r="X584" s="0" t="n">
        <f aca="false">SQRT(P584^2+Q584^2+R584^2+S584^2+T584^2+U584^2)</f>
        <v>4.85084324773271</v>
      </c>
    </row>
    <row r="585" customFormat="false" ht="12.8" hidden="false" customHeight="false" outlineLevel="0" collapsed="false">
      <c r="A585" s="0" t="n">
        <v>0.0006</v>
      </c>
      <c r="B585" s="0" t="n">
        <v>0.273</v>
      </c>
      <c r="C585" s="0" t="n">
        <v>5000</v>
      </c>
      <c r="D585" s="0" t="n">
        <v>0.6096666667</v>
      </c>
      <c r="E585" s="0" t="n">
        <v>44.5</v>
      </c>
      <c r="F585" s="0" t="n">
        <v>1</v>
      </c>
      <c r="G585" s="0" t="n">
        <v>7180.229</v>
      </c>
      <c r="H585" s="0" t="n">
        <v>0.4041</v>
      </c>
      <c r="I585" s="0" t="n">
        <v>290.0043</v>
      </c>
      <c r="J585" s="0" t="n">
        <v>15.56</v>
      </c>
      <c r="K585" s="0" t="n">
        <v>0.05132</v>
      </c>
      <c r="L585" s="0" t="n">
        <v>0.4065</v>
      </c>
      <c r="M585" s="0" t="n">
        <v>33.1172</v>
      </c>
      <c r="N585" s="0" t="n">
        <v>0.4065</v>
      </c>
      <c r="O585" s="0" t="n">
        <v>15.56</v>
      </c>
      <c r="P585" s="0" t="n">
        <f aca="false">LN(G585/4200)</f>
        <v>0.536246751412621</v>
      </c>
      <c r="Q585" s="0" t="n">
        <f aca="false">LN((H585*3600)/13250)</f>
        <v>-2.20915661386788</v>
      </c>
      <c r="R585" s="0" t="n">
        <f aca="false">LN(I585/70.1)</f>
        <v>1.41997295641625</v>
      </c>
      <c r="S585" s="0" t="n">
        <f aca="false">LN((K585*3600)/10500)</f>
        <v>-4.04011615093611</v>
      </c>
      <c r="T585" s="0" t="n">
        <f aca="false">LN(L585/0.45)</f>
        <v>-0.1016636537765</v>
      </c>
      <c r="U585" s="0" t="n">
        <f aca="false">LN(N585/0.45)</f>
        <v>-0.1016636537765</v>
      </c>
      <c r="V585" s="0" t="n">
        <f aca="false">SQRT(P585^2+Q585^2+R585^2)</f>
        <v>2.68034638059156</v>
      </c>
      <c r="W585" s="0" t="n">
        <f aca="false">SQRT(S585^2+T585^2+U585^2)</f>
        <v>4.04267355966979</v>
      </c>
      <c r="X585" s="0" t="n">
        <f aca="false">SQRT(P585^2+Q585^2+R585^2+S585^2+T585^2+U585^2)</f>
        <v>4.85051195545414</v>
      </c>
    </row>
    <row r="586" customFormat="false" ht="12.8" hidden="false" customHeight="false" outlineLevel="0" collapsed="false">
      <c r="A586" s="0" t="n">
        <v>0.0001</v>
      </c>
      <c r="B586" s="0" t="n">
        <v>0.311</v>
      </c>
      <c r="C586" s="0" t="n">
        <v>5000</v>
      </c>
      <c r="D586" s="0" t="n">
        <v>0.6096666667</v>
      </c>
      <c r="E586" s="0" t="n">
        <v>44.5</v>
      </c>
      <c r="F586" s="0" t="n">
        <v>1</v>
      </c>
      <c r="G586" s="0" t="n">
        <v>7163.09277</v>
      </c>
      <c r="H586" s="0" t="n">
        <v>0.40549</v>
      </c>
      <c r="I586" s="0" t="n">
        <v>289.0893</v>
      </c>
      <c r="J586" s="0" t="n">
        <v>15.56</v>
      </c>
      <c r="K586" s="0" t="n">
        <v>0.05132</v>
      </c>
      <c r="L586" s="0" t="n">
        <v>0.3895</v>
      </c>
      <c r="M586" s="0" t="n">
        <v>32.7971</v>
      </c>
      <c r="N586" s="0" t="n">
        <v>0.3895</v>
      </c>
      <c r="O586" s="0" t="n">
        <v>15.56</v>
      </c>
      <c r="P586" s="0" t="n">
        <f aca="false">LN(G586/4200)</f>
        <v>0.533857313536522</v>
      </c>
      <c r="Q586" s="0" t="n">
        <f aca="false">LN((H586*3600)/13250)</f>
        <v>-2.20572277361338</v>
      </c>
      <c r="R586" s="0" t="n">
        <f aca="false">LN(I586/70.1)</f>
        <v>1.41681284288208</v>
      </c>
      <c r="S586" s="0" t="n">
        <f aca="false">LN((K586*3600)/10500)</f>
        <v>-4.04011615093611</v>
      </c>
      <c r="T586" s="0" t="n">
        <f aca="false">LN(L586/0.45)</f>
        <v>-0.144383717453563</v>
      </c>
      <c r="U586" s="0" t="n">
        <f aca="false">LN(N586/0.45)</f>
        <v>-0.144383717453563</v>
      </c>
      <c r="V586" s="0" t="n">
        <f aca="false">SQRT(P586^2+Q586^2+R586^2)</f>
        <v>2.67536450170976</v>
      </c>
      <c r="W586" s="0" t="n">
        <f aca="false">SQRT(S586^2+T586^2+U586^2)</f>
        <v>4.04527277557228</v>
      </c>
      <c r="X586" s="0" t="n">
        <f aca="false">SQRT(P586^2+Q586^2+R586^2+S586^2+T586^2+U586^2)</f>
        <v>4.84992856089603</v>
      </c>
    </row>
    <row r="587" customFormat="false" ht="12.8" hidden="false" customHeight="false" outlineLevel="0" collapsed="false">
      <c r="A587" s="0" t="n">
        <v>0.0002666666667</v>
      </c>
      <c r="B587" s="0" t="n">
        <v>0.311</v>
      </c>
      <c r="C587" s="0" t="n">
        <v>5000</v>
      </c>
      <c r="D587" s="0" t="n">
        <v>0.6096666667</v>
      </c>
      <c r="E587" s="0" t="n">
        <v>44.5</v>
      </c>
      <c r="F587" s="0" t="n">
        <v>1</v>
      </c>
      <c r="G587" s="0" t="n">
        <v>7161.82666</v>
      </c>
      <c r="H587" s="0" t="n">
        <v>0.40549</v>
      </c>
      <c r="I587" s="0" t="n">
        <v>289.0893</v>
      </c>
      <c r="J587" s="0" t="n">
        <v>15.56</v>
      </c>
      <c r="K587" s="0" t="n">
        <v>0.05132</v>
      </c>
      <c r="L587" s="0" t="n">
        <v>0.3988</v>
      </c>
      <c r="M587" s="0" t="n">
        <v>32.7974</v>
      </c>
      <c r="N587" s="0" t="n">
        <v>0.3988</v>
      </c>
      <c r="O587" s="0" t="n">
        <v>15.56</v>
      </c>
      <c r="P587" s="0" t="n">
        <f aca="false">LN(G587/4200)</f>
        <v>0.533680543257362</v>
      </c>
      <c r="Q587" s="0" t="n">
        <f aca="false">LN((H587*3600)/13250)</f>
        <v>-2.20572277361338</v>
      </c>
      <c r="R587" s="0" t="n">
        <f aca="false">LN(I587/70.1)</f>
        <v>1.41681284288208</v>
      </c>
      <c r="S587" s="0" t="n">
        <f aca="false">LN((K587*3600)/10500)</f>
        <v>-4.04011615093611</v>
      </c>
      <c r="T587" s="0" t="n">
        <f aca="false">LN(L587/0.45)</f>
        <v>-0.120787544676682</v>
      </c>
      <c r="U587" s="0" t="n">
        <f aca="false">LN(N587/0.45)</f>
        <v>-0.120787544676682</v>
      </c>
      <c r="V587" s="0" t="n">
        <f aca="false">SQRT(P587^2+Q587^2+R587^2)</f>
        <v>2.67532923357925</v>
      </c>
      <c r="W587" s="0" t="n">
        <f aca="false">SQRT(S587^2+T587^2+U587^2)</f>
        <v>4.04372572944221</v>
      </c>
      <c r="X587" s="0" t="n">
        <f aca="false">SQRT(P587^2+Q587^2+R587^2+S587^2+T587^2+U587^2)</f>
        <v>4.84861880157604</v>
      </c>
    </row>
    <row r="588" customFormat="false" ht="12.8" hidden="false" customHeight="false" outlineLevel="0" collapsed="false">
      <c r="A588" s="0" t="n">
        <v>0.0004333333333</v>
      </c>
      <c r="B588" s="0" t="n">
        <v>0.311</v>
      </c>
      <c r="C588" s="0" t="n">
        <v>5000</v>
      </c>
      <c r="D588" s="0" t="n">
        <v>0.6096666667</v>
      </c>
      <c r="E588" s="0" t="n">
        <v>44.5</v>
      </c>
      <c r="F588" s="0" t="n">
        <v>1</v>
      </c>
      <c r="G588" s="0" t="n">
        <v>7161.21973</v>
      </c>
      <c r="H588" s="0" t="n">
        <v>0.40549</v>
      </c>
      <c r="I588" s="0" t="n">
        <v>289.0893</v>
      </c>
      <c r="J588" s="0" t="n">
        <v>15.56</v>
      </c>
      <c r="K588" s="0" t="n">
        <v>0.05132</v>
      </c>
      <c r="L588" s="0" t="n">
        <v>0.4035</v>
      </c>
      <c r="M588" s="0" t="n">
        <v>32.7991</v>
      </c>
      <c r="N588" s="0" t="n">
        <v>0.4035</v>
      </c>
      <c r="O588" s="0" t="n">
        <v>15.56</v>
      </c>
      <c r="P588" s="0" t="n">
        <f aca="false">LN(G588/4200)</f>
        <v>0.533595794526702</v>
      </c>
      <c r="Q588" s="0" t="n">
        <f aca="false">LN((H588*3600)/13250)</f>
        <v>-2.20572277361338</v>
      </c>
      <c r="R588" s="0" t="n">
        <f aca="false">LN(I588/70.1)</f>
        <v>1.41681284288208</v>
      </c>
      <c r="S588" s="0" t="n">
        <f aca="false">LN((K588*3600)/10500)</f>
        <v>-4.04011615093611</v>
      </c>
      <c r="T588" s="0" t="n">
        <f aca="false">LN(L588/0.45)</f>
        <v>-0.109071095054362</v>
      </c>
      <c r="U588" s="0" t="n">
        <f aca="false">LN(N588/0.45)</f>
        <v>-0.109071095054362</v>
      </c>
      <c r="V588" s="0" t="n">
        <f aca="false">SQRT(P588^2+Q588^2+R588^2)</f>
        <v>2.67531232900551</v>
      </c>
      <c r="W588" s="0" t="n">
        <f aca="false">SQRT(S588^2+T588^2+U588^2)</f>
        <v>4.04305967314453</v>
      </c>
      <c r="X588" s="0" t="n">
        <f aca="false">SQRT(P588^2+Q588^2+R588^2+S588^2+T588^2+U588^2)</f>
        <v>4.84805399911515</v>
      </c>
    </row>
    <row r="589" customFormat="false" ht="12.8" hidden="false" customHeight="false" outlineLevel="0" collapsed="false">
      <c r="A589" s="0" t="n">
        <v>0.0006</v>
      </c>
      <c r="B589" s="0" t="n">
        <v>0.311</v>
      </c>
      <c r="C589" s="0" t="n">
        <v>5000</v>
      </c>
      <c r="D589" s="0" t="n">
        <v>0.6096666667</v>
      </c>
      <c r="E589" s="0" t="n">
        <v>44.5</v>
      </c>
      <c r="F589" s="0" t="n">
        <v>1</v>
      </c>
      <c r="G589" s="0" t="n">
        <v>7160.61035</v>
      </c>
      <c r="H589" s="0" t="n">
        <v>0.40549</v>
      </c>
      <c r="I589" s="0" t="n">
        <v>289.0893</v>
      </c>
      <c r="J589" s="0" t="n">
        <v>15.56</v>
      </c>
      <c r="K589" s="0" t="n">
        <v>0.05132</v>
      </c>
      <c r="L589" s="0" t="n">
        <v>0.4065</v>
      </c>
      <c r="M589" s="0" t="n">
        <v>32.7989</v>
      </c>
      <c r="N589" s="0" t="n">
        <v>0.4065</v>
      </c>
      <c r="O589" s="0" t="n">
        <v>15.56</v>
      </c>
      <c r="P589" s="0" t="n">
        <f aca="false">LN(G589/4200)</f>
        <v>0.533510696463541</v>
      </c>
      <c r="Q589" s="0" t="n">
        <f aca="false">LN((H589*3600)/13250)</f>
        <v>-2.20572277361338</v>
      </c>
      <c r="R589" s="0" t="n">
        <f aca="false">LN(I589/70.1)</f>
        <v>1.41681284288208</v>
      </c>
      <c r="S589" s="0" t="n">
        <f aca="false">LN((K589*3600)/10500)</f>
        <v>-4.04011615093611</v>
      </c>
      <c r="T589" s="0" t="n">
        <f aca="false">LN(L589/0.45)</f>
        <v>-0.1016636537765</v>
      </c>
      <c r="U589" s="0" t="n">
        <f aca="false">LN(N589/0.45)</f>
        <v>-0.1016636537765</v>
      </c>
      <c r="V589" s="0" t="n">
        <f aca="false">SQRT(P589^2+Q589^2+R589^2)</f>
        <v>2.6752953573453</v>
      </c>
      <c r="W589" s="0" t="n">
        <f aca="false">SQRT(S589^2+T589^2+U589^2)</f>
        <v>4.04267355966979</v>
      </c>
      <c r="X589" s="0" t="n">
        <f aca="false">SQRT(P589^2+Q589^2+R589^2+S589^2+T589^2+U589^2)</f>
        <v>4.84772263636097</v>
      </c>
    </row>
    <row r="590" customFormat="false" ht="12.8" hidden="false" customHeight="false" outlineLevel="0" collapsed="false">
      <c r="A590" s="0" t="n">
        <v>0.0001</v>
      </c>
      <c r="B590" s="0" t="n">
        <v>0.349</v>
      </c>
      <c r="C590" s="0" t="n">
        <v>5000</v>
      </c>
      <c r="D590" s="0" t="n">
        <v>0.6096666667</v>
      </c>
      <c r="E590" s="0" t="n">
        <v>44.5</v>
      </c>
      <c r="F590" s="0" t="n">
        <v>1</v>
      </c>
      <c r="G590" s="0" t="n">
        <v>7139.20996</v>
      </c>
      <c r="H590" s="0" t="n">
        <v>0.40688</v>
      </c>
      <c r="I590" s="0" t="n">
        <v>288.0306</v>
      </c>
      <c r="J590" s="0" t="n">
        <v>15.56</v>
      </c>
      <c r="K590" s="0" t="n">
        <v>0.05271</v>
      </c>
      <c r="L590" s="0" t="n">
        <v>0.422</v>
      </c>
      <c r="M590" s="0" t="n">
        <v>32.4628</v>
      </c>
      <c r="N590" s="0" t="n">
        <v>0.422</v>
      </c>
      <c r="O590" s="0" t="n">
        <v>15.56</v>
      </c>
      <c r="P590" s="0" t="n">
        <f aca="false">LN(G590/4200)</f>
        <v>0.530517595080079</v>
      </c>
      <c r="Q590" s="0" t="n">
        <f aca="false">LN((H590*3600)/13250)</f>
        <v>-2.20230068427849</v>
      </c>
      <c r="R590" s="0" t="n">
        <f aca="false">LN(I590/70.1)</f>
        <v>1.41314393045127</v>
      </c>
      <c r="S590" s="0" t="n">
        <f aca="false">LN((K590*3600)/10500)</f>
        <v>-4.01339149981644</v>
      </c>
      <c r="T590" s="0" t="n">
        <f aca="false">LN(L590/0.45)</f>
        <v>-0.0642422687283537</v>
      </c>
      <c r="U590" s="0" t="n">
        <f aca="false">LN(N590/0.45)</f>
        <v>-0.0642422687283537</v>
      </c>
      <c r="V590" s="0" t="n">
        <f aca="false">SQRT(P590^2+Q590^2+R590^2)</f>
        <v>2.66993501621937</v>
      </c>
      <c r="W590" s="0" t="n">
        <f aca="false">SQRT(S590^2+T590^2+U590^2)</f>
        <v>4.01441969268057</v>
      </c>
      <c r="X590" s="0" t="n">
        <f aca="false">SQRT(P590^2+Q590^2+R590^2+S590^2+T590^2+U590^2)</f>
        <v>4.82121545461473</v>
      </c>
    </row>
    <row r="591" customFormat="false" ht="12.8" hidden="false" customHeight="false" outlineLevel="0" collapsed="false">
      <c r="A591" s="0" t="n">
        <v>0.0002666666667</v>
      </c>
      <c r="B591" s="0" t="n">
        <v>0.349</v>
      </c>
      <c r="C591" s="0" t="n">
        <v>5000</v>
      </c>
      <c r="D591" s="0" t="n">
        <v>0.6096666667</v>
      </c>
      <c r="E591" s="0" t="n">
        <v>44.5</v>
      </c>
      <c r="F591" s="0" t="n">
        <v>1</v>
      </c>
      <c r="G591" s="0" t="n">
        <v>7141.32275</v>
      </c>
      <c r="H591" s="0" t="n">
        <v>0.40688</v>
      </c>
      <c r="I591" s="0" t="n">
        <v>288.0306</v>
      </c>
      <c r="J591" s="0" t="n">
        <v>15.56</v>
      </c>
      <c r="K591" s="0" t="n">
        <v>0.05132</v>
      </c>
      <c r="L591" s="0" t="n">
        <v>0.3988</v>
      </c>
      <c r="M591" s="0" t="n">
        <v>32.46</v>
      </c>
      <c r="N591" s="0" t="n">
        <v>0.3988</v>
      </c>
      <c r="O591" s="0" t="n">
        <v>15.56</v>
      </c>
      <c r="P591" s="0" t="n">
        <f aca="false">LN(G591/4200)</f>
        <v>0.530813493007463</v>
      </c>
      <c r="Q591" s="0" t="n">
        <f aca="false">LN((H591*3600)/13250)</f>
        <v>-2.20230068427849</v>
      </c>
      <c r="R591" s="0" t="n">
        <f aca="false">LN(I591/70.1)</f>
        <v>1.41314393045127</v>
      </c>
      <c r="S591" s="0" t="n">
        <f aca="false">LN((K591*3600)/10500)</f>
        <v>-4.04011615093611</v>
      </c>
      <c r="T591" s="0" t="n">
        <f aca="false">LN(L591/0.45)</f>
        <v>-0.120787544676682</v>
      </c>
      <c r="U591" s="0" t="n">
        <f aca="false">LN(N591/0.45)</f>
        <v>-0.120787544676682</v>
      </c>
      <c r="V591" s="0" t="n">
        <f aca="false">SQRT(P591^2+Q591^2+R591^2)</f>
        <v>2.66999382705346</v>
      </c>
      <c r="W591" s="0" t="n">
        <f aca="false">SQRT(S591^2+T591^2+U591^2)</f>
        <v>4.04372572944221</v>
      </c>
      <c r="X591" s="0" t="n">
        <f aca="false">SQRT(P591^2+Q591^2+R591^2+S591^2+T591^2+U591^2)</f>
        <v>4.8456769198386</v>
      </c>
    </row>
    <row r="592" customFormat="false" ht="12.8" hidden="false" customHeight="false" outlineLevel="0" collapsed="false">
      <c r="A592" s="0" t="n">
        <v>0.0004333333333</v>
      </c>
      <c r="B592" s="0" t="n">
        <v>0.349</v>
      </c>
      <c r="C592" s="0" t="n">
        <v>5000</v>
      </c>
      <c r="D592" s="0" t="n">
        <v>0.6096666667</v>
      </c>
      <c r="E592" s="0" t="n">
        <v>44.5</v>
      </c>
      <c r="F592" s="0" t="n">
        <v>1</v>
      </c>
      <c r="G592" s="0" t="n">
        <v>7140.73291</v>
      </c>
      <c r="H592" s="0" t="n">
        <v>0.40688</v>
      </c>
      <c r="I592" s="0" t="n">
        <v>288.0306</v>
      </c>
      <c r="J592" s="0" t="n">
        <v>15.56</v>
      </c>
      <c r="K592" s="0" t="n">
        <v>0.05132</v>
      </c>
      <c r="L592" s="0" t="n">
        <v>0.4035</v>
      </c>
      <c r="M592" s="0" t="n">
        <v>32.4619</v>
      </c>
      <c r="N592" s="0" t="n">
        <v>0.4035</v>
      </c>
      <c r="O592" s="0" t="n">
        <v>15.56</v>
      </c>
      <c r="P592" s="0" t="n">
        <f aca="false">LN(G592/4200)</f>
        <v>0.530730894253562</v>
      </c>
      <c r="Q592" s="0" t="n">
        <f aca="false">LN((H592*3600)/13250)</f>
        <v>-2.20230068427849</v>
      </c>
      <c r="R592" s="0" t="n">
        <f aca="false">LN(I592/70.1)</f>
        <v>1.41314393045127</v>
      </c>
      <c r="S592" s="0" t="n">
        <f aca="false">LN((K592*3600)/10500)</f>
        <v>-4.04011615093611</v>
      </c>
      <c r="T592" s="0" t="n">
        <f aca="false">LN(L592/0.45)</f>
        <v>-0.109071095054362</v>
      </c>
      <c r="U592" s="0" t="n">
        <f aca="false">LN(N592/0.45)</f>
        <v>-0.109071095054362</v>
      </c>
      <c r="V592" s="0" t="n">
        <f aca="false">SQRT(P592^2+Q592^2+R592^2)</f>
        <v>2.6699774070692</v>
      </c>
      <c r="W592" s="0" t="n">
        <f aca="false">SQRT(S592^2+T592^2+U592^2)</f>
        <v>4.04305967314453</v>
      </c>
      <c r="X592" s="0" t="n">
        <f aca="false">SQRT(P592^2+Q592^2+R592^2+S592^2+T592^2+U592^2)</f>
        <v>4.84511206009392</v>
      </c>
    </row>
    <row r="593" customFormat="false" ht="12.8" hidden="false" customHeight="false" outlineLevel="0" collapsed="false">
      <c r="A593" s="0" t="n">
        <v>0.0006</v>
      </c>
      <c r="B593" s="0" t="n">
        <v>0.349</v>
      </c>
      <c r="C593" s="0" t="n">
        <v>5000</v>
      </c>
      <c r="D593" s="0" t="n">
        <v>0.6096666667</v>
      </c>
      <c r="E593" s="0" t="n">
        <v>44.5</v>
      </c>
      <c r="F593" s="0" t="n">
        <v>1</v>
      </c>
      <c r="G593" s="0" t="n">
        <v>7140.12988</v>
      </c>
      <c r="H593" s="0" t="n">
        <v>0.40688</v>
      </c>
      <c r="I593" s="0" t="n">
        <v>288.0306</v>
      </c>
      <c r="J593" s="0" t="n">
        <v>15.56</v>
      </c>
      <c r="K593" s="0" t="n">
        <v>0.05132</v>
      </c>
      <c r="L593" s="0" t="n">
        <v>0.4065</v>
      </c>
      <c r="M593" s="0" t="n">
        <v>32.4618</v>
      </c>
      <c r="N593" s="0" t="n">
        <v>0.4065</v>
      </c>
      <c r="O593" s="0" t="n">
        <v>15.56</v>
      </c>
      <c r="P593" s="0" t="n">
        <f aca="false">LN(G593/4200)</f>
        <v>0.530646441372916</v>
      </c>
      <c r="Q593" s="0" t="n">
        <f aca="false">LN((H593*3600)/13250)</f>
        <v>-2.20230068427849</v>
      </c>
      <c r="R593" s="0" t="n">
        <f aca="false">LN(I593/70.1)</f>
        <v>1.41314393045127</v>
      </c>
      <c r="S593" s="0" t="n">
        <f aca="false">LN((K593*3600)/10500)</f>
        <v>-4.04011615093611</v>
      </c>
      <c r="T593" s="0" t="n">
        <f aca="false">LN(L593/0.45)</f>
        <v>-0.1016636537765</v>
      </c>
      <c r="U593" s="0" t="n">
        <f aca="false">LN(N593/0.45)</f>
        <v>-0.1016636537765</v>
      </c>
      <c r="V593" s="0" t="n">
        <f aca="false">SQRT(P593^2+Q593^2+R593^2)</f>
        <v>2.66996062103667</v>
      </c>
      <c r="W593" s="0" t="n">
        <f aca="false">SQRT(S593^2+T593^2+U593^2)</f>
        <v>4.04267355966979</v>
      </c>
      <c r="X593" s="0" t="n">
        <f aca="false">SQRT(P593^2+Q593^2+R593^2+S593^2+T593^2+U593^2)</f>
        <v>4.84478061711155</v>
      </c>
    </row>
    <row r="594" customFormat="false" ht="12.8" hidden="false" customHeight="false" outlineLevel="0" collapsed="false">
      <c r="A594" s="0" t="n">
        <v>0.0001</v>
      </c>
      <c r="B594" s="0" t="n">
        <v>0.235</v>
      </c>
      <c r="C594" s="0" t="n">
        <v>8333.333333</v>
      </c>
      <c r="D594" s="0" t="n">
        <v>0.6096666667</v>
      </c>
      <c r="E594" s="0" t="n">
        <v>44.5</v>
      </c>
      <c r="F594" s="0" t="n">
        <v>1</v>
      </c>
      <c r="G594" s="0" t="n">
        <v>6935.40088</v>
      </c>
      <c r="H594" s="0" t="n">
        <v>0.42632</v>
      </c>
      <c r="I594" s="0" t="n">
        <v>278.6854</v>
      </c>
      <c r="J594" s="0" t="n">
        <v>15.56</v>
      </c>
      <c r="K594" s="0" t="n">
        <v>0.06104</v>
      </c>
      <c r="L594" s="0" t="n">
        <v>0.6637</v>
      </c>
      <c r="M594" s="0" t="n">
        <v>29.223</v>
      </c>
      <c r="N594" s="0" t="n">
        <v>0.6637</v>
      </c>
      <c r="O594" s="0" t="n">
        <v>15.56</v>
      </c>
      <c r="P594" s="0" t="n">
        <f aca="false">LN(G594/4200)</f>
        <v>0.501554332142064</v>
      </c>
      <c r="Q594" s="0" t="n">
        <f aca="false">LN((H594*3600)/13250)</f>
        <v>-2.15562874796378</v>
      </c>
      <c r="R594" s="0" t="n">
        <f aca="false">LN(I594/70.1)</f>
        <v>1.38016075299694</v>
      </c>
      <c r="S594" s="0" t="n">
        <f aca="false">LN((K594*3600)/10500)</f>
        <v>-3.86666730370735</v>
      </c>
      <c r="T594" s="0" t="n">
        <f aca="false">LN(L594/0.45)</f>
        <v>0.388582657387514</v>
      </c>
      <c r="U594" s="0" t="n">
        <f aca="false">LN(N594/0.45)</f>
        <v>0.388582657387514</v>
      </c>
      <c r="V594" s="0" t="n">
        <f aca="false">SQRT(P594^2+Q594^2+R594^2)</f>
        <v>2.60828214563751</v>
      </c>
      <c r="W594" s="0" t="n">
        <f aca="false">SQRT(S594^2+T594^2+U594^2)</f>
        <v>3.90552288442971</v>
      </c>
      <c r="X594" s="0" t="n">
        <f aca="false">SQRT(P594^2+Q594^2+R594^2+S594^2+T594^2+U594^2)</f>
        <v>4.69640764330095</v>
      </c>
    </row>
    <row r="595" customFormat="false" ht="12.8" hidden="false" customHeight="false" outlineLevel="0" collapsed="false">
      <c r="A595" s="0" t="n">
        <v>0.0002666666667</v>
      </c>
      <c r="B595" s="0" t="n">
        <v>0.235</v>
      </c>
      <c r="C595" s="0" t="n">
        <v>8333.333333</v>
      </c>
      <c r="D595" s="0" t="n">
        <v>0.6096666667</v>
      </c>
      <c r="E595" s="0" t="n">
        <v>44.5</v>
      </c>
      <c r="F595" s="0" t="n">
        <v>1</v>
      </c>
      <c r="G595" s="0" t="n">
        <v>6932.6377</v>
      </c>
      <c r="H595" s="0" t="n">
        <v>0.42632</v>
      </c>
      <c r="I595" s="0" t="n">
        <v>278.6854</v>
      </c>
      <c r="J595" s="0" t="n">
        <v>15.56</v>
      </c>
      <c r="K595" s="0" t="n">
        <v>0.05965</v>
      </c>
      <c r="L595" s="0" t="n">
        <v>0.6407</v>
      </c>
      <c r="M595" s="0" t="n">
        <v>29.2244</v>
      </c>
      <c r="N595" s="0" t="n">
        <v>0.6407</v>
      </c>
      <c r="O595" s="0" t="n">
        <v>15.56</v>
      </c>
      <c r="P595" s="0" t="n">
        <f aca="false">LN(G595/4200)</f>
        <v>0.501155835985506</v>
      </c>
      <c r="Q595" s="0" t="n">
        <f aca="false">LN((H595*3600)/13250)</f>
        <v>-2.15562874796378</v>
      </c>
      <c r="R595" s="0" t="n">
        <f aca="false">LN(I595/70.1)</f>
        <v>1.38016075299694</v>
      </c>
      <c r="S595" s="0" t="n">
        <f aca="false">LN((K595*3600)/10500)</f>
        <v>-3.88970254213963</v>
      </c>
      <c r="T595" s="0" t="n">
        <f aca="false">LN(L595/0.45)</f>
        <v>0.353313745880611</v>
      </c>
      <c r="U595" s="0" t="n">
        <f aca="false">LN(N595/0.45)</f>
        <v>0.353313745880611</v>
      </c>
      <c r="V595" s="0" t="n">
        <f aca="false">SQRT(P595^2+Q595^2+R595^2)</f>
        <v>2.60820554694282</v>
      </c>
      <c r="W595" s="0" t="n">
        <f aca="false">SQRT(S595^2+T595^2+U595^2)</f>
        <v>3.92166381429921</v>
      </c>
      <c r="X595" s="0" t="n">
        <f aca="false">SQRT(P595^2+Q595^2+R595^2+S595^2+T595^2+U595^2)</f>
        <v>4.70979651869241</v>
      </c>
    </row>
    <row r="596" customFormat="false" ht="12.8" hidden="false" customHeight="false" outlineLevel="0" collapsed="false">
      <c r="A596" s="0" t="n">
        <v>0.0004333333333</v>
      </c>
      <c r="B596" s="0" t="n">
        <v>0.235</v>
      </c>
      <c r="C596" s="0" t="n">
        <v>8333.333333</v>
      </c>
      <c r="D596" s="0" t="n">
        <v>0.6096666667</v>
      </c>
      <c r="E596" s="0" t="n">
        <v>44.5</v>
      </c>
      <c r="F596" s="0" t="n">
        <v>1</v>
      </c>
      <c r="G596" s="0" t="n">
        <v>6936.22412</v>
      </c>
      <c r="H596" s="0" t="n">
        <v>0.42493</v>
      </c>
      <c r="I596" s="0" t="n">
        <v>278.6853</v>
      </c>
      <c r="J596" s="0" t="n">
        <v>15.56</v>
      </c>
      <c r="K596" s="0" t="n">
        <v>0.05965</v>
      </c>
      <c r="L596" s="0" t="n">
        <v>0.6526</v>
      </c>
      <c r="M596" s="0" t="n">
        <v>29.227</v>
      </c>
      <c r="N596" s="0" t="n">
        <v>0.6526</v>
      </c>
      <c r="O596" s="0" t="n">
        <v>15.56</v>
      </c>
      <c r="P596" s="0" t="n">
        <f aca="false">LN(G596/4200)</f>
        <v>0.501673026238966</v>
      </c>
      <c r="Q596" s="0" t="n">
        <f aca="false">LN((H596*3600)/13250)</f>
        <v>-2.15889453647574</v>
      </c>
      <c r="R596" s="0" t="n">
        <f aca="false">LN(I596/70.1)</f>
        <v>1.38016039416932</v>
      </c>
      <c r="S596" s="0" t="n">
        <f aca="false">LN((K596*3600)/10500)</f>
        <v>-3.88970254213963</v>
      </c>
      <c r="T596" s="0" t="n">
        <f aca="false">LN(L596/0.45)</f>
        <v>0.371716801394855</v>
      </c>
      <c r="U596" s="0" t="n">
        <f aca="false">LN(N596/0.45)</f>
        <v>0.371716801394855</v>
      </c>
      <c r="V596" s="0" t="n">
        <f aca="false">SQRT(P596^2+Q596^2+R596^2)</f>
        <v>2.61100443479405</v>
      </c>
      <c r="W596" s="0" t="n">
        <f aca="false">SQRT(S596^2+T596^2+U596^2)</f>
        <v>3.92506466535341</v>
      </c>
      <c r="X596" s="0" t="n">
        <f aca="false">SQRT(P596^2+Q596^2+R596^2+S596^2+T596^2+U596^2)</f>
        <v>4.71417827258581</v>
      </c>
    </row>
    <row r="597" customFormat="false" ht="12.8" hidden="false" customHeight="false" outlineLevel="0" collapsed="false">
      <c r="A597" s="0" t="n">
        <v>0.0006</v>
      </c>
      <c r="B597" s="0" t="n">
        <v>0.235</v>
      </c>
      <c r="C597" s="0" t="n">
        <v>8333.333333</v>
      </c>
      <c r="D597" s="0" t="n">
        <v>0.6096666667</v>
      </c>
      <c r="E597" s="0" t="n">
        <v>44.5</v>
      </c>
      <c r="F597" s="0" t="n">
        <v>1</v>
      </c>
      <c r="G597" s="0" t="n">
        <v>6935.9502</v>
      </c>
      <c r="H597" s="0" t="n">
        <v>0.42493</v>
      </c>
      <c r="I597" s="0" t="n">
        <v>278.6854</v>
      </c>
      <c r="J597" s="0" t="n">
        <v>15.56</v>
      </c>
      <c r="K597" s="0" t="n">
        <v>0.05965</v>
      </c>
      <c r="L597" s="0" t="n">
        <v>0.6607</v>
      </c>
      <c r="M597" s="0" t="n">
        <v>29.2251</v>
      </c>
      <c r="N597" s="0" t="n">
        <v>0.6607</v>
      </c>
      <c r="O597" s="0" t="n">
        <v>15.56</v>
      </c>
      <c r="P597" s="0" t="n">
        <f aca="false">LN(G597/4200)</f>
        <v>0.501633534232347</v>
      </c>
      <c r="Q597" s="0" t="n">
        <f aca="false">LN((H597*3600)/13250)</f>
        <v>-2.15889453647574</v>
      </c>
      <c r="R597" s="0" t="n">
        <f aca="false">LN(I597/70.1)</f>
        <v>1.38016075299694</v>
      </c>
      <c r="S597" s="0" t="n">
        <f aca="false">LN((K597*3600)/10500)</f>
        <v>-3.88970254213963</v>
      </c>
      <c r="T597" s="0" t="n">
        <f aca="false">LN(L597/0.45)</f>
        <v>0.384052296271474</v>
      </c>
      <c r="U597" s="0" t="n">
        <f aca="false">LN(N597/0.45)</f>
        <v>0.384052296271474</v>
      </c>
      <c r="V597" s="0" t="n">
        <f aca="false">SQRT(P597^2+Q597^2+R597^2)</f>
        <v>2.61099703684327</v>
      </c>
      <c r="W597" s="0" t="n">
        <f aca="false">SQRT(S597^2+T597^2+U597^2)</f>
        <v>3.92743914005937</v>
      </c>
      <c r="X597" s="0" t="n">
        <f aca="false">SQRT(P597^2+Q597^2+R597^2+S597^2+T597^2+U597^2)</f>
        <v>4.71615136793494</v>
      </c>
    </row>
    <row r="598" customFormat="false" ht="12.8" hidden="false" customHeight="false" outlineLevel="0" collapsed="false">
      <c r="A598" s="0" t="n">
        <v>0.0001</v>
      </c>
      <c r="B598" s="0" t="n">
        <v>0.273</v>
      </c>
      <c r="C598" s="0" t="n">
        <v>8333.333333</v>
      </c>
      <c r="D598" s="0" t="n">
        <v>0.6096666667</v>
      </c>
      <c r="E598" s="0" t="n">
        <v>44.5</v>
      </c>
      <c r="F598" s="0" t="n">
        <v>1</v>
      </c>
      <c r="G598" s="0" t="n">
        <v>6915.00146</v>
      </c>
      <c r="H598" s="0" t="n">
        <v>0.42771</v>
      </c>
      <c r="I598" s="0" t="n">
        <v>277.6773</v>
      </c>
      <c r="J598" s="0" t="n">
        <v>15.56</v>
      </c>
      <c r="K598" s="0" t="n">
        <v>0.06104</v>
      </c>
      <c r="L598" s="0" t="n">
        <v>0.6637</v>
      </c>
      <c r="M598" s="0" t="n">
        <v>28.8705</v>
      </c>
      <c r="N598" s="0" t="n">
        <v>0.6637</v>
      </c>
      <c r="O598" s="0" t="n">
        <v>15.56</v>
      </c>
      <c r="P598" s="0" t="n">
        <f aca="false">LN(G598/4200)</f>
        <v>0.49860865096259</v>
      </c>
      <c r="Q598" s="0" t="n">
        <f aca="false">LN((H598*3600)/13250)</f>
        <v>-2.15237359011832</v>
      </c>
      <c r="R598" s="0" t="n">
        <f aca="false">LN(I598/70.1)</f>
        <v>1.37653685404307</v>
      </c>
      <c r="S598" s="0" t="n">
        <f aca="false">LN((K598*3600)/10500)</f>
        <v>-3.86666730370735</v>
      </c>
      <c r="T598" s="0" t="n">
        <f aca="false">LN(L598/0.45)</f>
        <v>0.388582657387514</v>
      </c>
      <c r="U598" s="0" t="n">
        <f aca="false">LN(N598/0.45)</f>
        <v>0.388582657387514</v>
      </c>
      <c r="V598" s="0" t="n">
        <f aca="false">SQRT(P598^2+Q598^2+R598^2)</f>
        <v>2.60310898135141</v>
      </c>
      <c r="W598" s="0" t="n">
        <f aca="false">SQRT(S598^2+T598^2+U598^2)</f>
        <v>3.90552288442971</v>
      </c>
      <c r="X598" s="0" t="n">
        <f aca="false">SQRT(P598^2+Q598^2+R598^2+S598^2+T598^2+U598^2)</f>
        <v>4.69353655249392</v>
      </c>
    </row>
    <row r="599" customFormat="false" ht="12.8" hidden="false" customHeight="false" outlineLevel="0" collapsed="false">
      <c r="A599" s="0" t="n">
        <v>0.0002666666667</v>
      </c>
      <c r="B599" s="0" t="n">
        <v>0.273</v>
      </c>
      <c r="C599" s="0" t="n">
        <v>8333.333333</v>
      </c>
      <c r="D599" s="0" t="n">
        <v>0.6096666667</v>
      </c>
      <c r="E599" s="0" t="n">
        <v>44.5</v>
      </c>
      <c r="F599" s="0" t="n">
        <v>1</v>
      </c>
      <c r="G599" s="0" t="n">
        <v>6911.83691</v>
      </c>
      <c r="H599" s="0" t="n">
        <v>0.42771</v>
      </c>
      <c r="I599" s="0" t="n">
        <v>277.6773</v>
      </c>
      <c r="J599" s="0" t="n">
        <v>15.56</v>
      </c>
      <c r="K599" s="0" t="n">
        <v>0.05965</v>
      </c>
      <c r="L599" s="0" t="n">
        <v>0.6407</v>
      </c>
      <c r="M599" s="0" t="n">
        <v>28.8677</v>
      </c>
      <c r="N599" s="0" t="n">
        <v>0.6407</v>
      </c>
      <c r="O599" s="0" t="n">
        <v>15.56</v>
      </c>
      <c r="P599" s="0" t="n">
        <f aca="false">LN(G599/4200)</f>
        <v>0.498150910737302</v>
      </c>
      <c r="Q599" s="0" t="n">
        <f aca="false">LN((H599*3600)/13250)</f>
        <v>-2.15237359011832</v>
      </c>
      <c r="R599" s="0" t="n">
        <f aca="false">LN(I599/70.1)</f>
        <v>1.37653685404307</v>
      </c>
      <c r="S599" s="0" t="n">
        <f aca="false">LN((K599*3600)/10500)</f>
        <v>-3.88970254213963</v>
      </c>
      <c r="T599" s="0" t="n">
        <f aca="false">LN(L599/0.45)</f>
        <v>0.353313745880611</v>
      </c>
      <c r="U599" s="0" t="n">
        <f aca="false">LN(N599/0.45)</f>
        <v>0.353313745880611</v>
      </c>
      <c r="V599" s="0" t="n">
        <f aca="false">SQRT(P599^2+Q599^2+R599^2)</f>
        <v>2.60302134294862</v>
      </c>
      <c r="W599" s="0" t="n">
        <f aca="false">SQRT(S599^2+T599^2+U599^2)</f>
        <v>3.92166381429921</v>
      </c>
      <c r="X599" s="0" t="n">
        <f aca="false">SQRT(P599^2+Q599^2+R599^2+S599^2+T599^2+U599^2)</f>
        <v>4.70692757371833</v>
      </c>
    </row>
    <row r="600" customFormat="false" ht="12.8" hidden="false" customHeight="false" outlineLevel="0" collapsed="false">
      <c r="A600" s="0" t="n">
        <v>0.0004333333333</v>
      </c>
      <c r="B600" s="0" t="n">
        <v>0.273</v>
      </c>
      <c r="C600" s="0" t="n">
        <v>8333.333333</v>
      </c>
      <c r="D600" s="0" t="n">
        <v>0.6096666667</v>
      </c>
      <c r="E600" s="0" t="n">
        <v>44.5</v>
      </c>
      <c r="F600" s="0" t="n">
        <v>1</v>
      </c>
      <c r="G600" s="0" t="n">
        <v>6912.00293</v>
      </c>
      <c r="H600" s="0" t="n">
        <v>0.42632</v>
      </c>
      <c r="I600" s="0" t="n">
        <v>277.6773</v>
      </c>
      <c r="J600" s="0" t="n">
        <v>15.56</v>
      </c>
      <c r="K600" s="0" t="n">
        <v>0.05965</v>
      </c>
      <c r="L600" s="0" t="n">
        <v>0.6526</v>
      </c>
      <c r="M600" s="0" t="n">
        <v>28.8707</v>
      </c>
      <c r="N600" s="0" t="n">
        <v>0.6526</v>
      </c>
      <c r="O600" s="0" t="n">
        <v>15.56</v>
      </c>
      <c r="P600" s="0" t="n">
        <f aca="false">LN(G600/4200)</f>
        <v>0.498174930112805</v>
      </c>
      <c r="Q600" s="0" t="n">
        <f aca="false">LN((H600*3600)/13250)</f>
        <v>-2.15562874796378</v>
      </c>
      <c r="R600" s="0" t="n">
        <f aca="false">LN(I600/70.1)</f>
        <v>1.37653685404307</v>
      </c>
      <c r="S600" s="0" t="n">
        <f aca="false">LN((K600*3600)/10500)</f>
        <v>-3.88970254213963</v>
      </c>
      <c r="T600" s="0" t="n">
        <f aca="false">LN(L600/0.45)</f>
        <v>0.371716801394855</v>
      </c>
      <c r="U600" s="0" t="n">
        <f aca="false">LN(N600/0.45)</f>
        <v>0.371716801394855</v>
      </c>
      <c r="V600" s="0" t="n">
        <f aca="false">SQRT(P600^2+Q600^2+R600^2)</f>
        <v>2.60571818709921</v>
      </c>
      <c r="W600" s="0" t="n">
        <f aca="false">SQRT(S600^2+T600^2+U600^2)</f>
        <v>3.92506466535341</v>
      </c>
      <c r="X600" s="0" t="n">
        <f aca="false">SQRT(P600^2+Q600^2+R600^2+S600^2+T600^2+U600^2)</f>
        <v>4.71125247654862</v>
      </c>
    </row>
    <row r="601" customFormat="false" ht="12.8" hidden="false" customHeight="false" outlineLevel="0" collapsed="false">
      <c r="A601" s="0" t="n">
        <v>0.0006</v>
      </c>
      <c r="B601" s="0" t="n">
        <v>0.273</v>
      </c>
      <c r="C601" s="0" t="n">
        <v>8333.333333</v>
      </c>
      <c r="D601" s="0" t="n">
        <v>0.6096666667</v>
      </c>
      <c r="E601" s="0" t="n">
        <v>44.5</v>
      </c>
      <c r="F601" s="0" t="n">
        <v>1</v>
      </c>
      <c r="G601" s="0" t="n">
        <v>6915</v>
      </c>
      <c r="H601" s="0" t="n">
        <v>0.42632</v>
      </c>
      <c r="I601" s="0" t="n">
        <v>277.6773</v>
      </c>
      <c r="J601" s="0" t="n">
        <v>15.56</v>
      </c>
      <c r="K601" s="0" t="n">
        <v>0.05965</v>
      </c>
      <c r="L601" s="0" t="n">
        <v>0.6607</v>
      </c>
      <c r="M601" s="0" t="n">
        <v>28.8689</v>
      </c>
      <c r="N601" s="0" t="n">
        <v>0.6607</v>
      </c>
      <c r="O601" s="0" t="n">
        <v>15.56</v>
      </c>
      <c r="P601" s="0" t="n">
        <f aca="false">LN(G601/4200)</f>
        <v>0.498608439827399</v>
      </c>
      <c r="Q601" s="0" t="n">
        <f aca="false">LN((H601*3600)/13250)</f>
        <v>-2.15562874796378</v>
      </c>
      <c r="R601" s="0" t="n">
        <f aca="false">LN(I601/70.1)</f>
        <v>1.37653685404307</v>
      </c>
      <c r="S601" s="0" t="n">
        <f aca="false">LN((K601*3600)/10500)</f>
        <v>-3.88970254213963</v>
      </c>
      <c r="T601" s="0" t="n">
        <f aca="false">LN(L601/0.45)</f>
        <v>0.384052296271474</v>
      </c>
      <c r="U601" s="0" t="n">
        <f aca="false">LN(N601/0.45)</f>
        <v>0.384052296271474</v>
      </c>
      <c r="V601" s="0" t="n">
        <f aca="false">SQRT(P601^2+Q601^2+R601^2)</f>
        <v>2.6058011025122</v>
      </c>
      <c r="W601" s="0" t="n">
        <f aca="false">SQRT(S601^2+T601^2+U601^2)</f>
        <v>3.92743914005937</v>
      </c>
      <c r="X601" s="0" t="n">
        <f aca="false">SQRT(P601^2+Q601^2+R601^2+S601^2+T601^2+U601^2)</f>
        <v>4.7132767354277</v>
      </c>
    </row>
    <row r="602" customFormat="false" ht="12.8" hidden="false" customHeight="false" outlineLevel="0" collapsed="false">
      <c r="A602" s="0" t="n">
        <v>0.0001</v>
      </c>
      <c r="B602" s="0" t="n">
        <v>0.311</v>
      </c>
      <c r="C602" s="0" t="n">
        <v>8333.333333</v>
      </c>
      <c r="D602" s="0" t="n">
        <v>0.6096666667</v>
      </c>
      <c r="E602" s="0" t="n">
        <v>44.5</v>
      </c>
      <c r="F602" s="0" t="n">
        <v>1</v>
      </c>
      <c r="G602" s="0" t="n">
        <v>6888.80322</v>
      </c>
      <c r="H602" s="0" t="n">
        <v>0.43049</v>
      </c>
      <c r="I602" s="0" t="n">
        <v>276.6187</v>
      </c>
      <c r="J602" s="0" t="n">
        <v>15.56</v>
      </c>
      <c r="K602" s="0" t="n">
        <v>0.06104</v>
      </c>
      <c r="L602" s="0" t="n">
        <v>0.6637</v>
      </c>
      <c r="M602" s="0" t="n">
        <v>28.4983</v>
      </c>
      <c r="N602" s="0" t="n">
        <v>0.6637</v>
      </c>
      <c r="O602" s="0" t="n">
        <v>15.56</v>
      </c>
      <c r="P602" s="0" t="n">
        <f aca="false">LN(G602/4200)</f>
        <v>0.494812846535773</v>
      </c>
      <c r="Q602" s="0" t="n">
        <f aca="false">LN((H602*3600)/13250)</f>
        <v>-2.14589489115803</v>
      </c>
      <c r="R602" s="0" t="n">
        <f aca="false">LN(I602/70.1)</f>
        <v>1.37271722955709</v>
      </c>
      <c r="S602" s="0" t="n">
        <f aca="false">LN((K602*3600)/10500)</f>
        <v>-3.86666730370735</v>
      </c>
      <c r="T602" s="0" t="n">
        <f aca="false">LN(L602/0.45)</f>
        <v>0.388582657387514</v>
      </c>
      <c r="U602" s="0" t="n">
        <f aca="false">LN(N602/0.45)</f>
        <v>0.388582657387514</v>
      </c>
      <c r="V602" s="0" t="n">
        <f aca="false">SQRT(P602^2+Q602^2+R602^2)</f>
        <v>2.5950062098804</v>
      </c>
      <c r="W602" s="0" t="n">
        <f aca="false">SQRT(S602^2+T602^2+U602^2)</f>
        <v>3.90552288442971</v>
      </c>
      <c r="X602" s="0" t="n">
        <f aca="false">SQRT(P602^2+Q602^2+R602^2+S602^2+T602^2+U602^2)</f>
        <v>4.68904747578034</v>
      </c>
    </row>
    <row r="603" customFormat="false" ht="12.8" hidden="false" customHeight="false" outlineLevel="0" collapsed="false">
      <c r="A603" s="0" t="n">
        <v>0.0002666666667</v>
      </c>
      <c r="B603" s="0" t="n">
        <v>0.311</v>
      </c>
      <c r="C603" s="0" t="n">
        <v>8333.333333</v>
      </c>
      <c r="D603" s="0" t="n">
        <v>0.6096666667</v>
      </c>
      <c r="E603" s="0" t="n">
        <v>44.5</v>
      </c>
      <c r="F603" s="0" t="n">
        <v>1</v>
      </c>
      <c r="G603" s="0" t="n">
        <v>6891.03613</v>
      </c>
      <c r="H603" s="0" t="n">
        <v>0.4291</v>
      </c>
      <c r="I603" s="0" t="n">
        <v>276.6189</v>
      </c>
      <c r="J603" s="0" t="n">
        <v>15.56</v>
      </c>
      <c r="K603" s="0" t="n">
        <v>0.06104</v>
      </c>
      <c r="L603" s="0" t="n">
        <v>0.6902</v>
      </c>
      <c r="M603" s="0" t="n">
        <v>28.4964</v>
      </c>
      <c r="N603" s="0" t="n">
        <v>0.6902</v>
      </c>
      <c r="O603" s="0" t="n">
        <v>15.56</v>
      </c>
      <c r="P603" s="0" t="n">
        <f aca="false">LN(G603/4200)</f>
        <v>0.495136930142675</v>
      </c>
      <c r="Q603" s="0" t="n">
        <f aca="false">LN((H603*3600)/13250)</f>
        <v>-2.14912899395483</v>
      </c>
      <c r="R603" s="0" t="n">
        <f aca="false">LN(I603/70.1)</f>
        <v>1.37271795257375</v>
      </c>
      <c r="S603" s="0" t="n">
        <f aca="false">LN((K603*3600)/10500)</f>
        <v>-3.86666730370735</v>
      </c>
      <c r="T603" s="0" t="n">
        <f aca="false">LN(L603/0.45)</f>
        <v>0.427733827899538</v>
      </c>
      <c r="U603" s="0" t="n">
        <f aca="false">LN(N603/0.45)</f>
        <v>0.427733827899538</v>
      </c>
      <c r="V603" s="0" t="n">
        <f aca="false">SQRT(P603^2+Q603^2+R603^2)</f>
        <v>2.59774336483931</v>
      </c>
      <c r="W603" s="0" t="n">
        <f aca="false">SQRT(S603^2+T603^2+U603^2)</f>
        <v>3.91369754741199</v>
      </c>
      <c r="X603" s="0" t="n">
        <f aca="false">SQRT(P603^2+Q603^2+R603^2+S603^2+T603^2+U603^2)</f>
        <v>4.69737150778872</v>
      </c>
    </row>
    <row r="604" customFormat="false" ht="12.8" hidden="false" customHeight="false" outlineLevel="0" collapsed="false">
      <c r="A604" s="0" t="n">
        <v>0.0004333333333</v>
      </c>
      <c r="B604" s="0" t="n">
        <v>0.311</v>
      </c>
      <c r="C604" s="0" t="n">
        <v>8333.333333</v>
      </c>
      <c r="D604" s="0" t="n">
        <v>0.6096666667</v>
      </c>
      <c r="E604" s="0" t="n">
        <v>44.5</v>
      </c>
      <c r="F604" s="0" t="n">
        <v>1</v>
      </c>
      <c r="G604" s="0" t="n">
        <v>6889.46191</v>
      </c>
      <c r="H604" s="0" t="n">
        <v>0.4291</v>
      </c>
      <c r="I604" s="0" t="n">
        <v>276.6191</v>
      </c>
      <c r="J604" s="0" t="n">
        <v>15.56</v>
      </c>
      <c r="K604" s="0" t="n">
        <v>0.05965</v>
      </c>
      <c r="L604" s="0" t="n">
        <v>0.6526</v>
      </c>
      <c r="M604" s="0" t="n">
        <v>28.4946</v>
      </c>
      <c r="N604" s="0" t="n">
        <v>0.6526</v>
      </c>
      <c r="O604" s="0" t="n">
        <v>15.56</v>
      </c>
      <c r="P604" s="0" t="n">
        <f aca="false">LN(G604/4200)</f>
        <v>0.494908459444116</v>
      </c>
      <c r="Q604" s="0" t="n">
        <f aca="false">LN((H604*3600)/13250)</f>
        <v>-2.14912899395483</v>
      </c>
      <c r="R604" s="0" t="n">
        <f aca="false">LN(I604/70.1)</f>
        <v>1.37271867558988</v>
      </c>
      <c r="S604" s="0" t="n">
        <f aca="false">LN((K604*3600)/10500)</f>
        <v>-3.88970254213963</v>
      </c>
      <c r="T604" s="0" t="n">
        <f aca="false">LN(L604/0.45)</f>
        <v>0.371716801394855</v>
      </c>
      <c r="U604" s="0" t="n">
        <f aca="false">LN(N604/0.45)</f>
        <v>0.371716801394855</v>
      </c>
      <c r="V604" s="0" t="n">
        <f aca="false">SQRT(P604^2+Q604^2+R604^2)</f>
        <v>2.59770020945448</v>
      </c>
      <c r="W604" s="0" t="n">
        <f aca="false">SQRT(S604^2+T604^2+U604^2)</f>
        <v>3.92506466535341</v>
      </c>
      <c r="X604" s="0" t="n">
        <f aca="false">SQRT(P604^2+Q604^2+R604^2+S604^2+T604^2+U604^2)</f>
        <v>4.70682260186272</v>
      </c>
    </row>
    <row r="605" customFormat="false" ht="12.8" hidden="false" customHeight="false" outlineLevel="0" collapsed="false">
      <c r="A605" s="0" t="n">
        <v>0.0006</v>
      </c>
      <c r="B605" s="0" t="n">
        <v>0.311</v>
      </c>
      <c r="C605" s="0" t="n">
        <v>8333.333333</v>
      </c>
      <c r="D605" s="0" t="n">
        <v>0.6096666667</v>
      </c>
      <c r="E605" s="0" t="n">
        <v>44.5</v>
      </c>
      <c r="F605" s="0" t="n">
        <v>1</v>
      </c>
      <c r="G605" s="0" t="n">
        <v>6888.80176</v>
      </c>
      <c r="H605" s="0" t="n">
        <v>0.4291</v>
      </c>
      <c r="I605" s="0" t="n">
        <v>276.6187</v>
      </c>
      <c r="J605" s="0" t="n">
        <v>15.56</v>
      </c>
      <c r="K605" s="0" t="n">
        <v>0.05965</v>
      </c>
      <c r="L605" s="0" t="n">
        <v>0.6607</v>
      </c>
      <c r="M605" s="0" t="n">
        <v>28.4984</v>
      </c>
      <c r="N605" s="0" t="n">
        <v>0.6607</v>
      </c>
      <c r="O605" s="0" t="n">
        <v>15.56</v>
      </c>
      <c r="P605" s="0" t="n">
        <f aca="false">LN(G605/4200)</f>
        <v>0.494812634597631</v>
      </c>
      <c r="Q605" s="0" t="n">
        <f aca="false">LN((H605*3600)/13250)</f>
        <v>-2.14912899395483</v>
      </c>
      <c r="R605" s="0" t="n">
        <f aca="false">LN(I605/70.1)</f>
        <v>1.37271722955709</v>
      </c>
      <c r="S605" s="0" t="n">
        <f aca="false">LN((K605*3600)/10500)</f>
        <v>-3.88970254213963</v>
      </c>
      <c r="T605" s="0" t="n">
        <f aca="false">LN(L605/0.45)</f>
        <v>0.384052296271474</v>
      </c>
      <c r="U605" s="0" t="n">
        <f aca="false">LN(N605/0.45)</f>
        <v>0.384052296271474</v>
      </c>
      <c r="V605" s="0" t="n">
        <f aca="false">SQRT(P605^2+Q605^2+R605^2)</f>
        <v>2.59768119066556</v>
      </c>
      <c r="W605" s="0" t="n">
        <f aca="false">SQRT(S605^2+T605^2+U605^2)</f>
        <v>3.92743914005937</v>
      </c>
      <c r="X605" s="0" t="n">
        <f aca="false">SQRT(P605^2+Q605^2+R605^2+S605^2+T605^2+U605^2)</f>
        <v>4.70879238947821</v>
      </c>
    </row>
    <row r="606" customFormat="false" ht="12.8" hidden="false" customHeight="false" outlineLevel="0" collapsed="false">
      <c r="A606" s="0" t="n">
        <v>0.0001</v>
      </c>
      <c r="B606" s="0" t="n">
        <v>0.349</v>
      </c>
      <c r="C606" s="0" t="n">
        <v>8333.333333</v>
      </c>
      <c r="D606" s="0" t="n">
        <v>0.6096666667</v>
      </c>
      <c r="E606" s="0" t="n">
        <v>44.5</v>
      </c>
      <c r="F606" s="0" t="n">
        <v>1</v>
      </c>
      <c r="G606" s="0" t="n">
        <v>6866.36572</v>
      </c>
      <c r="H606" s="0" t="n">
        <v>0.43187</v>
      </c>
      <c r="I606" s="0" t="n">
        <v>275.5033</v>
      </c>
      <c r="J606" s="0" t="n">
        <v>15.56</v>
      </c>
      <c r="K606" s="0" t="n">
        <v>0.06243</v>
      </c>
      <c r="L606" s="0" t="n">
        <v>0.7122</v>
      </c>
      <c r="M606" s="0" t="n">
        <v>28.0996</v>
      </c>
      <c r="N606" s="0" t="n">
        <v>0.7122</v>
      </c>
      <c r="O606" s="0" t="n">
        <v>15.56</v>
      </c>
      <c r="P606" s="0" t="n">
        <f aca="false">LN(G606/4200)</f>
        <v>0.491550433693198</v>
      </c>
      <c r="Q606" s="0" t="n">
        <f aca="false">LN((H606*3600)/13250)</f>
        <v>-2.14269436892141</v>
      </c>
      <c r="R606" s="0" t="n">
        <f aca="false">LN(I606/70.1)</f>
        <v>1.3686768127021</v>
      </c>
      <c r="S606" s="0" t="n">
        <f aca="false">LN((K606*3600)/10500)</f>
        <v>-3.8441507616099</v>
      </c>
      <c r="T606" s="0" t="n">
        <f aca="false">LN(L606/0.45)</f>
        <v>0.459111188079312</v>
      </c>
      <c r="U606" s="0" t="n">
        <f aca="false">LN(N606/0.45)</f>
        <v>0.459111188079312</v>
      </c>
      <c r="V606" s="0" t="n">
        <f aca="false">SQRT(P606^2+Q606^2+R606^2)</f>
        <v>2.58960174642741</v>
      </c>
      <c r="W606" s="0" t="n">
        <f aca="false">SQRT(S606^2+T606^2+U606^2)</f>
        <v>3.89859734315114</v>
      </c>
      <c r="X606" s="0" t="n">
        <f aca="false">SQRT(P606^2+Q606^2+R606^2+S606^2+T606^2+U606^2)</f>
        <v>4.68028828696748</v>
      </c>
    </row>
    <row r="607" customFormat="false" ht="12.8" hidden="false" customHeight="false" outlineLevel="0" collapsed="false">
      <c r="A607" s="0" t="n">
        <v>0.0002666666667</v>
      </c>
      <c r="B607" s="0" t="n">
        <v>0.349</v>
      </c>
      <c r="C607" s="0" t="n">
        <v>8333.333333</v>
      </c>
      <c r="D607" s="0" t="n">
        <v>0.6096666667</v>
      </c>
      <c r="E607" s="0" t="n">
        <v>44.5</v>
      </c>
      <c r="F607" s="0" t="n">
        <v>1</v>
      </c>
      <c r="G607" s="0" t="n">
        <v>6868.26318</v>
      </c>
      <c r="H607" s="0" t="n">
        <v>0.43049</v>
      </c>
      <c r="I607" s="0" t="n">
        <v>275.5033</v>
      </c>
      <c r="J607" s="0" t="n">
        <v>15.56</v>
      </c>
      <c r="K607" s="0" t="n">
        <v>0.06104</v>
      </c>
      <c r="L607" s="0" t="n">
        <v>0.6902</v>
      </c>
      <c r="M607" s="0" t="n">
        <v>28.1036</v>
      </c>
      <c r="N607" s="0" t="n">
        <v>0.6902</v>
      </c>
      <c r="O607" s="0" t="n">
        <v>15.56</v>
      </c>
      <c r="P607" s="0" t="n">
        <f aca="false">LN(G607/4200)</f>
        <v>0.491826736755463</v>
      </c>
      <c r="Q607" s="0" t="n">
        <f aca="false">LN((H607*3600)/13250)</f>
        <v>-2.14589489115803</v>
      </c>
      <c r="R607" s="0" t="n">
        <f aca="false">LN(I607/70.1)</f>
        <v>1.3686768127021</v>
      </c>
      <c r="S607" s="0" t="n">
        <f aca="false">LN((K607*3600)/10500)</f>
        <v>-3.86666730370735</v>
      </c>
      <c r="T607" s="0" t="n">
        <f aca="false">LN(L607/0.45)</f>
        <v>0.427733827899538</v>
      </c>
      <c r="U607" s="0" t="n">
        <f aca="false">LN(N607/0.45)</f>
        <v>0.427733827899538</v>
      </c>
      <c r="V607" s="0" t="n">
        <f aca="false">SQRT(P607^2+Q607^2+R607^2)</f>
        <v>2.59230296078873</v>
      </c>
      <c r="W607" s="0" t="n">
        <f aca="false">SQRT(S607^2+T607^2+U607^2)</f>
        <v>3.91369754741199</v>
      </c>
      <c r="X607" s="0" t="n">
        <f aca="false">SQRT(P607^2+Q607^2+R607^2+S607^2+T607^2+U607^2)</f>
        <v>4.69436504046422</v>
      </c>
    </row>
    <row r="608" customFormat="false" ht="12.8" hidden="false" customHeight="false" outlineLevel="0" collapsed="false">
      <c r="A608" s="0" t="n">
        <v>0.0004333333333</v>
      </c>
      <c r="B608" s="0" t="n">
        <v>0.349</v>
      </c>
      <c r="C608" s="0" t="n">
        <v>8333.333333</v>
      </c>
      <c r="D608" s="0" t="n">
        <v>0.6096666667</v>
      </c>
      <c r="E608" s="0" t="n">
        <v>44.5</v>
      </c>
      <c r="F608" s="0" t="n">
        <v>1</v>
      </c>
      <c r="G608" s="0" t="n">
        <v>6867.4541</v>
      </c>
      <c r="H608" s="0" t="n">
        <v>0.43049</v>
      </c>
      <c r="I608" s="0" t="n">
        <v>275.5034</v>
      </c>
      <c r="J608" s="0" t="n">
        <v>15.56</v>
      </c>
      <c r="K608" s="0" t="n">
        <v>0.06104</v>
      </c>
      <c r="L608" s="0" t="n">
        <v>0.7039</v>
      </c>
      <c r="M608" s="0" t="n">
        <v>28.1023</v>
      </c>
      <c r="N608" s="0" t="n">
        <v>0.7039</v>
      </c>
      <c r="O608" s="0" t="n">
        <v>15.56</v>
      </c>
      <c r="P608" s="0" t="n">
        <f aca="false">LN(G608/4200)</f>
        <v>0.491708930020737</v>
      </c>
      <c r="Q608" s="0" t="n">
        <f aca="false">LN((H608*3600)/13250)</f>
        <v>-2.14589489115803</v>
      </c>
      <c r="R608" s="0" t="n">
        <f aca="false">LN(I608/70.1)</f>
        <v>1.3686771756741</v>
      </c>
      <c r="S608" s="0" t="n">
        <f aca="false">LN((K608*3600)/10500)</f>
        <v>-3.86666730370735</v>
      </c>
      <c r="T608" s="0" t="n">
        <f aca="false">LN(L608/0.45)</f>
        <v>0.44738871784972</v>
      </c>
      <c r="U608" s="0" t="n">
        <f aca="false">LN(N608/0.45)</f>
        <v>0.44738871784972</v>
      </c>
      <c r="V608" s="0" t="n">
        <f aca="false">SQRT(P608^2+Q608^2+R608^2)</f>
        <v>2.5922808040356</v>
      </c>
      <c r="W608" s="0" t="n">
        <f aca="false">SQRT(S608^2+T608^2+U608^2)</f>
        <v>3.91809001520867</v>
      </c>
      <c r="X608" s="0" t="n">
        <f aca="false">SQRT(P608^2+Q608^2+R608^2+S608^2+T608^2+U608^2)</f>
        <v>4.6980154463613</v>
      </c>
    </row>
    <row r="609" customFormat="false" ht="12.8" hidden="false" customHeight="false" outlineLevel="0" collapsed="false">
      <c r="A609" s="0" t="n">
        <v>0.0006</v>
      </c>
      <c r="B609" s="0" t="n">
        <v>0.349</v>
      </c>
      <c r="C609" s="0" t="n">
        <v>8333.333333</v>
      </c>
      <c r="D609" s="0" t="n">
        <v>0.6096666667</v>
      </c>
      <c r="E609" s="0" t="n">
        <v>44.5</v>
      </c>
      <c r="F609" s="0" t="n">
        <v>1</v>
      </c>
      <c r="G609" s="0" t="n">
        <v>6866.37354</v>
      </c>
      <c r="H609" s="0" t="n">
        <v>0.43049</v>
      </c>
      <c r="I609" s="0" t="n">
        <v>275.5032</v>
      </c>
      <c r="J609" s="0" t="n">
        <v>15.56</v>
      </c>
      <c r="K609" s="0" t="n">
        <v>0.06104</v>
      </c>
      <c r="L609" s="0" t="n">
        <v>0.7132</v>
      </c>
      <c r="M609" s="0" t="n">
        <v>28.1011</v>
      </c>
      <c r="N609" s="0" t="n">
        <v>0.7132</v>
      </c>
      <c r="O609" s="0" t="n">
        <v>15.56</v>
      </c>
      <c r="P609" s="0" t="n">
        <f aca="false">LN(G609/4200)</f>
        <v>0.491551572577415</v>
      </c>
      <c r="Q609" s="0" t="n">
        <f aca="false">LN((H609*3600)/13250)</f>
        <v>-2.14589489115803</v>
      </c>
      <c r="R609" s="0" t="n">
        <f aca="false">LN(I609/70.1)</f>
        <v>1.36867644972998</v>
      </c>
      <c r="S609" s="0" t="n">
        <f aca="false">LN((K609*3600)/10500)</f>
        <v>-3.86666730370735</v>
      </c>
      <c r="T609" s="0" t="n">
        <f aca="false">LN(L609/0.45)</f>
        <v>0.46051430322462</v>
      </c>
      <c r="U609" s="0" t="n">
        <f aca="false">LN(N609/0.45)</f>
        <v>0.46051430322462</v>
      </c>
      <c r="V609" s="0" t="n">
        <f aca="false">SQRT(P609^2+Q609^2+R609^2)</f>
        <v>2.59225057748029</v>
      </c>
      <c r="W609" s="0" t="n">
        <f aca="false">SQRT(S609^2+T609^2+U609^2)</f>
        <v>3.92113030700439</v>
      </c>
      <c r="X609" s="0" t="n">
        <f aca="false">SQRT(P609^2+Q609^2+R609^2+S609^2+T609^2+U609^2)</f>
        <v>4.70053464416074</v>
      </c>
    </row>
    <row r="610" customFormat="false" ht="12.8" hidden="false" customHeight="false" outlineLevel="0" collapsed="false">
      <c r="A610" s="0" t="n">
        <v>0.0001</v>
      </c>
      <c r="B610" s="0" t="n">
        <v>0.235</v>
      </c>
      <c r="C610" s="0" t="n">
        <v>11666.66667</v>
      </c>
      <c r="D610" s="0" t="n">
        <v>0.6096666667</v>
      </c>
      <c r="E610" s="0" t="n">
        <v>44.5</v>
      </c>
      <c r="F610" s="0" t="n">
        <v>1</v>
      </c>
      <c r="G610" s="0" t="n">
        <v>6741.52441</v>
      </c>
      <c r="H610" s="0" t="n">
        <v>0.44438</v>
      </c>
      <c r="I610" s="0" t="n">
        <v>269.6378</v>
      </c>
      <c r="J610" s="0" t="n">
        <v>15.56</v>
      </c>
      <c r="K610" s="0" t="n">
        <v>0.06799</v>
      </c>
      <c r="L610" s="0" t="n">
        <v>0.9295</v>
      </c>
      <c r="M610" s="0" t="n">
        <v>26.1142</v>
      </c>
      <c r="N610" s="0" t="n">
        <v>0.9295</v>
      </c>
      <c r="O610" s="0" t="n">
        <v>15.56</v>
      </c>
      <c r="P610" s="0" t="n">
        <f aca="false">LN(G610/4200)</f>
        <v>0.473201547652007</v>
      </c>
      <c r="Q610" s="0" t="n">
        <f aca="false">LN((H610*3600)/13250)</f>
        <v>-2.11413893370001</v>
      </c>
      <c r="R610" s="0" t="n">
        <f aca="false">LN(I610/70.1)</f>
        <v>1.34715678288456</v>
      </c>
      <c r="S610" s="0" t="n">
        <f aca="false">LN((K610*3600)/10500)</f>
        <v>-3.75883605514518</v>
      </c>
      <c r="T610" s="0" t="n">
        <f aca="false">LN(L610/0.45)</f>
        <v>0.725399224397133</v>
      </c>
      <c r="U610" s="0" t="n">
        <f aca="false">LN(N610/0.45)</f>
        <v>0.725399224397133</v>
      </c>
      <c r="V610" s="0" t="n">
        <f aca="false">SQRT(P610^2+Q610^2+R610^2)</f>
        <v>2.55114376963713</v>
      </c>
      <c r="W610" s="0" t="n">
        <f aca="false">SQRT(S610^2+T610^2+U610^2)</f>
        <v>3.89631320083118</v>
      </c>
      <c r="X610" s="0" t="n">
        <f aca="false">SQRT(P610^2+Q610^2+R610^2+S610^2+T610^2+U610^2)</f>
        <v>4.65720850857353</v>
      </c>
    </row>
    <row r="611" customFormat="false" ht="12.8" hidden="false" customHeight="false" outlineLevel="0" collapsed="false">
      <c r="A611" s="0" t="n">
        <v>0.0002666666667</v>
      </c>
      <c r="B611" s="0" t="n">
        <v>0.235</v>
      </c>
      <c r="C611" s="0" t="n">
        <v>11666.66667</v>
      </c>
      <c r="D611" s="0" t="n">
        <v>0.6096666667</v>
      </c>
      <c r="E611" s="0" t="n">
        <v>44.5</v>
      </c>
      <c r="F611" s="0" t="n">
        <v>1</v>
      </c>
      <c r="G611" s="0" t="n">
        <v>6743.03711</v>
      </c>
      <c r="H611" s="0" t="n">
        <v>0.44299</v>
      </c>
      <c r="I611" s="0" t="n">
        <v>269.6378</v>
      </c>
      <c r="J611" s="0" t="n">
        <v>15.56</v>
      </c>
      <c r="K611" s="0" t="n">
        <v>0.0666</v>
      </c>
      <c r="L611" s="0" t="n">
        <v>0.9157</v>
      </c>
      <c r="M611" s="0" t="n">
        <v>26.119</v>
      </c>
      <c r="N611" s="0" t="n">
        <v>0.9157</v>
      </c>
      <c r="O611" s="0" t="n">
        <v>15.56</v>
      </c>
      <c r="P611" s="0" t="n">
        <f aca="false">LN(G611/4200)</f>
        <v>0.473425907933074</v>
      </c>
      <c r="Q611" s="0" t="n">
        <f aca="false">LN((H611*3600)/13250)</f>
        <v>-2.11727178952538</v>
      </c>
      <c r="R611" s="0" t="n">
        <f aca="false">LN(I611/70.1)</f>
        <v>1.34715678288456</v>
      </c>
      <c r="S611" s="0" t="n">
        <f aca="false">LN((K611*3600)/10500)</f>
        <v>-3.77949211313721</v>
      </c>
      <c r="T611" s="0" t="n">
        <f aca="false">LN(L611/0.45)</f>
        <v>0.710441217349321</v>
      </c>
      <c r="U611" s="0" t="n">
        <f aca="false">LN(N611/0.45)</f>
        <v>0.710441217349321</v>
      </c>
      <c r="V611" s="0" t="n">
        <f aca="false">SQRT(P611^2+Q611^2+R611^2)</f>
        <v>2.55378215960057</v>
      </c>
      <c r="W611" s="0" t="n">
        <f aca="false">SQRT(S611^2+T611^2+U611^2)</f>
        <v>3.91075620307428</v>
      </c>
      <c r="X611" s="0" t="n">
        <f aca="false">SQRT(P611^2+Q611^2+R611^2+S611^2+T611^2+U611^2)</f>
        <v>4.67074056211411</v>
      </c>
    </row>
    <row r="612" customFormat="false" ht="12.8" hidden="false" customHeight="false" outlineLevel="0" collapsed="false">
      <c r="A612" s="0" t="n">
        <v>0.0004333333333</v>
      </c>
      <c r="B612" s="0" t="n">
        <v>0.235</v>
      </c>
      <c r="C612" s="0" t="n">
        <v>11666.66667</v>
      </c>
      <c r="D612" s="0" t="n">
        <v>0.6096666667</v>
      </c>
      <c r="E612" s="0" t="n">
        <v>44.5</v>
      </c>
      <c r="F612" s="0" t="n">
        <v>1</v>
      </c>
      <c r="G612" s="0" t="n">
        <v>6741.03613</v>
      </c>
      <c r="H612" s="0" t="n">
        <v>0.44299</v>
      </c>
      <c r="I612" s="0" t="n">
        <v>269.6378</v>
      </c>
      <c r="J612" s="0" t="n">
        <v>15.56</v>
      </c>
      <c r="K612" s="0" t="n">
        <v>0.06521</v>
      </c>
      <c r="L612" s="0" t="n">
        <v>0.8757</v>
      </c>
      <c r="M612" s="0" t="n">
        <v>26.1171</v>
      </c>
      <c r="N612" s="0" t="n">
        <v>0.8757</v>
      </c>
      <c r="O612" s="0" t="n">
        <v>15.56</v>
      </c>
      <c r="P612" s="0" t="n">
        <f aca="false">LN(G612/4200)</f>
        <v>0.473129116306527</v>
      </c>
      <c r="Q612" s="0" t="n">
        <f aca="false">LN((H612*3600)/13250)</f>
        <v>-2.11727178952538</v>
      </c>
      <c r="R612" s="0" t="n">
        <f aca="false">LN(I612/70.1)</f>
        <v>1.34715678288456</v>
      </c>
      <c r="S612" s="0" t="n">
        <f aca="false">LN((K612*3600)/10500)</f>
        <v>-3.80058385927844</v>
      </c>
      <c r="T612" s="0" t="n">
        <f aca="false">LN(L612/0.45)</f>
        <v>0.665775983763813</v>
      </c>
      <c r="U612" s="0" t="n">
        <f aca="false">LN(N612/0.45)</f>
        <v>0.665775983763813</v>
      </c>
      <c r="V612" s="0" t="n">
        <f aca="false">SQRT(P612^2+Q612^2+R612^2)</f>
        <v>2.55372715635184</v>
      </c>
      <c r="W612" s="0" t="n">
        <f aca="false">SQRT(S612^2+T612^2+U612^2)</f>
        <v>3.91547608759409</v>
      </c>
      <c r="X612" s="0" t="n">
        <f aca="false">SQRT(P612^2+Q612^2+R612^2+S612^2+T612^2+U612^2)</f>
        <v>4.67466313028116</v>
      </c>
    </row>
    <row r="613" customFormat="false" ht="12.8" hidden="false" customHeight="false" outlineLevel="0" collapsed="false">
      <c r="A613" s="0" t="n">
        <v>0.0006</v>
      </c>
      <c r="B613" s="0" t="n">
        <v>0.235</v>
      </c>
      <c r="C613" s="0" t="n">
        <v>11666.66667</v>
      </c>
      <c r="D613" s="0" t="n">
        <v>0.6096666667</v>
      </c>
      <c r="E613" s="0" t="n">
        <v>44.5</v>
      </c>
      <c r="F613" s="0" t="n">
        <v>1</v>
      </c>
      <c r="G613" s="0" t="n">
        <v>6740.2334</v>
      </c>
      <c r="H613" s="0" t="n">
        <v>0.4416</v>
      </c>
      <c r="I613" s="0" t="n">
        <v>269.6378</v>
      </c>
      <c r="J613" s="0" t="n">
        <v>15.56</v>
      </c>
      <c r="K613" s="0" t="n">
        <v>0.06521</v>
      </c>
      <c r="L613" s="0" t="n">
        <v>0.8897</v>
      </c>
      <c r="M613" s="0" t="n">
        <v>26.1197</v>
      </c>
      <c r="N613" s="0" t="n">
        <v>0.8897</v>
      </c>
      <c r="O613" s="0" t="n">
        <v>15.56</v>
      </c>
      <c r="P613" s="0" t="n">
        <f aca="false">LN(G613/4200)</f>
        <v>0.473010028115439</v>
      </c>
      <c r="Q613" s="0" t="n">
        <f aca="false">LN((H613*3600)/13250)</f>
        <v>-2.12041449098942</v>
      </c>
      <c r="R613" s="0" t="n">
        <f aca="false">LN(I613/70.1)</f>
        <v>1.34715678288456</v>
      </c>
      <c r="S613" s="0" t="n">
        <f aca="false">LN((K613*3600)/10500)</f>
        <v>-3.80058385927844</v>
      </c>
      <c r="T613" s="0" t="n">
        <f aca="false">LN(L613/0.45)</f>
        <v>0.681636744486356</v>
      </c>
      <c r="U613" s="0" t="n">
        <f aca="false">LN(N613/0.45)</f>
        <v>0.681636744486356</v>
      </c>
      <c r="V613" s="0" t="n">
        <f aca="false">SQRT(P613^2+Q613^2+R613^2)</f>
        <v>2.55631130693575</v>
      </c>
      <c r="W613" s="0" t="n">
        <f aca="false">SQRT(S613^2+T613^2+U613^2)</f>
        <v>3.9209303710058</v>
      </c>
      <c r="X613" s="0" t="n">
        <f aca="false">SQRT(P613^2+Q613^2+R613^2+S613^2+T613^2+U613^2)</f>
        <v>4.68064338229727</v>
      </c>
    </row>
    <row r="614" customFormat="false" ht="12.8" hidden="false" customHeight="false" outlineLevel="0" collapsed="false">
      <c r="A614" s="0" t="n">
        <v>0.0001</v>
      </c>
      <c r="B614" s="0" t="n">
        <v>0.273</v>
      </c>
      <c r="C614" s="0" t="n">
        <v>11666.66667</v>
      </c>
      <c r="D614" s="0" t="n">
        <v>0.6096666667</v>
      </c>
      <c r="E614" s="0" t="n">
        <v>44.5</v>
      </c>
      <c r="F614" s="0" t="n">
        <v>1</v>
      </c>
      <c r="G614" s="0" t="n">
        <v>6720.68164</v>
      </c>
      <c r="H614" s="0" t="n">
        <v>0.44576</v>
      </c>
      <c r="I614" s="0" t="n">
        <v>268.5531</v>
      </c>
      <c r="J614" s="0" t="n">
        <v>15.56</v>
      </c>
      <c r="K614" s="0" t="n">
        <v>0.06799</v>
      </c>
      <c r="L614" s="0" t="n">
        <v>0.9295</v>
      </c>
      <c r="M614" s="0" t="n">
        <v>25.726</v>
      </c>
      <c r="N614" s="0" t="n">
        <v>0.9295</v>
      </c>
      <c r="O614" s="0" t="n">
        <v>15.56</v>
      </c>
      <c r="P614" s="0" t="n">
        <f aca="false">LN(G614/4200)</f>
        <v>0.470105058625412</v>
      </c>
      <c r="Q614" s="0" t="n">
        <f aca="false">LN((H614*3600)/13250)</f>
        <v>-2.11103829536086</v>
      </c>
      <c r="R614" s="0" t="n">
        <f aca="false">LN(I614/70.1)</f>
        <v>1.34312586571851</v>
      </c>
      <c r="S614" s="0" t="n">
        <f aca="false">LN((K614*3600)/10500)</f>
        <v>-3.75883605514518</v>
      </c>
      <c r="T614" s="0" t="n">
        <f aca="false">LN(L614/0.45)</f>
        <v>0.725399224397133</v>
      </c>
      <c r="U614" s="0" t="n">
        <f aca="false">LN(N614/0.45)</f>
        <v>0.725399224397133</v>
      </c>
      <c r="V614" s="0" t="n">
        <f aca="false">SQRT(P614^2+Q614^2+R614^2)</f>
        <v>2.54587284477984</v>
      </c>
      <c r="W614" s="0" t="n">
        <f aca="false">SQRT(S614^2+T614^2+U614^2)</f>
        <v>3.89631320083118</v>
      </c>
      <c r="X614" s="0" t="n">
        <f aca="false">SQRT(P614^2+Q614^2+R614^2+S614^2+T614^2+U614^2)</f>
        <v>4.6543232699028</v>
      </c>
    </row>
    <row r="615" customFormat="false" ht="12.8" hidden="false" customHeight="false" outlineLevel="0" collapsed="false">
      <c r="A615" s="0" t="n">
        <v>0.0002666666667</v>
      </c>
      <c r="B615" s="0" t="n">
        <v>0.273</v>
      </c>
      <c r="C615" s="0" t="n">
        <v>11666.66667</v>
      </c>
      <c r="D615" s="0" t="n">
        <v>0.6096666667</v>
      </c>
      <c r="E615" s="0" t="n">
        <v>44.5</v>
      </c>
      <c r="F615" s="0" t="n">
        <v>1</v>
      </c>
      <c r="G615" s="0" t="n">
        <v>6720.38184</v>
      </c>
      <c r="H615" s="0" t="n">
        <v>0.44438</v>
      </c>
      <c r="I615" s="0" t="n">
        <v>268.5531</v>
      </c>
      <c r="J615" s="0" t="n">
        <v>15.56</v>
      </c>
      <c r="K615" s="0" t="n">
        <v>0.0666</v>
      </c>
      <c r="L615" s="0" t="n">
        <v>0.9157</v>
      </c>
      <c r="M615" s="0" t="n">
        <v>25.726</v>
      </c>
      <c r="N615" s="0" t="n">
        <v>0.9157</v>
      </c>
      <c r="O615" s="0" t="n">
        <v>15.56</v>
      </c>
      <c r="P615" s="0" t="n">
        <f aca="false">LN(G615/4200)</f>
        <v>0.470060449060031</v>
      </c>
      <c r="Q615" s="0" t="n">
        <f aca="false">LN((H615*3600)/13250)</f>
        <v>-2.11413893370001</v>
      </c>
      <c r="R615" s="0" t="n">
        <f aca="false">LN(I615/70.1)</f>
        <v>1.34312586571851</v>
      </c>
      <c r="S615" s="0" t="n">
        <f aca="false">LN((K615*3600)/10500)</f>
        <v>-3.77949211313721</v>
      </c>
      <c r="T615" s="0" t="n">
        <f aca="false">LN(L615/0.45)</f>
        <v>0.710441217349321</v>
      </c>
      <c r="U615" s="0" t="n">
        <f aca="false">LN(N615/0.45)</f>
        <v>0.710441217349321</v>
      </c>
      <c r="V615" s="0" t="n">
        <f aca="false">SQRT(P615^2+Q615^2+R615^2)</f>
        <v>2.54843625541602</v>
      </c>
      <c r="W615" s="0" t="n">
        <f aca="false">SQRT(S615^2+T615^2+U615^2)</f>
        <v>3.91075620307428</v>
      </c>
      <c r="X615" s="0" t="n">
        <f aca="false">SQRT(P615^2+Q615^2+R615^2+S615^2+T615^2+U615^2)</f>
        <v>4.66781977242082</v>
      </c>
    </row>
    <row r="616" customFormat="false" ht="12.8" hidden="false" customHeight="false" outlineLevel="0" collapsed="false">
      <c r="A616" s="0" t="n">
        <v>0.0004333333333</v>
      </c>
      <c r="B616" s="0" t="n">
        <v>0.273</v>
      </c>
      <c r="C616" s="0" t="n">
        <v>11666.66667</v>
      </c>
      <c r="D616" s="0" t="n">
        <v>0.6096666667</v>
      </c>
      <c r="E616" s="0" t="n">
        <v>44.5</v>
      </c>
      <c r="F616" s="0" t="n">
        <v>1</v>
      </c>
      <c r="G616" s="0" t="n">
        <v>6720.11963</v>
      </c>
      <c r="H616" s="0" t="n">
        <v>0.44438</v>
      </c>
      <c r="I616" s="0" t="n">
        <v>268.5528</v>
      </c>
      <c r="J616" s="0" t="n">
        <v>15.56</v>
      </c>
      <c r="K616" s="0" t="n">
        <v>0.0666</v>
      </c>
      <c r="L616" s="0" t="n">
        <v>0.939</v>
      </c>
      <c r="M616" s="0" t="n">
        <v>25.7312</v>
      </c>
      <c r="N616" s="0" t="n">
        <v>0.939</v>
      </c>
      <c r="O616" s="0" t="n">
        <v>15.56</v>
      </c>
      <c r="P616" s="0" t="n">
        <f aca="false">LN(G616/4200)</f>
        <v>0.470021431170614</v>
      </c>
      <c r="Q616" s="0" t="n">
        <f aca="false">LN((H616*3600)/13250)</f>
        <v>-2.11413893370001</v>
      </c>
      <c r="R616" s="0" t="n">
        <f aca="false">LN(I616/70.1)</f>
        <v>1.34312474862038</v>
      </c>
      <c r="S616" s="0" t="n">
        <f aca="false">LN((K616*3600)/10500)</f>
        <v>-3.77949211313721</v>
      </c>
      <c r="T616" s="0" t="n">
        <f aca="false">LN(L616/0.45)</f>
        <v>0.735567896443897</v>
      </c>
      <c r="U616" s="0" t="n">
        <f aca="false">LN(N616/0.45)</f>
        <v>0.735567896443897</v>
      </c>
      <c r="V616" s="0" t="n">
        <f aca="false">SQRT(P616^2+Q616^2+R616^2)</f>
        <v>2.54842847007768</v>
      </c>
      <c r="W616" s="0" t="n">
        <f aca="false">SQRT(S616^2+T616^2+U616^2)</f>
        <v>3.92003582813017</v>
      </c>
      <c r="X616" s="0" t="n">
        <f aca="false">SQRT(P616^2+Q616^2+R616^2+S616^2+T616^2+U616^2)</f>
        <v>4.67559285662541</v>
      </c>
    </row>
    <row r="617" customFormat="false" ht="12.8" hidden="false" customHeight="false" outlineLevel="0" collapsed="false">
      <c r="A617" s="0" t="n">
        <v>0.0006</v>
      </c>
      <c r="B617" s="0" t="n">
        <v>0.273</v>
      </c>
      <c r="C617" s="0" t="n">
        <v>11666.66667</v>
      </c>
      <c r="D617" s="0" t="n">
        <v>0.6096666667</v>
      </c>
      <c r="E617" s="0" t="n">
        <v>44.5</v>
      </c>
      <c r="F617" s="0" t="n">
        <v>1</v>
      </c>
      <c r="G617" s="0" t="n">
        <v>6718.71729</v>
      </c>
      <c r="H617" s="0" t="n">
        <v>0.44438</v>
      </c>
      <c r="I617" s="0" t="n">
        <v>268.5531</v>
      </c>
      <c r="J617" s="0" t="n">
        <v>15.56</v>
      </c>
      <c r="K617" s="0" t="n">
        <v>0.0666</v>
      </c>
      <c r="L617" s="0" t="n">
        <v>0.9549</v>
      </c>
      <c r="M617" s="0" t="n">
        <v>25.7276</v>
      </c>
      <c r="N617" s="0" t="n">
        <v>0.9549</v>
      </c>
      <c r="O617" s="0" t="n">
        <v>15.56</v>
      </c>
      <c r="P617" s="0" t="n">
        <f aca="false">LN(G617/4200)</f>
        <v>0.469812731561646</v>
      </c>
      <c r="Q617" s="0" t="n">
        <f aca="false">LN((H617*3600)/13250)</f>
        <v>-2.11413893370001</v>
      </c>
      <c r="R617" s="0" t="n">
        <f aca="false">LN(I617/70.1)</f>
        <v>1.34312586571851</v>
      </c>
      <c r="S617" s="0" t="n">
        <f aca="false">LN((K617*3600)/10500)</f>
        <v>-3.77949211313721</v>
      </c>
      <c r="T617" s="0" t="n">
        <f aca="false">LN(L617/0.45)</f>
        <v>0.752359040191791</v>
      </c>
      <c r="U617" s="0" t="n">
        <f aca="false">LN(N617/0.45)</f>
        <v>0.752359040191791</v>
      </c>
      <c r="V617" s="0" t="n">
        <f aca="false">SQRT(P617^2+Q617^2+R617^2)</f>
        <v>2.54839057541927</v>
      </c>
      <c r="W617" s="0" t="n">
        <f aca="false">SQRT(S617^2+T617^2+U617^2)</f>
        <v>3.92640406529728</v>
      </c>
      <c r="X617" s="0" t="n">
        <f aca="false">SQRT(P617^2+Q617^2+R617^2+S617^2+T617^2+U617^2)</f>
        <v>4.68091266836594</v>
      </c>
    </row>
    <row r="618" customFormat="false" ht="12.8" hidden="false" customHeight="false" outlineLevel="0" collapsed="false">
      <c r="A618" s="0" t="n">
        <v>0.0001</v>
      </c>
      <c r="B618" s="0" t="n">
        <v>0.311</v>
      </c>
      <c r="C618" s="0" t="n">
        <v>11666.66667</v>
      </c>
      <c r="D618" s="0" t="n">
        <v>0.6096666667</v>
      </c>
      <c r="E618" s="0" t="n">
        <v>44.5</v>
      </c>
      <c r="F618" s="0" t="n">
        <v>1</v>
      </c>
      <c r="G618" s="0" t="n">
        <v>6693.71289</v>
      </c>
      <c r="H618" s="0" t="n">
        <v>0.44854</v>
      </c>
      <c r="I618" s="0" t="n">
        <v>267.4156</v>
      </c>
      <c r="J618" s="0" t="n">
        <v>15.56</v>
      </c>
      <c r="K618" s="0" t="n">
        <v>0.06799</v>
      </c>
      <c r="L618" s="0" t="n">
        <v>0.9295</v>
      </c>
      <c r="M618" s="0" t="n">
        <v>25.3167</v>
      </c>
      <c r="N618" s="0" t="n">
        <v>0.9295</v>
      </c>
      <c r="O618" s="0" t="n">
        <v>15.56</v>
      </c>
      <c r="P618" s="0" t="n">
        <f aca="false">LN(G618/4200)</f>
        <v>0.46608418593164</v>
      </c>
      <c r="Q618" s="0" t="n">
        <f aca="false">LN((H618*3600)/13250)</f>
        <v>-2.10482112225416</v>
      </c>
      <c r="R618" s="0" t="n">
        <f aca="false">LN(I618/70.1)</f>
        <v>1.33888120849181</v>
      </c>
      <c r="S618" s="0" t="n">
        <f aca="false">LN((K618*3600)/10500)</f>
        <v>-3.75883605514518</v>
      </c>
      <c r="T618" s="0" t="n">
        <f aca="false">LN(L618/0.45)</f>
        <v>0.725399224397133</v>
      </c>
      <c r="U618" s="0" t="n">
        <f aca="false">LN(N618/0.45)</f>
        <v>0.725399224397133</v>
      </c>
      <c r="V618" s="0" t="n">
        <f aca="false">SQRT(P618^2+Q618^2+R618^2)</f>
        <v>2.5377370461723</v>
      </c>
      <c r="W618" s="0" t="n">
        <f aca="false">SQRT(S618^2+T618^2+U618^2)</f>
        <v>3.89631320083118</v>
      </c>
      <c r="X618" s="0" t="n">
        <f aca="false">SQRT(P618^2+Q618^2+R618^2+S618^2+T618^2+U618^2)</f>
        <v>4.64987804942093</v>
      </c>
    </row>
    <row r="619" customFormat="false" ht="12.8" hidden="false" customHeight="false" outlineLevel="0" collapsed="false">
      <c r="A619" s="0" t="n">
        <v>0.0002666666667</v>
      </c>
      <c r="B619" s="0" t="n">
        <v>0.311</v>
      </c>
      <c r="C619" s="0" t="n">
        <v>11666.66667</v>
      </c>
      <c r="D619" s="0" t="n">
        <v>0.6096666667</v>
      </c>
      <c r="E619" s="0" t="n">
        <v>44.5</v>
      </c>
      <c r="F619" s="0" t="n">
        <v>1</v>
      </c>
      <c r="G619" s="0" t="n">
        <v>6694.71289</v>
      </c>
      <c r="H619" s="0" t="n">
        <v>0.44715</v>
      </c>
      <c r="I619" s="0" t="n">
        <v>267.4156</v>
      </c>
      <c r="J619" s="0" t="n">
        <v>15.56</v>
      </c>
      <c r="K619" s="0" t="n">
        <v>0.06799</v>
      </c>
      <c r="L619" s="0" t="n">
        <v>0.9789</v>
      </c>
      <c r="M619" s="0" t="n">
        <v>25.3181</v>
      </c>
      <c r="N619" s="0" t="n">
        <v>0.9789</v>
      </c>
      <c r="O619" s="0" t="n">
        <v>15.56</v>
      </c>
      <c r="P619" s="0" t="n">
        <f aca="false">LN(G619/4200)</f>
        <v>0.466233568692286</v>
      </c>
      <c r="Q619" s="0" t="n">
        <f aca="false">LN((H619*3600)/13250)</f>
        <v>-2.10792487716011</v>
      </c>
      <c r="R619" s="0" t="n">
        <f aca="false">LN(I619/70.1)</f>
        <v>1.33888120849181</v>
      </c>
      <c r="S619" s="0" t="n">
        <f aca="false">LN((K619*3600)/10500)</f>
        <v>-3.75883605514518</v>
      </c>
      <c r="T619" s="0" t="n">
        <f aca="false">LN(L619/0.45)</f>
        <v>0.777181909503019</v>
      </c>
      <c r="U619" s="0" t="n">
        <f aca="false">LN(N619/0.45)</f>
        <v>0.777181909503019</v>
      </c>
      <c r="V619" s="0" t="n">
        <f aca="false">SQRT(P619^2+Q619^2+R619^2)</f>
        <v>2.54033933142376</v>
      </c>
      <c r="W619" s="0" t="n">
        <f aca="false">SQRT(S619^2+T619^2+U619^2)</f>
        <v>3.91623185350113</v>
      </c>
      <c r="X619" s="0" t="n">
        <f aca="false">SQRT(P619^2+Q619^2+R619^2+S619^2+T619^2+U619^2)</f>
        <v>4.66799698469862</v>
      </c>
    </row>
    <row r="620" customFormat="false" ht="12.8" hidden="false" customHeight="false" outlineLevel="0" collapsed="false">
      <c r="A620" s="0" t="n">
        <v>0.0004333333333</v>
      </c>
      <c r="B620" s="0" t="n">
        <v>0.311</v>
      </c>
      <c r="C620" s="0" t="n">
        <v>11666.66667</v>
      </c>
      <c r="D620" s="0" t="n">
        <v>0.6096666667</v>
      </c>
      <c r="E620" s="0" t="n">
        <v>44.5</v>
      </c>
      <c r="F620" s="0" t="n">
        <v>1</v>
      </c>
      <c r="G620" s="0" t="n">
        <v>6696.42871</v>
      </c>
      <c r="H620" s="0" t="n">
        <v>0.44576</v>
      </c>
      <c r="I620" s="0" t="n">
        <v>267.4156</v>
      </c>
      <c r="J620" s="0" t="n">
        <v>15.56</v>
      </c>
      <c r="K620" s="0" t="n">
        <v>0.0666</v>
      </c>
      <c r="L620" s="0" t="n">
        <v>0.939</v>
      </c>
      <c r="M620" s="0" t="n">
        <v>25.3176</v>
      </c>
      <c r="N620" s="0" t="n">
        <v>0.939</v>
      </c>
      <c r="O620" s="0" t="n">
        <v>15.56</v>
      </c>
      <c r="P620" s="0" t="n">
        <f aca="false">LN(G620/4200)</f>
        <v>0.466489830639272</v>
      </c>
      <c r="Q620" s="0" t="n">
        <f aca="false">LN((H620*3600)/13250)</f>
        <v>-2.11103829536086</v>
      </c>
      <c r="R620" s="0" t="n">
        <f aca="false">LN(I620/70.1)</f>
        <v>1.33888120849181</v>
      </c>
      <c r="S620" s="0" t="n">
        <f aca="false">LN((K620*3600)/10500)</f>
        <v>-3.77949211313721</v>
      </c>
      <c r="T620" s="0" t="n">
        <f aca="false">LN(L620/0.45)</f>
        <v>0.735567896443897</v>
      </c>
      <c r="U620" s="0" t="n">
        <f aca="false">LN(N620/0.45)</f>
        <v>0.735567896443897</v>
      </c>
      <c r="V620" s="0" t="n">
        <f aca="false">SQRT(P620^2+Q620^2+R620^2)</f>
        <v>2.5429703767489</v>
      </c>
      <c r="W620" s="0" t="n">
        <f aca="false">SQRT(S620^2+T620^2+U620^2)</f>
        <v>3.92003582813017</v>
      </c>
      <c r="X620" s="0" t="n">
        <f aca="false">SQRT(P620^2+Q620^2+R620^2+S620^2+T620^2+U620^2)</f>
        <v>4.67262016761972</v>
      </c>
    </row>
    <row r="621" customFormat="false" ht="12.8" hidden="false" customHeight="false" outlineLevel="0" collapsed="false">
      <c r="A621" s="0" t="n">
        <v>0.0006</v>
      </c>
      <c r="B621" s="0" t="n">
        <v>0.311</v>
      </c>
      <c r="C621" s="0" t="n">
        <v>11666.66667</v>
      </c>
      <c r="D621" s="0" t="n">
        <v>0.6096666667</v>
      </c>
      <c r="E621" s="0" t="n">
        <v>44.5</v>
      </c>
      <c r="F621" s="0" t="n">
        <v>1</v>
      </c>
      <c r="G621" s="0" t="n">
        <v>6696.68604</v>
      </c>
      <c r="H621" s="0" t="n">
        <v>0.44576</v>
      </c>
      <c r="I621" s="0" t="n">
        <v>267.4156</v>
      </c>
      <c r="J621" s="0" t="n">
        <v>15.56</v>
      </c>
      <c r="K621" s="0" t="n">
        <v>0.0666</v>
      </c>
      <c r="L621" s="0" t="n">
        <v>0.9549</v>
      </c>
      <c r="M621" s="0" t="n">
        <v>25.3211</v>
      </c>
      <c r="N621" s="0" t="n">
        <v>0.9549</v>
      </c>
      <c r="O621" s="0" t="n">
        <v>15.56</v>
      </c>
      <c r="P621" s="0" t="n">
        <f aca="false">LN(G621/4200)</f>
        <v>0.466528257846809</v>
      </c>
      <c r="Q621" s="0" t="n">
        <f aca="false">LN((H621*3600)/13250)</f>
        <v>-2.11103829536086</v>
      </c>
      <c r="R621" s="0" t="n">
        <f aca="false">LN(I621/70.1)</f>
        <v>1.33888120849181</v>
      </c>
      <c r="S621" s="0" t="n">
        <f aca="false">LN((K621*3600)/10500)</f>
        <v>-3.77949211313721</v>
      </c>
      <c r="T621" s="0" t="n">
        <f aca="false">LN(L621/0.45)</f>
        <v>0.752359040191791</v>
      </c>
      <c r="U621" s="0" t="n">
        <f aca="false">LN(N621/0.45)</f>
        <v>0.752359040191791</v>
      </c>
      <c r="V621" s="0" t="n">
        <f aca="false">SQRT(P621^2+Q621^2+R621^2)</f>
        <v>2.5429774262274</v>
      </c>
      <c r="W621" s="0" t="n">
        <f aca="false">SQRT(S621^2+T621^2+U621^2)</f>
        <v>3.92640406529728</v>
      </c>
      <c r="X621" s="0" t="n">
        <f aca="false">SQRT(P621^2+Q621^2+R621^2+S621^2+T621^2+U621^2)</f>
        <v>4.67796783596095</v>
      </c>
    </row>
    <row r="622" customFormat="false" ht="12.8" hidden="false" customHeight="false" outlineLevel="0" collapsed="false">
      <c r="A622" s="0" t="n">
        <v>0.0001</v>
      </c>
      <c r="B622" s="0" t="n">
        <v>0.349</v>
      </c>
      <c r="C622" s="0" t="n">
        <v>11666.66667</v>
      </c>
      <c r="D622" s="0" t="n">
        <v>0.6096666667</v>
      </c>
      <c r="E622" s="0" t="n">
        <v>44.5</v>
      </c>
      <c r="F622" s="0" t="n">
        <v>1</v>
      </c>
      <c r="G622" s="0" t="n">
        <v>6671.64941</v>
      </c>
      <c r="H622" s="0" t="n">
        <v>0.44993</v>
      </c>
      <c r="I622" s="0" t="n">
        <v>266.2242</v>
      </c>
      <c r="J622" s="0" t="n">
        <v>15.56</v>
      </c>
      <c r="K622" s="0" t="n">
        <v>0.06938</v>
      </c>
      <c r="L622" s="0" t="n">
        <v>0.9896</v>
      </c>
      <c r="M622" s="0" t="n">
        <v>24.8904</v>
      </c>
      <c r="N622" s="0" t="n">
        <v>0.9896</v>
      </c>
      <c r="O622" s="0" t="n">
        <v>15.56</v>
      </c>
      <c r="P622" s="0" t="n">
        <f aca="false">LN(G622/4200)</f>
        <v>0.46278259192368</v>
      </c>
      <c r="Q622" s="0" t="n">
        <f aca="false">LN((H622*3600)/13250)</f>
        <v>-2.10172697084351</v>
      </c>
      <c r="R622" s="0" t="n">
        <f aca="false">LN(I622/70.1)</f>
        <v>1.3344160168794</v>
      </c>
      <c r="S622" s="0" t="n">
        <f aca="false">LN((K622*3600)/10500)</f>
        <v>-3.73859804914195</v>
      </c>
      <c r="T622" s="0" t="n">
        <f aca="false">LN(L622/0.45)</f>
        <v>0.788053238313913</v>
      </c>
      <c r="U622" s="0" t="n">
        <f aca="false">LN(N622/0.45)</f>
        <v>0.788053238313913</v>
      </c>
      <c r="V622" s="0" t="n">
        <f aca="false">SQRT(P622^2+Q622^2+R622^2)</f>
        <v>2.53221051523425</v>
      </c>
      <c r="W622" s="0" t="n">
        <f aca="false">SQRT(S622^2+T622^2+U622^2)</f>
        <v>3.901175615873</v>
      </c>
      <c r="X622" s="0" t="n">
        <f aca="false">SQRT(P622^2+Q622^2+R622^2+S622^2+T622^2+U622^2)</f>
        <v>4.65094197763689</v>
      </c>
    </row>
    <row r="623" customFormat="false" ht="12.8" hidden="false" customHeight="false" outlineLevel="0" collapsed="false">
      <c r="A623" s="0" t="n">
        <v>0.0002666666667</v>
      </c>
      <c r="B623" s="0" t="n">
        <v>0.349</v>
      </c>
      <c r="C623" s="0" t="n">
        <v>11666.66667</v>
      </c>
      <c r="D623" s="0" t="n">
        <v>0.6096666667</v>
      </c>
      <c r="E623" s="0" t="n">
        <v>44.5</v>
      </c>
      <c r="F623" s="0" t="n">
        <v>1</v>
      </c>
      <c r="G623" s="0" t="n">
        <v>6672.1416</v>
      </c>
      <c r="H623" s="0" t="n">
        <v>0.44854</v>
      </c>
      <c r="I623" s="0" t="n">
        <v>266.2242</v>
      </c>
      <c r="J623" s="0" t="n">
        <v>15.56</v>
      </c>
      <c r="K623" s="0" t="n">
        <v>0.06799</v>
      </c>
      <c r="L623" s="0" t="n">
        <v>0.9789</v>
      </c>
      <c r="M623" s="0" t="n">
        <v>24.8872</v>
      </c>
      <c r="N623" s="0" t="n">
        <v>0.9789</v>
      </c>
      <c r="O623" s="0" t="n">
        <v>15.56</v>
      </c>
      <c r="P623" s="0" t="n">
        <f aca="false">LN(G623/4200)</f>
        <v>0.462856362563501</v>
      </c>
      <c r="Q623" s="0" t="n">
        <f aca="false">LN((H623*3600)/13250)</f>
        <v>-2.10482112225416</v>
      </c>
      <c r="R623" s="0" t="n">
        <f aca="false">LN(I623/70.1)</f>
        <v>1.3344160168794</v>
      </c>
      <c r="S623" s="0" t="n">
        <f aca="false">LN((K623*3600)/10500)</f>
        <v>-3.75883605514518</v>
      </c>
      <c r="T623" s="0" t="n">
        <f aca="false">LN(L623/0.45)</f>
        <v>0.777181909503019</v>
      </c>
      <c r="U623" s="0" t="n">
        <f aca="false">LN(N623/0.45)</f>
        <v>0.777181909503019</v>
      </c>
      <c r="V623" s="0" t="n">
        <f aca="false">SQRT(P623^2+Q623^2+R623^2)</f>
        <v>2.5347927085182</v>
      </c>
      <c r="W623" s="0" t="n">
        <f aca="false">SQRT(S623^2+T623^2+U623^2)</f>
        <v>3.91623185350113</v>
      </c>
      <c r="X623" s="0" t="n">
        <f aca="false">SQRT(P623^2+Q623^2+R623^2+S623^2+T623^2+U623^2)</f>
        <v>4.66498081513032</v>
      </c>
    </row>
    <row r="624" customFormat="false" ht="12.8" hidden="false" customHeight="false" outlineLevel="0" collapsed="false">
      <c r="A624" s="0" t="n">
        <v>0.0004333333333</v>
      </c>
      <c r="B624" s="0" t="n">
        <v>0.349</v>
      </c>
      <c r="C624" s="0" t="n">
        <v>11666.66667</v>
      </c>
      <c r="D624" s="0" t="n">
        <v>0.6096666667</v>
      </c>
      <c r="E624" s="0" t="n">
        <v>44.5</v>
      </c>
      <c r="F624" s="0" t="n">
        <v>1</v>
      </c>
      <c r="G624" s="0" t="n">
        <v>6670.21289</v>
      </c>
      <c r="H624" s="0" t="n">
        <v>0.44854</v>
      </c>
      <c r="I624" s="0" t="n">
        <v>266.2242</v>
      </c>
      <c r="J624" s="0" t="n">
        <v>15.56</v>
      </c>
      <c r="K624" s="0" t="n">
        <v>0.06799</v>
      </c>
      <c r="L624" s="0" t="n">
        <v>1.0052</v>
      </c>
      <c r="M624" s="0" t="n">
        <v>24.8875</v>
      </c>
      <c r="N624" s="0" t="n">
        <v>1.0052</v>
      </c>
      <c r="O624" s="0" t="n">
        <v>15.56</v>
      </c>
      <c r="P624" s="0" t="n">
        <f aca="false">LN(G624/4200)</f>
        <v>0.462567251670085</v>
      </c>
      <c r="Q624" s="0" t="n">
        <f aca="false">LN((H624*3600)/13250)</f>
        <v>-2.10482112225416</v>
      </c>
      <c r="R624" s="0" t="n">
        <f aca="false">LN(I624/70.1)</f>
        <v>1.3344160168794</v>
      </c>
      <c r="S624" s="0" t="n">
        <f aca="false">LN((K624*3600)/10500)</f>
        <v>-3.75883605514518</v>
      </c>
      <c r="T624" s="0" t="n">
        <f aca="false">LN(L624/0.45)</f>
        <v>0.803694222905072</v>
      </c>
      <c r="U624" s="0" t="n">
        <f aca="false">LN(N624/0.45)</f>
        <v>0.803694222905072</v>
      </c>
      <c r="V624" s="0" t="n">
        <f aca="false">SQRT(P624^2+Q624^2+R624^2)</f>
        <v>2.53473993244063</v>
      </c>
      <c r="W624" s="0" t="n">
        <f aca="false">SQRT(S624^2+T624^2+U624^2)</f>
        <v>3.9269195684813</v>
      </c>
      <c r="X624" s="0" t="n">
        <f aca="false">SQRT(P624^2+Q624^2+R624^2+S624^2+T624^2+U624^2)</f>
        <v>4.67392809341677</v>
      </c>
    </row>
    <row r="625" customFormat="false" ht="12.8" hidden="false" customHeight="false" outlineLevel="0" collapsed="false">
      <c r="A625" s="0" t="n">
        <v>0.0006</v>
      </c>
      <c r="B625" s="0" t="n">
        <v>0.349</v>
      </c>
      <c r="C625" s="0" t="n">
        <v>11666.66667</v>
      </c>
      <c r="D625" s="0" t="n">
        <v>0.6096666667</v>
      </c>
      <c r="E625" s="0" t="n">
        <v>44.5</v>
      </c>
      <c r="F625" s="0" t="n">
        <v>1</v>
      </c>
      <c r="G625" s="0" t="n">
        <v>6669.23535</v>
      </c>
      <c r="H625" s="0" t="n">
        <v>0.44854</v>
      </c>
      <c r="I625" s="0" t="n">
        <v>266.2242</v>
      </c>
      <c r="J625" s="0" t="n">
        <v>15.56</v>
      </c>
      <c r="K625" s="0" t="n">
        <v>0.0666</v>
      </c>
      <c r="L625" s="0" t="n">
        <v>0.9549</v>
      </c>
      <c r="M625" s="0" t="n">
        <v>24.8916</v>
      </c>
      <c r="N625" s="0" t="n">
        <v>0.9549</v>
      </c>
      <c r="O625" s="0" t="n">
        <v>15.56</v>
      </c>
      <c r="P625" s="0" t="n">
        <f aca="false">LN(G625/4200)</f>
        <v>0.462420687886612</v>
      </c>
      <c r="Q625" s="0" t="n">
        <f aca="false">LN((H625*3600)/13250)</f>
        <v>-2.10482112225416</v>
      </c>
      <c r="R625" s="0" t="n">
        <f aca="false">LN(I625/70.1)</f>
        <v>1.3344160168794</v>
      </c>
      <c r="S625" s="0" t="n">
        <f aca="false">LN((K625*3600)/10500)</f>
        <v>-3.77949211313721</v>
      </c>
      <c r="T625" s="0" t="n">
        <f aca="false">LN(L625/0.45)</f>
        <v>0.752359040191791</v>
      </c>
      <c r="U625" s="0" t="n">
        <f aca="false">LN(N625/0.45)</f>
        <v>0.752359040191791</v>
      </c>
      <c r="V625" s="0" t="n">
        <f aca="false">SQRT(P625^2+Q625^2+R625^2)</f>
        <v>2.53471318996392</v>
      </c>
      <c r="W625" s="0" t="n">
        <f aca="false">SQRT(S625^2+T625^2+U625^2)</f>
        <v>3.92640406529728</v>
      </c>
      <c r="X625" s="0" t="n">
        <f aca="false">SQRT(P625^2+Q625^2+R625^2+S625^2+T625^2+U625^2)</f>
        <v>4.67348048453827</v>
      </c>
    </row>
    <row r="626" customFormat="false" ht="12.8" hidden="false" customHeight="false" outlineLevel="0" collapsed="false">
      <c r="A626" s="0" t="n">
        <v>0.0001</v>
      </c>
      <c r="B626" s="0" t="n">
        <v>0.235</v>
      </c>
      <c r="C626" s="0" t="n">
        <v>15000</v>
      </c>
      <c r="D626" s="0" t="n">
        <v>0.6096666667</v>
      </c>
      <c r="E626" s="0" t="n">
        <v>44.5</v>
      </c>
      <c r="F626" s="0" t="n">
        <v>1</v>
      </c>
      <c r="G626" s="0" t="n">
        <v>6593.48975</v>
      </c>
      <c r="H626" s="0" t="n">
        <v>0.45826</v>
      </c>
      <c r="I626" s="0" t="n">
        <v>262.4958</v>
      </c>
      <c r="J626" s="0" t="n">
        <v>15.56</v>
      </c>
      <c r="K626" s="0" t="n">
        <v>0.07354</v>
      </c>
      <c r="L626" s="0" t="n">
        <v>1.183</v>
      </c>
      <c r="M626" s="0" t="n">
        <v>23.635</v>
      </c>
      <c r="N626" s="0" t="n">
        <v>1.183</v>
      </c>
      <c r="O626" s="0" t="n">
        <v>15.56</v>
      </c>
      <c r="P626" s="0" t="n">
        <f aca="false">LN(G626/4200)</f>
        <v>0.450998235413775</v>
      </c>
      <c r="Q626" s="0" t="n">
        <f aca="false">LN((H626*3600)/13250)</f>
        <v>-2.08338227732111</v>
      </c>
      <c r="R626" s="0" t="n">
        <f aca="false">LN(I626/70.1)</f>
        <v>1.32031228786313</v>
      </c>
      <c r="S626" s="0" t="n">
        <f aca="false">LN((K626*3600)/10500)</f>
        <v>-3.68036721481042</v>
      </c>
      <c r="T626" s="0" t="n">
        <f aca="false">LN(L626/0.45)</f>
        <v>0.966561281214021</v>
      </c>
      <c r="U626" s="0" t="n">
        <f aca="false">LN(N626/0.45)</f>
        <v>0.966561281214021</v>
      </c>
      <c r="V626" s="0" t="n">
        <f aca="false">SQRT(P626^2+Q626^2+R626^2)</f>
        <v>2.50741014979289</v>
      </c>
      <c r="W626" s="0" t="n">
        <f aca="false">SQRT(S626^2+T626^2+U626^2)</f>
        <v>3.92601378710463</v>
      </c>
      <c r="X626" s="0" t="n">
        <f aca="false">SQRT(P626^2+Q626^2+R626^2+S626^2+T626^2+U626^2)</f>
        <v>4.65839993085824</v>
      </c>
    </row>
    <row r="627" customFormat="false" ht="12.8" hidden="false" customHeight="false" outlineLevel="0" collapsed="false">
      <c r="A627" s="0" t="n">
        <v>0.0002666666667</v>
      </c>
      <c r="B627" s="0" t="n">
        <v>0.235</v>
      </c>
      <c r="C627" s="0" t="n">
        <v>15000</v>
      </c>
      <c r="D627" s="0" t="n">
        <v>0.6096666667</v>
      </c>
      <c r="E627" s="0" t="n">
        <v>44.5</v>
      </c>
      <c r="F627" s="0" t="n">
        <v>1</v>
      </c>
      <c r="G627" s="0" t="n">
        <v>6593.49121</v>
      </c>
      <c r="H627" s="0" t="n">
        <v>0.45687</v>
      </c>
      <c r="I627" s="0" t="n">
        <v>262.4958</v>
      </c>
      <c r="J627" s="0" t="n">
        <v>15.56</v>
      </c>
      <c r="K627" s="0" t="n">
        <v>0.07215</v>
      </c>
      <c r="L627" s="0" t="n">
        <v>1.1847</v>
      </c>
      <c r="M627" s="0" t="n">
        <v>23.6377</v>
      </c>
      <c r="N627" s="0" t="n">
        <v>1.1847</v>
      </c>
      <c r="O627" s="0" t="n">
        <v>15.56</v>
      </c>
      <c r="P627" s="0" t="n">
        <f aca="false">LN(G627/4200)</f>
        <v>0.450998456844292</v>
      </c>
      <c r="Q627" s="0" t="n">
        <f aca="false">LN((H627*3600)/13250)</f>
        <v>-2.0864200994206</v>
      </c>
      <c r="R627" s="0" t="n">
        <f aca="false">LN(I627/70.1)</f>
        <v>1.32031228786313</v>
      </c>
      <c r="S627" s="0" t="n">
        <f aca="false">LN((K627*3600)/10500)</f>
        <v>-3.69944940546367</v>
      </c>
      <c r="T627" s="0" t="n">
        <f aca="false">LN(L627/0.45)</f>
        <v>0.967997274196348</v>
      </c>
      <c r="U627" s="0" t="n">
        <f aca="false">LN(N627/0.45)</f>
        <v>0.967997274196348</v>
      </c>
      <c r="V627" s="0" t="n">
        <f aca="false">SQRT(P627^2+Q627^2+R627^2)</f>
        <v>2.50993485509576</v>
      </c>
      <c r="W627" s="0" t="n">
        <f aca="false">SQRT(S627^2+T627^2+U627^2)</f>
        <v>3.94461193899839</v>
      </c>
      <c r="X627" s="0" t="n">
        <f aca="false">SQRT(P627^2+Q627^2+R627^2+S627^2+T627^2+U627^2)</f>
        <v>4.67543969334577</v>
      </c>
    </row>
    <row r="628" customFormat="false" ht="12.8" hidden="false" customHeight="false" outlineLevel="0" collapsed="false">
      <c r="A628" s="0" t="n">
        <v>0.0004333333333</v>
      </c>
      <c r="B628" s="0" t="n">
        <v>0.235</v>
      </c>
      <c r="C628" s="0" t="n">
        <v>15000</v>
      </c>
      <c r="D628" s="0" t="n">
        <v>0.6096666667</v>
      </c>
      <c r="E628" s="0" t="n">
        <v>44.5</v>
      </c>
      <c r="F628" s="0" t="n">
        <v>1</v>
      </c>
      <c r="G628" s="0" t="n">
        <v>6592.36816</v>
      </c>
      <c r="H628" s="0" t="n">
        <v>0.45687</v>
      </c>
      <c r="I628" s="0" t="n">
        <v>262.4959</v>
      </c>
      <c r="J628" s="0" t="n">
        <v>15.56</v>
      </c>
      <c r="K628" s="0" t="n">
        <v>0.07076</v>
      </c>
      <c r="L628" s="0" t="n">
        <v>1.1466</v>
      </c>
      <c r="M628" s="0" t="n">
        <v>23.6372</v>
      </c>
      <c r="N628" s="0" t="n">
        <v>1.1466</v>
      </c>
      <c r="O628" s="0" t="n">
        <v>15.56</v>
      </c>
      <c r="P628" s="0" t="n">
        <f aca="false">LN(G628/4200)</f>
        <v>0.450828115272885</v>
      </c>
      <c r="Q628" s="0" t="n">
        <f aca="false">LN((H628*3600)/13250)</f>
        <v>-2.0864200994206</v>
      </c>
      <c r="R628" s="0" t="n">
        <f aca="false">LN(I628/70.1)</f>
        <v>1.32031266882154</v>
      </c>
      <c r="S628" s="0" t="n">
        <f aca="false">LN((K628*3600)/10500)</f>
        <v>-3.71890282139197</v>
      </c>
      <c r="T628" s="0" t="n">
        <f aca="false">LN(L628/0.45)</f>
        <v>0.935308737709917</v>
      </c>
      <c r="U628" s="0" t="n">
        <f aca="false">LN(N628/0.45)</f>
        <v>0.935308737709917</v>
      </c>
      <c r="V628" s="0" t="n">
        <f aca="false">SQRT(P628^2+Q628^2+R628^2)</f>
        <v>2.50990445320881</v>
      </c>
      <c r="W628" s="0" t="n">
        <f aca="false">SQRT(S628^2+T628^2+U628^2)</f>
        <v>3.94713099157225</v>
      </c>
      <c r="X628" s="0" t="n">
        <f aca="false">SQRT(P628^2+Q628^2+R628^2+S628^2+T628^2+U628^2)</f>
        <v>4.67754886974659</v>
      </c>
    </row>
    <row r="629" customFormat="false" ht="12.8" hidden="false" customHeight="false" outlineLevel="0" collapsed="false">
      <c r="A629" s="0" t="n">
        <v>0.0006</v>
      </c>
      <c r="B629" s="0" t="n">
        <v>0.235</v>
      </c>
      <c r="C629" s="0" t="n">
        <v>15000</v>
      </c>
      <c r="D629" s="0" t="n">
        <v>0.6096666667</v>
      </c>
      <c r="E629" s="0" t="n">
        <v>44.5</v>
      </c>
      <c r="F629" s="0" t="n">
        <v>1</v>
      </c>
      <c r="G629" s="0" t="n">
        <v>6590.96973</v>
      </c>
      <c r="H629" s="0" t="n">
        <v>0.45687</v>
      </c>
      <c r="I629" s="0" t="n">
        <v>262.4959</v>
      </c>
      <c r="J629" s="0" t="n">
        <v>15.56</v>
      </c>
      <c r="K629" s="0" t="n">
        <v>0.07076</v>
      </c>
      <c r="L629" s="0" t="n">
        <v>1.1695</v>
      </c>
      <c r="M629" s="0" t="n">
        <v>23.6386</v>
      </c>
      <c r="N629" s="0" t="n">
        <v>1.1695</v>
      </c>
      <c r="O629" s="0" t="n">
        <v>15.56</v>
      </c>
      <c r="P629" s="0" t="n">
        <f aca="false">LN(G629/4200)</f>
        <v>0.450615964144405</v>
      </c>
      <c r="Q629" s="0" t="n">
        <f aca="false">LN((H629*3600)/13250)</f>
        <v>-2.0864200994206</v>
      </c>
      <c r="R629" s="0" t="n">
        <f aca="false">LN(I629/70.1)</f>
        <v>1.32031266882154</v>
      </c>
      <c r="S629" s="0" t="n">
        <f aca="false">LN((K629*3600)/10500)</f>
        <v>-3.71890282139197</v>
      </c>
      <c r="T629" s="0" t="n">
        <f aca="false">LN(L629/0.45)</f>
        <v>0.955084003259868</v>
      </c>
      <c r="U629" s="0" t="n">
        <f aca="false">LN(N629/0.45)</f>
        <v>0.955084003259868</v>
      </c>
      <c r="V629" s="0" t="n">
        <f aca="false">SQRT(P629^2+Q629^2+R629^2)</f>
        <v>2.50986635537805</v>
      </c>
      <c r="W629" s="0" t="n">
        <f aca="false">SQRT(S629^2+T629^2+U629^2)</f>
        <v>3.95659059058717</v>
      </c>
      <c r="X629" s="0" t="n">
        <f aca="false">SQRT(P629^2+Q629^2+R629^2+S629^2+T629^2+U629^2)</f>
        <v>4.68551365630083</v>
      </c>
    </row>
    <row r="630" customFormat="false" ht="12.8" hidden="false" customHeight="false" outlineLevel="0" collapsed="false">
      <c r="A630" s="0" t="n">
        <v>0.0001</v>
      </c>
      <c r="B630" s="0" t="n">
        <v>0.273</v>
      </c>
      <c r="C630" s="0" t="n">
        <v>15000</v>
      </c>
      <c r="D630" s="0" t="n">
        <v>0.6096666667</v>
      </c>
      <c r="E630" s="0" t="n">
        <v>44.5</v>
      </c>
      <c r="F630" s="0" t="n">
        <v>1</v>
      </c>
      <c r="G630" s="0" t="n">
        <v>6569.24463</v>
      </c>
      <c r="H630" s="0" t="n">
        <v>0.46104</v>
      </c>
      <c r="I630" s="0" t="n">
        <v>261.3715</v>
      </c>
      <c r="J630" s="0" t="n">
        <v>15.56</v>
      </c>
      <c r="K630" s="0" t="n">
        <v>0.07354</v>
      </c>
      <c r="L630" s="0" t="n">
        <v>1.183</v>
      </c>
      <c r="M630" s="0" t="n">
        <v>23.228</v>
      </c>
      <c r="N630" s="0" t="n">
        <v>1.183</v>
      </c>
      <c r="O630" s="0" t="n">
        <v>15.56</v>
      </c>
      <c r="P630" s="0" t="n">
        <f aca="false">LN(G630/4200)</f>
        <v>0.447314327994601</v>
      </c>
      <c r="Q630" s="0" t="n">
        <f aca="false">LN((H630*3600)/13250)</f>
        <v>-2.07733417882389</v>
      </c>
      <c r="R630" s="0" t="n">
        <f aca="false">LN(I630/70.1)</f>
        <v>1.31601997289645</v>
      </c>
      <c r="S630" s="0" t="n">
        <f aca="false">LN((K630*3600)/10500)</f>
        <v>-3.68036721481042</v>
      </c>
      <c r="T630" s="0" t="n">
        <f aca="false">LN(L630/0.45)</f>
        <v>0.966561281214021</v>
      </c>
      <c r="U630" s="0" t="n">
        <f aca="false">LN(N630/0.45)</f>
        <v>0.966561281214021</v>
      </c>
      <c r="V630" s="0" t="n">
        <f aca="false">SQRT(P630^2+Q630^2+R630^2)</f>
        <v>2.4994631358757</v>
      </c>
      <c r="W630" s="0" t="n">
        <f aca="false">SQRT(S630^2+T630^2+U630^2)</f>
        <v>3.92601378710463</v>
      </c>
      <c r="X630" s="0" t="n">
        <f aca="false">SQRT(P630^2+Q630^2+R630^2+S630^2+T630^2+U630^2)</f>
        <v>4.65412722474764</v>
      </c>
    </row>
    <row r="631" customFormat="false" ht="12.8" hidden="false" customHeight="false" outlineLevel="0" collapsed="false">
      <c r="A631" s="0" t="n">
        <v>0.0002666666667</v>
      </c>
      <c r="B631" s="0" t="n">
        <v>0.273</v>
      </c>
      <c r="C631" s="0" t="n">
        <v>15000</v>
      </c>
      <c r="D631" s="0" t="n">
        <v>0.6096666667</v>
      </c>
      <c r="E631" s="0" t="n">
        <v>44.5</v>
      </c>
      <c r="F631" s="0" t="n">
        <v>1</v>
      </c>
      <c r="G631" s="0" t="n">
        <v>6568.8877</v>
      </c>
      <c r="H631" s="0" t="n">
        <v>0.45965</v>
      </c>
      <c r="I631" s="0" t="n">
        <v>261.3719</v>
      </c>
      <c r="J631" s="0" t="n">
        <v>15.56</v>
      </c>
      <c r="K631" s="0" t="n">
        <v>0.07215</v>
      </c>
      <c r="L631" s="0" t="n">
        <v>1.1847</v>
      </c>
      <c r="M631" s="0" t="n">
        <v>23.2259</v>
      </c>
      <c r="N631" s="0" t="n">
        <v>1.1847</v>
      </c>
      <c r="O631" s="0" t="n">
        <v>15.56</v>
      </c>
      <c r="P631" s="0" t="n">
        <f aca="false">LN(G631/4200)</f>
        <v>0.447259993026567</v>
      </c>
      <c r="Q631" s="0" t="n">
        <f aca="false">LN((H631*3600)/13250)</f>
        <v>-2.08035365564254</v>
      </c>
      <c r="R631" s="0" t="n">
        <f aca="false">LN(I631/70.1)</f>
        <v>1.31602150328402</v>
      </c>
      <c r="S631" s="0" t="n">
        <f aca="false">LN((K631*3600)/10500)</f>
        <v>-3.69944940546367</v>
      </c>
      <c r="T631" s="0" t="n">
        <f aca="false">LN(L631/0.45)</f>
        <v>0.967997274196348</v>
      </c>
      <c r="U631" s="0" t="n">
        <f aca="false">LN(N631/0.45)</f>
        <v>0.967997274196348</v>
      </c>
      <c r="V631" s="0" t="n">
        <f aca="false">SQRT(P631^2+Q631^2+R631^2)</f>
        <v>2.50196431449638</v>
      </c>
      <c r="W631" s="0" t="n">
        <f aca="false">SQRT(S631^2+T631^2+U631^2)</f>
        <v>3.94461193899839</v>
      </c>
      <c r="X631" s="0" t="n">
        <f aca="false">SQRT(P631^2+Q631^2+R631^2+S631^2+T631^2+U631^2)</f>
        <v>4.67116567682008</v>
      </c>
    </row>
    <row r="632" customFormat="false" ht="12.8" hidden="false" customHeight="false" outlineLevel="0" collapsed="false">
      <c r="A632" s="0" t="n">
        <v>0.0004333333333</v>
      </c>
      <c r="B632" s="0" t="n">
        <v>0.273</v>
      </c>
      <c r="C632" s="0" t="n">
        <v>15000</v>
      </c>
      <c r="D632" s="0" t="n">
        <v>0.6096666667</v>
      </c>
      <c r="E632" s="0" t="n">
        <v>44.5</v>
      </c>
      <c r="F632" s="0" t="n">
        <v>1</v>
      </c>
      <c r="G632" s="0" t="n">
        <v>6570.94043</v>
      </c>
      <c r="H632" s="0" t="n">
        <v>0.45826</v>
      </c>
      <c r="I632" s="0" t="n">
        <v>261.3719</v>
      </c>
      <c r="J632" s="0" t="n">
        <v>15.56</v>
      </c>
      <c r="K632" s="0" t="n">
        <v>0.07215</v>
      </c>
      <c r="L632" s="0" t="n">
        <v>1.2216</v>
      </c>
      <c r="M632" s="0" t="n">
        <v>23.2265</v>
      </c>
      <c r="N632" s="0" t="n">
        <v>1.2216</v>
      </c>
      <c r="O632" s="0" t="n">
        <v>15.56</v>
      </c>
      <c r="P632" s="0" t="n">
        <f aca="false">LN(G632/4200)</f>
        <v>0.447572436994081</v>
      </c>
      <c r="Q632" s="0" t="n">
        <f aca="false">LN((H632*3600)/13250)</f>
        <v>-2.08338227732111</v>
      </c>
      <c r="R632" s="0" t="n">
        <f aca="false">LN(I632/70.1)</f>
        <v>1.31602150328402</v>
      </c>
      <c r="S632" s="0" t="n">
        <f aca="false">LN((K632*3600)/10500)</f>
        <v>-3.69944940546367</v>
      </c>
      <c r="T632" s="0" t="n">
        <f aca="false">LN(L632/0.45)</f>
        <v>0.998669171140057</v>
      </c>
      <c r="U632" s="0" t="n">
        <f aca="false">LN(N632/0.45)</f>
        <v>0.998669171140057</v>
      </c>
      <c r="V632" s="0" t="n">
        <f aca="false">SQRT(P632^2+Q632^2+R632^2)</f>
        <v>2.50453895895401</v>
      </c>
      <c r="W632" s="0" t="n">
        <f aca="false">SQRT(S632^2+T632^2+U632^2)</f>
        <v>3.9598745094203</v>
      </c>
      <c r="X632" s="0" t="n">
        <f aca="false">SQRT(P632^2+Q632^2+R632^2+S632^2+T632^2+U632^2)</f>
        <v>4.6854371756833</v>
      </c>
    </row>
    <row r="633" customFormat="false" ht="12.8" hidden="false" customHeight="false" outlineLevel="0" collapsed="false">
      <c r="A633" s="0" t="n">
        <v>0.0006</v>
      </c>
      <c r="B633" s="0" t="n">
        <v>0.273</v>
      </c>
      <c r="C633" s="0" t="n">
        <v>15000</v>
      </c>
      <c r="D633" s="0" t="n">
        <v>0.6096666667</v>
      </c>
      <c r="E633" s="0" t="n">
        <v>44.5</v>
      </c>
      <c r="F633" s="0" t="n">
        <v>1</v>
      </c>
      <c r="G633" s="0" t="n">
        <v>6569.7207</v>
      </c>
      <c r="H633" s="0" t="n">
        <v>0.45826</v>
      </c>
      <c r="I633" s="0" t="n">
        <v>261.3715</v>
      </c>
      <c r="J633" s="0" t="n">
        <v>15.56</v>
      </c>
      <c r="K633" s="0" t="n">
        <v>0.07076</v>
      </c>
      <c r="L633" s="0" t="n">
        <v>1.1695</v>
      </c>
      <c r="M633" s="0" t="n">
        <v>23.2286</v>
      </c>
      <c r="N633" s="0" t="n">
        <v>1.1695</v>
      </c>
      <c r="O633" s="0" t="n">
        <v>15.56</v>
      </c>
      <c r="P633" s="0" t="n">
        <f aca="false">LN(G633/4200)</f>
        <v>0.447386794888036</v>
      </c>
      <c r="Q633" s="0" t="n">
        <f aca="false">LN((H633*3600)/13250)</f>
        <v>-2.08338227732111</v>
      </c>
      <c r="R633" s="0" t="n">
        <f aca="false">LN(I633/70.1)</f>
        <v>1.31601997289645</v>
      </c>
      <c r="S633" s="0" t="n">
        <f aca="false">LN((K633*3600)/10500)</f>
        <v>-3.71890282139197</v>
      </c>
      <c r="T633" s="0" t="n">
        <f aca="false">LN(L633/0.45)</f>
        <v>0.955084003259868</v>
      </c>
      <c r="U633" s="0" t="n">
        <f aca="false">LN(N633/0.45)</f>
        <v>0.955084003259868</v>
      </c>
      <c r="V633" s="0" t="n">
        <f aca="false">SQRT(P633^2+Q633^2+R633^2)</f>
        <v>2.50450498637121</v>
      </c>
      <c r="W633" s="0" t="n">
        <f aca="false">SQRT(S633^2+T633^2+U633^2)</f>
        <v>3.95659059058717</v>
      </c>
      <c r="X633" s="0" t="n">
        <f aca="false">SQRT(P633^2+Q633^2+R633^2+S633^2+T633^2+U633^2)</f>
        <v>4.68264394634924</v>
      </c>
    </row>
    <row r="634" customFormat="false" ht="12.8" hidden="false" customHeight="false" outlineLevel="0" collapsed="false">
      <c r="A634" s="0" t="n">
        <v>0.0001</v>
      </c>
      <c r="B634" s="0" t="n">
        <v>0.311</v>
      </c>
      <c r="C634" s="0" t="n">
        <v>15000</v>
      </c>
      <c r="D634" s="0" t="n">
        <v>0.6096666667</v>
      </c>
      <c r="E634" s="0" t="n">
        <v>44.5</v>
      </c>
      <c r="F634" s="0" t="n">
        <v>1</v>
      </c>
      <c r="G634" s="0" t="n">
        <v>6546.27637</v>
      </c>
      <c r="H634" s="0" t="n">
        <v>0.46243</v>
      </c>
      <c r="I634" s="0" t="n">
        <v>260.1984</v>
      </c>
      <c r="J634" s="0" t="n">
        <v>15.56</v>
      </c>
      <c r="K634" s="0" t="n">
        <v>0.07493</v>
      </c>
      <c r="L634" s="0" t="n">
        <v>1.2516</v>
      </c>
      <c r="M634" s="0" t="n">
        <v>22.7921</v>
      </c>
      <c r="N634" s="0" t="n">
        <v>1.2516</v>
      </c>
      <c r="O634" s="0" t="n">
        <v>15.56</v>
      </c>
      <c r="P634" s="0" t="n">
        <f aca="false">LN(G634/4200)</f>
        <v>0.443811869574579</v>
      </c>
      <c r="Q634" s="0" t="n">
        <f aca="false">LN((H634*3600)/13250)</f>
        <v>-2.07432379180595</v>
      </c>
      <c r="R634" s="0" t="n">
        <f aca="false">LN(I634/70.1)</f>
        <v>1.31152162290289</v>
      </c>
      <c r="S634" s="0" t="n">
        <f aca="false">LN((K634*3600)/10500)</f>
        <v>-3.66164234630733</v>
      </c>
      <c r="T634" s="0" t="n">
        <f aca="false">LN(L634/0.45)</f>
        <v>1.02293042903036</v>
      </c>
      <c r="U634" s="0" t="n">
        <f aca="false">LN(N634/0.45)</f>
        <v>1.02293042903036</v>
      </c>
      <c r="V634" s="0" t="n">
        <f aca="false">SQRT(P634^2+Q634^2+R634^2)</f>
        <v>2.49396815059241</v>
      </c>
      <c r="W634" s="0" t="n">
        <f aca="false">SQRT(S634^2+T634^2+U634^2)</f>
        <v>3.93705448242002</v>
      </c>
      <c r="X634" s="0" t="n">
        <f aca="false">SQRT(P634^2+Q634^2+R634^2+S634^2+T634^2+U634^2)</f>
        <v>4.6605015967933</v>
      </c>
    </row>
    <row r="635" customFormat="false" ht="12.8" hidden="false" customHeight="false" outlineLevel="0" collapsed="false">
      <c r="A635" s="0" t="n">
        <v>0.0002666666667</v>
      </c>
      <c r="B635" s="0" t="n">
        <v>0.311</v>
      </c>
      <c r="C635" s="0" t="n">
        <v>15000</v>
      </c>
      <c r="D635" s="0" t="n">
        <v>0.6096666667</v>
      </c>
      <c r="E635" s="0" t="n">
        <v>44.5</v>
      </c>
      <c r="F635" s="0" t="n">
        <v>1</v>
      </c>
      <c r="G635" s="0" t="n">
        <v>6546.78809</v>
      </c>
      <c r="H635" s="0" t="n">
        <v>0.46104</v>
      </c>
      <c r="I635" s="0" t="n">
        <v>260.1985</v>
      </c>
      <c r="J635" s="0" t="n">
        <v>15.56</v>
      </c>
      <c r="K635" s="0" t="n">
        <v>0.07354</v>
      </c>
      <c r="L635" s="0" t="n">
        <v>1.2585</v>
      </c>
      <c r="M635" s="0" t="n">
        <v>22.792</v>
      </c>
      <c r="N635" s="0" t="n">
        <v>1.2585</v>
      </c>
      <c r="O635" s="0" t="n">
        <v>15.56</v>
      </c>
      <c r="P635" s="0" t="n">
        <f aca="false">LN(G635/4200)</f>
        <v>0.44389003614923</v>
      </c>
      <c r="Q635" s="0" t="n">
        <f aca="false">LN((H635*3600)/13250)</f>
        <v>-2.07733417882389</v>
      </c>
      <c r="R635" s="0" t="n">
        <f aca="false">LN(I635/70.1)</f>
        <v>1.31152200722493</v>
      </c>
      <c r="S635" s="0" t="n">
        <f aca="false">LN((K635*3600)/10500)</f>
        <v>-3.68036721481042</v>
      </c>
      <c r="T635" s="0" t="n">
        <f aca="false">LN(L635/0.45)</f>
        <v>1.02842823181101</v>
      </c>
      <c r="U635" s="0" t="n">
        <f aca="false">LN(N635/0.45)</f>
        <v>1.02842823181101</v>
      </c>
      <c r="V635" s="0" t="n">
        <f aca="false">SQRT(P635^2+Q635^2+R635^2)</f>
        <v>2.4964866573122</v>
      </c>
      <c r="W635" s="0" t="n">
        <f aca="false">SQRT(S635^2+T635^2+U635^2)</f>
        <v>3.95732638176626</v>
      </c>
      <c r="X635" s="0" t="n">
        <f aca="false">SQRT(P635^2+Q635^2+R635^2+S635^2+T635^2+U635^2)</f>
        <v>4.67898255200434</v>
      </c>
    </row>
    <row r="636" customFormat="false" ht="12.8" hidden="false" customHeight="false" outlineLevel="0" collapsed="false">
      <c r="A636" s="0" t="n">
        <v>0.0004333333333</v>
      </c>
      <c r="B636" s="0" t="n">
        <v>0.311</v>
      </c>
      <c r="C636" s="0" t="n">
        <v>15000</v>
      </c>
      <c r="D636" s="0" t="n">
        <v>0.6096666667</v>
      </c>
      <c r="E636" s="0" t="n">
        <v>44.5</v>
      </c>
      <c r="F636" s="0" t="n">
        <v>1</v>
      </c>
      <c r="G636" s="0" t="n">
        <v>6544.53223</v>
      </c>
      <c r="H636" s="0" t="n">
        <v>0.46104</v>
      </c>
      <c r="I636" s="0" t="n">
        <v>260.1985</v>
      </c>
      <c r="J636" s="0" t="n">
        <v>15.56</v>
      </c>
      <c r="K636" s="0" t="n">
        <v>0.07215</v>
      </c>
      <c r="L636" s="0" t="n">
        <v>1.2216</v>
      </c>
      <c r="M636" s="0" t="n">
        <v>22.7937</v>
      </c>
      <c r="N636" s="0" t="n">
        <v>1.2216</v>
      </c>
      <c r="O636" s="0" t="n">
        <v>15.56</v>
      </c>
      <c r="P636" s="0" t="n">
        <f aca="false">LN(G636/4200)</f>
        <v>0.443545401694158</v>
      </c>
      <c r="Q636" s="0" t="n">
        <f aca="false">LN((H636*3600)/13250)</f>
        <v>-2.07733417882389</v>
      </c>
      <c r="R636" s="0" t="n">
        <f aca="false">LN(I636/70.1)</f>
        <v>1.31152200722493</v>
      </c>
      <c r="S636" s="0" t="n">
        <f aca="false">LN((K636*3600)/10500)</f>
        <v>-3.69944940546367</v>
      </c>
      <c r="T636" s="0" t="n">
        <f aca="false">LN(L636/0.45)</f>
        <v>0.998669171140057</v>
      </c>
      <c r="U636" s="0" t="n">
        <f aca="false">LN(N636/0.45)</f>
        <v>0.998669171140057</v>
      </c>
      <c r="V636" s="0" t="n">
        <f aca="false">SQRT(P636^2+Q636^2+R636^2)</f>
        <v>2.49642540231213</v>
      </c>
      <c r="W636" s="0" t="n">
        <f aca="false">SQRT(S636^2+T636^2+U636^2)</f>
        <v>3.9598745094203</v>
      </c>
      <c r="X636" s="0" t="n">
        <f aca="false">SQRT(P636^2+Q636^2+R636^2+S636^2+T636^2+U636^2)</f>
        <v>4.68110520279837</v>
      </c>
    </row>
    <row r="637" customFormat="false" ht="12.8" hidden="false" customHeight="false" outlineLevel="0" collapsed="false">
      <c r="A637" s="0" t="n">
        <v>0.0006</v>
      </c>
      <c r="B637" s="0" t="n">
        <v>0.311</v>
      </c>
      <c r="C637" s="0" t="n">
        <v>15000</v>
      </c>
      <c r="D637" s="0" t="n">
        <v>0.6096666667</v>
      </c>
      <c r="E637" s="0" t="n">
        <v>44.5</v>
      </c>
      <c r="F637" s="0" t="n">
        <v>1</v>
      </c>
      <c r="G637" s="0" t="n">
        <v>6544.59668</v>
      </c>
      <c r="H637" s="0" t="n">
        <v>0.45965</v>
      </c>
      <c r="I637" s="0" t="n">
        <v>260.1984</v>
      </c>
      <c r="J637" s="0" t="n">
        <v>15.56</v>
      </c>
      <c r="K637" s="0" t="n">
        <v>0.07215</v>
      </c>
      <c r="L637" s="0" t="n">
        <v>1.2472</v>
      </c>
      <c r="M637" s="0" t="n">
        <v>22.7966</v>
      </c>
      <c r="N637" s="0" t="n">
        <v>1.2472</v>
      </c>
      <c r="O637" s="0" t="n">
        <v>15.56</v>
      </c>
      <c r="P637" s="0" t="n">
        <f aca="false">LN(G637/4200)</f>
        <v>0.443555249561108</v>
      </c>
      <c r="Q637" s="0" t="n">
        <f aca="false">LN((H637*3600)/13250)</f>
        <v>-2.08035365564254</v>
      </c>
      <c r="R637" s="0" t="n">
        <f aca="false">LN(I637/70.1)</f>
        <v>1.31152162290289</v>
      </c>
      <c r="S637" s="0" t="n">
        <f aca="false">LN((K637*3600)/10500)</f>
        <v>-3.69944940546367</v>
      </c>
      <c r="T637" s="0" t="n">
        <f aca="false">LN(L637/0.45)</f>
        <v>1.0194087349792</v>
      </c>
      <c r="U637" s="0" t="n">
        <f aca="false">LN(N637/0.45)</f>
        <v>1.0194087349792</v>
      </c>
      <c r="V637" s="0" t="n">
        <f aca="false">SQRT(P637^2+Q637^2+R637^2)</f>
        <v>2.49894008717703</v>
      </c>
      <c r="W637" s="0" t="n">
        <f aca="false">SQRT(S637^2+T637^2+U637^2)</f>
        <v>3.97042998194015</v>
      </c>
      <c r="X637" s="0" t="n">
        <f aca="false">SQRT(P637^2+Q637^2+R637^2+S637^2+T637^2+U637^2)</f>
        <v>4.69137674897142</v>
      </c>
    </row>
    <row r="638" customFormat="false" ht="12.8" hidden="false" customHeight="false" outlineLevel="0" collapsed="false">
      <c r="A638" s="0" t="n">
        <v>0.0001</v>
      </c>
      <c r="B638" s="0" t="n">
        <v>0.349</v>
      </c>
      <c r="C638" s="0" t="n">
        <v>15000</v>
      </c>
      <c r="D638" s="0" t="n">
        <v>0.6096666667</v>
      </c>
      <c r="E638" s="0" t="n">
        <v>44.5</v>
      </c>
      <c r="F638" s="0" t="n">
        <v>1</v>
      </c>
      <c r="G638" s="0" t="n">
        <v>6520.4541</v>
      </c>
      <c r="H638" s="0" t="n">
        <v>0.46521</v>
      </c>
      <c r="I638" s="0" t="n">
        <v>258.9717</v>
      </c>
      <c r="J638" s="0" t="n">
        <v>15.56</v>
      </c>
      <c r="K638" s="0" t="n">
        <v>0.07493</v>
      </c>
      <c r="L638" s="0" t="n">
        <v>1.2516</v>
      </c>
      <c r="M638" s="0" t="n">
        <v>22.3389</v>
      </c>
      <c r="N638" s="0" t="n">
        <v>1.2516</v>
      </c>
      <c r="O638" s="0" t="n">
        <v>15.56</v>
      </c>
      <c r="P638" s="0" t="n">
        <f aca="false">LN(G638/4200)</f>
        <v>0.439859495463246</v>
      </c>
      <c r="Q638" s="0" t="n">
        <f aca="false">LN((H638*3600)/13250)</f>
        <v>-2.06833006940814</v>
      </c>
      <c r="R638" s="0" t="n">
        <f aca="false">LN(I638/70.1)</f>
        <v>1.30679599527972</v>
      </c>
      <c r="S638" s="0" t="n">
        <f aca="false">LN((K638*3600)/10500)</f>
        <v>-3.66164234630733</v>
      </c>
      <c r="T638" s="0" t="n">
        <f aca="false">LN(L638/0.45)</f>
        <v>1.02293042903036</v>
      </c>
      <c r="U638" s="0" t="n">
        <f aca="false">LN(N638/0.45)</f>
        <v>1.02293042903036</v>
      </c>
      <c r="V638" s="0" t="n">
        <f aca="false">SQRT(P638^2+Q638^2+R638^2)</f>
        <v>2.48579593391054</v>
      </c>
      <c r="W638" s="0" t="n">
        <f aca="false">SQRT(S638^2+T638^2+U638^2)</f>
        <v>3.93705448242002</v>
      </c>
      <c r="X638" s="0" t="n">
        <f aca="false">SQRT(P638^2+Q638^2+R638^2+S638^2+T638^2+U638^2)</f>
        <v>4.65613352714349</v>
      </c>
    </row>
    <row r="639" customFormat="false" ht="12.8" hidden="false" customHeight="false" outlineLevel="0" collapsed="false">
      <c r="A639" s="0" t="n">
        <v>0.0002666666667</v>
      </c>
      <c r="B639" s="0" t="n">
        <v>0.349</v>
      </c>
      <c r="C639" s="0" t="n">
        <v>15000</v>
      </c>
      <c r="D639" s="0" t="n">
        <v>0.6096666667</v>
      </c>
      <c r="E639" s="0" t="n">
        <v>44.5</v>
      </c>
      <c r="F639" s="0" t="n">
        <v>1</v>
      </c>
      <c r="G639" s="0" t="n">
        <v>6520.02832</v>
      </c>
      <c r="H639" s="0" t="n">
        <v>0.46382</v>
      </c>
      <c r="I639" s="0" t="n">
        <v>258.9717</v>
      </c>
      <c r="J639" s="0" t="n">
        <v>15.56</v>
      </c>
      <c r="K639" s="0" t="n">
        <v>0.07354</v>
      </c>
      <c r="L639" s="0" t="n">
        <v>1.2585</v>
      </c>
      <c r="M639" s="0" t="n">
        <v>22.3415</v>
      </c>
      <c r="N639" s="0" t="n">
        <v>1.2585</v>
      </c>
      <c r="O639" s="0" t="n">
        <v>15.56</v>
      </c>
      <c r="P639" s="0" t="n">
        <f aca="false">LN(G639/4200)</f>
        <v>0.439794194198088</v>
      </c>
      <c r="Q639" s="0" t="n">
        <f aca="false">LN((H639*3600)/13250)</f>
        <v>-2.07132244002524</v>
      </c>
      <c r="R639" s="0" t="n">
        <f aca="false">LN(I639/70.1)</f>
        <v>1.30679599527972</v>
      </c>
      <c r="S639" s="0" t="n">
        <f aca="false">LN((K639*3600)/10500)</f>
        <v>-3.68036721481042</v>
      </c>
      <c r="T639" s="0" t="n">
        <f aca="false">LN(L639/0.45)</f>
        <v>1.02842823181101</v>
      </c>
      <c r="U639" s="0" t="n">
        <f aca="false">LN(N639/0.45)</f>
        <v>1.02842823181101</v>
      </c>
      <c r="V639" s="0" t="n">
        <f aca="false">SQRT(P639^2+Q639^2+R639^2)</f>
        <v>2.48827477523717</v>
      </c>
      <c r="W639" s="0" t="n">
        <f aca="false">SQRT(S639^2+T639^2+U639^2)</f>
        <v>3.95732638176626</v>
      </c>
      <c r="X639" s="0" t="n">
        <f aca="false">SQRT(P639^2+Q639^2+R639^2+S639^2+T639^2+U639^2)</f>
        <v>4.67460623463676</v>
      </c>
    </row>
    <row r="640" customFormat="false" ht="12.8" hidden="false" customHeight="false" outlineLevel="0" collapsed="false">
      <c r="A640" s="0" t="n">
        <v>0.0004333333333</v>
      </c>
      <c r="B640" s="0" t="n">
        <v>0.349</v>
      </c>
      <c r="C640" s="0" t="n">
        <v>15000</v>
      </c>
      <c r="D640" s="0" t="n">
        <v>0.6096666667</v>
      </c>
      <c r="E640" s="0" t="n">
        <v>44.5</v>
      </c>
      <c r="F640" s="0" t="n">
        <v>1</v>
      </c>
      <c r="G640" s="0" t="n">
        <v>6521.79053</v>
      </c>
      <c r="H640" s="0" t="n">
        <v>0.46243</v>
      </c>
      <c r="I640" s="0" t="n">
        <v>258.9717</v>
      </c>
      <c r="J640" s="0" t="n">
        <v>15.56</v>
      </c>
      <c r="K640" s="0" t="n">
        <v>0.07215</v>
      </c>
      <c r="L640" s="0" t="n">
        <v>1.2216</v>
      </c>
      <c r="M640" s="0" t="n">
        <v>22.3367</v>
      </c>
      <c r="N640" s="0" t="n">
        <v>1.2216</v>
      </c>
      <c r="O640" s="0" t="n">
        <v>15.56</v>
      </c>
      <c r="P640" s="0" t="n">
        <f aca="false">LN(G640/4200)</f>
        <v>0.440064434113393</v>
      </c>
      <c r="Q640" s="0" t="n">
        <f aca="false">LN((H640*3600)/13250)</f>
        <v>-2.07432379180595</v>
      </c>
      <c r="R640" s="0" t="n">
        <f aca="false">LN(I640/70.1)</f>
        <v>1.30679599527972</v>
      </c>
      <c r="S640" s="0" t="n">
        <f aca="false">LN((K640*3600)/10500)</f>
        <v>-3.69944940546367</v>
      </c>
      <c r="T640" s="0" t="n">
        <f aca="false">LN(L640/0.45)</f>
        <v>0.998669171140057</v>
      </c>
      <c r="U640" s="0" t="n">
        <f aca="false">LN(N640/0.45)</f>
        <v>0.998669171140057</v>
      </c>
      <c r="V640" s="0" t="n">
        <f aca="false">SQRT(P640^2+Q640^2+R640^2)</f>
        <v>2.49082148551494</v>
      </c>
      <c r="W640" s="0" t="n">
        <f aca="false">SQRT(S640^2+T640^2+U640^2)</f>
        <v>3.9598745094203</v>
      </c>
      <c r="X640" s="0" t="n">
        <f aca="false">SQRT(P640^2+Q640^2+R640^2+S640^2+T640^2+U640^2)</f>
        <v>4.67811904541339</v>
      </c>
    </row>
    <row r="641" customFormat="false" ht="12.8" hidden="false" customHeight="false" outlineLevel="0" collapsed="false">
      <c r="A641" s="0" t="n">
        <v>0.0006</v>
      </c>
      <c r="B641" s="0" t="n">
        <v>0.349</v>
      </c>
      <c r="C641" s="0" t="n">
        <v>15000</v>
      </c>
      <c r="D641" s="0" t="n">
        <v>0.6096666667</v>
      </c>
      <c r="E641" s="0" t="n">
        <v>44.5</v>
      </c>
      <c r="F641" s="0" t="n">
        <v>1</v>
      </c>
      <c r="G641" s="0" t="n">
        <v>6520.49463</v>
      </c>
      <c r="H641" s="0" t="n">
        <v>0.46243</v>
      </c>
      <c r="I641" s="0" t="n">
        <v>258.9718</v>
      </c>
      <c r="J641" s="0" t="n">
        <v>15.56</v>
      </c>
      <c r="K641" s="0" t="n">
        <v>0.07215</v>
      </c>
      <c r="L641" s="0" t="n">
        <v>1.2472</v>
      </c>
      <c r="M641" s="0" t="n">
        <v>22.3405</v>
      </c>
      <c r="N641" s="0" t="n">
        <v>1.2472</v>
      </c>
      <c r="O641" s="0" t="n">
        <v>15.56</v>
      </c>
      <c r="P641" s="0" t="n">
        <f aca="false">LN(G641/4200)</f>
        <v>0.439865711268682</v>
      </c>
      <c r="Q641" s="0" t="n">
        <f aca="false">LN((H641*3600)/13250)</f>
        <v>-2.07432379180595</v>
      </c>
      <c r="R641" s="0" t="n">
        <f aca="false">LN(I641/70.1)</f>
        <v>1.30679638142222</v>
      </c>
      <c r="S641" s="0" t="n">
        <f aca="false">LN((K641*3600)/10500)</f>
        <v>-3.69944940546367</v>
      </c>
      <c r="T641" s="0" t="n">
        <f aca="false">LN(L641/0.45)</f>
        <v>1.0194087349792</v>
      </c>
      <c r="U641" s="0" t="n">
        <f aca="false">LN(N641/0.45)</f>
        <v>1.0194087349792</v>
      </c>
      <c r="V641" s="0" t="n">
        <f aca="false">SQRT(P641^2+Q641^2+R641^2)</f>
        <v>2.49078658654256</v>
      </c>
      <c r="W641" s="0" t="n">
        <f aca="false">SQRT(S641^2+T641^2+U641^2)</f>
        <v>3.97042998194015</v>
      </c>
      <c r="X641" s="0" t="n">
        <f aca="false">SQRT(P641^2+Q641^2+R641^2+S641^2+T641^2+U641^2)</f>
        <v>4.68703873049814</v>
      </c>
    </row>
    <row r="642" customFormat="false" ht="12.8" hidden="false" customHeight="false" outlineLevel="0" collapsed="false">
      <c r="A642" s="0" t="n">
        <v>0.0001</v>
      </c>
      <c r="B642" s="0" t="n">
        <v>0.235</v>
      </c>
      <c r="C642" s="0" t="n">
        <v>5000</v>
      </c>
      <c r="D642" s="0" t="n">
        <v>0.6423333333</v>
      </c>
      <c r="E642" s="0" t="n">
        <v>44.5</v>
      </c>
      <c r="F642" s="0" t="n">
        <v>1</v>
      </c>
      <c r="G642" s="0" t="n">
        <v>7105.48145</v>
      </c>
      <c r="H642" s="0" t="n">
        <v>0.40826</v>
      </c>
      <c r="I642" s="0" t="n">
        <v>286.6175</v>
      </c>
      <c r="J642" s="0" t="n">
        <v>15.56</v>
      </c>
      <c r="K642" s="0" t="n">
        <v>0.05132</v>
      </c>
      <c r="L642" s="0" t="n">
        <v>0.3895</v>
      </c>
      <c r="M642" s="0" t="n">
        <v>31.8537</v>
      </c>
      <c r="N642" s="0" t="n">
        <v>0.3895</v>
      </c>
      <c r="O642" s="0" t="n">
        <v>15.56</v>
      </c>
      <c r="P642" s="0" t="n">
        <f aca="false">LN(G642/4200)</f>
        <v>0.52578199610333</v>
      </c>
      <c r="Q642" s="0" t="n">
        <f aca="false">LN((H642*3600)/13250)</f>
        <v>-2.19891475960687</v>
      </c>
      <c r="R642" s="0" t="n">
        <f aca="false">LN(I642/70.1)</f>
        <v>1.40822578020119</v>
      </c>
      <c r="S642" s="0" t="n">
        <f aca="false">LN((K642*3600)/10500)</f>
        <v>-4.04011615093611</v>
      </c>
      <c r="T642" s="0" t="n">
        <f aca="false">LN(L642/0.45)</f>
        <v>-0.144383717453563</v>
      </c>
      <c r="U642" s="0" t="n">
        <f aca="false">LN(N642/0.45)</f>
        <v>-0.144383717453563</v>
      </c>
      <c r="V642" s="0" t="n">
        <f aca="false">SQRT(P642^2+Q642^2+R642^2)</f>
        <v>2.66360144831515</v>
      </c>
      <c r="W642" s="0" t="n">
        <f aca="false">SQRT(S642^2+T642^2+U642^2)</f>
        <v>4.04527277557228</v>
      </c>
      <c r="X642" s="0" t="n">
        <f aca="false">SQRT(P642^2+Q642^2+R642^2+S642^2+T642^2+U642^2)</f>
        <v>4.84344964919146</v>
      </c>
    </row>
    <row r="643" customFormat="false" ht="12.8" hidden="false" customHeight="false" outlineLevel="0" collapsed="false">
      <c r="A643" s="0" t="n">
        <v>0.0002666666667</v>
      </c>
      <c r="B643" s="0" t="n">
        <v>0.235</v>
      </c>
      <c r="C643" s="0" t="n">
        <v>5000</v>
      </c>
      <c r="D643" s="0" t="n">
        <v>0.6423333333</v>
      </c>
      <c r="E643" s="0" t="n">
        <v>44.5</v>
      </c>
      <c r="F643" s="0" t="n">
        <v>1</v>
      </c>
      <c r="G643" s="0" t="n">
        <v>7105.7085</v>
      </c>
      <c r="H643" s="0" t="n">
        <v>0.40688</v>
      </c>
      <c r="I643" s="0" t="n">
        <v>286.6175</v>
      </c>
      <c r="J643" s="0" t="n">
        <v>15.56</v>
      </c>
      <c r="K643" s="0" t="n">
        <v>0.05132</v>
      </c>
      <c r="L643" s="0" t="n">
        <v>0.3988</v>
      </c>
      <c r="M643" s="0" t="n">
        <v>31.8535</v>
      </c>
      <c r="N643" s="0" t="n">
        <v>0.3988</v>
      </c>
      <c r="O643" s="0" t="n">
        <v>15.56</v>
      </c>
      <c r="P643" s="0" t="n">
        <f aca="false">LN(G643/4200)</f>
        <v>0.525813949796274</v>
      </c>
      <c r="Q643" s="0" t="n">
        <f aca="false">LN((H643*3600)/13250)</f>
        <v>-2.20230068427849</v>
      </c>
      <c r="R643" s="0" t="n">
        <f aca="false">LN(I643/70.1)</f>
        <v>1.40822578020119</v>
      </c>
      <c r="S643" s="0" t="n">
        <f aca="false">LN((K643*3600)/10500)</f>
        <v>-4.04011615093611</v>
      </c>
      <c r="T643" s="0" t="n">
        <f aca="false">LN(L643/0.45)</f>
        <v>-0.120787544676682</v>
      </c>
      <c r="U643" s="0" t="n">
        <f aca="false">LN(N643/0.45)</f>
        <v>-0.120787544676682</v>
      </c>
      <c r="V643" s="0" t="n">
        <f aca="false">SQRT(P643^2+Q643^2+R643^2)</f>
        <v>2.66640365695015</v>
      </c>
      <c r="W643" s="0" t="n">
        <f aca="false">SQRT(S643^2+T643^2+U643^2)</f>
        <v>4.04372572944221</v>
      </c>
      <c r="X643" s="0" t="n">
        <f aca="false">SQRT(P643^2+Q643^2+R643^2+S643^2+T643^2+U643^2)</f>
        <v>4.84369964353179</v>
      </c>
    </row>
    <row r="644" customFormat="false" ht="12.8" hidden="false" customHeight="false" outlineLevel="0" collapsed="false">
      <c r="A644" s="0" t="n">
        <v>0.0004333333333</v>
      </c>
      <c r="B644" s="0" t="n">
        <v>0.235</v>
      </c>
      <c r="C644" s="0" t="n">
        <v>5000</v>
      </c>
      <c r="D644" s="0" t="n">
        <v>0.6423333333</v>
      </c>
      <c r="E644" s="0" t="n">
        <v>44.5</v>
      </c>
      <c r="F644" s="0" t="n">
        <v>1</v>
      </c>
      <c r="G644" s="0" t="n">
        <v>7107.76855</v>
      </c>
      <c r="H644" s="0" t="n">
        <v>0.40688</v>
      </c>
      <c r="I644" s="0" t="n">
        <v>286.6174</v>
      </c>
      <c r="J644" s="0" t="n">
        <v>15.56</v>
      </c>
      <c r="K644" s="0" t="n">
        <v>0.04993</v>
      </c>
      <c r="L644" s="0" t="n">
        <v>0.3709</v>
      </c>
      <c r="M644" s="0" t="n">
        <v>31.8548</v>
      </c>
      <c r="N644" s="0" t="n">
        <v>0.3709</v>
      </c>
      <c r="O644" s="0" t="n">
        <v>15.56</v>
      </c>
      <c r="P644" s="0" t="n">
        <f aca="false">LN(G644/4200)</f>
        <v>0.52610382257085</v>
      </c>
      <c r="Q644" s="0" t="n">
        <f aca="false">LN((H644*3600)/13250)</f>
        <v>-2.20230068427849</v>
      </c>
      <c r="R644" s="0" t="n">
        <f aca="false">LN(I644/70.1)</f>
        <v>1.40822543130408</v>
      </c>
      <c r="S644" s="0" t="n">
        <f aca="false">LN((K644*3600)/10500)</f>
        <v>-4.06757466617103</v>
      </c>
      <c r="T644" s="0" t="n">
        <f aca="false">LN(L644/0.45)</f>
        <v>-0.19331509826882</v>
      </c>
      <c r="U644" s="0" t="n">
        <f aca="false">LN(N644/0.45)</f>
        <v>-0.19331509826882</v>
      </c>
      <c r="V644" s="0" t="n">
        <f aca="false">SQRT(P644^2+Q644^2+R644^2)</f>
        <v>2.66646065065074</v>
      </c>
      <c r="W644" s="0" t="n">
        <f aca="false">SQRT(S644^2+T644^2+U644^2)</f>
        <v>4.07675178534501</v>
      </c>
      <c r="X644" s="0" t="n">
        <f aca="false">SQRT(P644^2+Q644^2+R644^2+S644^2+T644^2+U644^2)</f>
        <v>4.87133631776564</v>
      </c>
    </row>
    <row r="645" customFormat="false" ht="12.8" hidden="false" customHeight="false" outlineLevel="0" collapsed="false">
      <c r="A645" s="0" t="n">
        <v>0.0006</v>
      </c>
      <c r="B645" s="0" t="n">
        <v>0.235</v>
      </c>
      <c r="C645" s="0" t="n">
        <v>5000</v>
      </c>
      <c r="D645" s="0" t="n">
        <v>0.6423333333</v>
      </c>
      <c r="E645" s="0" t="n">
        <v>44.5</v>
      </c>
      <c r="F645" s="0" t="n">
        <v>1</v>
      </c>
      <c r="G645" s="0" t="n">
        <v>7108.44043</v>
      </c>
      <c r="H645" s="0" t="n">
        <v>0.40688</v>
      </c>
      <c r="I645" s="0" t="n">
        <v>286.6174</v>
      </c>
      <c r="J645" s="0" t="n">
        <v>15.56</v>
      </c>
      <c r="K645" s="0" t="n">
        <v>0.04993</v>
      </c>
      <c r="L645" s="0" t="n">
        <v>0.3735</v>
      </c>
      <c r="M645" s="0" t="n">
        <v>31.8544</v>
      </c>
      <c r="N645" s="0" t="n">
        <v>0.3735</v>
      </c>
      <c r="O645" s="0" t="n">
        <v>15.56</v>
      </c>
      <c r="P645" s="0" t="n">
        <f aca="false">LN(G645/4200)</f>
        <v>0.526198345660859</v>
      </c>
      <c r="Q645" s="0" t="n">
        <f aca="false">LN((H645*3600)/13250)</f>
        <v>-2.20230068427849</v>
      </c>
      <c r="R645" s="0" t="n">
        <f aca="false">LN(I645/70.1)</f>
        <v>1.40822543130408</v>
      </c>
      <c r="S645" s="0" t="n">
        <f aca="false">LN((K645*3600)/10500)</f>
        <v>-4.06757466617103</v>
      </c>
      <c r="T645" s="0" t="n">
        <f aca="false">LN(L645/0.45)</f>
        <v>-0.186329578191493</v>
      </c>
      <c r="U645" s="0" t="n">
        <f aca="false">LN(N645/0.45)</f>
        <v>-0.186329578191493</v>
      </c>
      <c r="V645" s="0" t="n">
        <f aca="false">SQRT(P645^2+Q645^2+R645^2)</f>
        <v>2.6664793020613</v>
      </c>
      <c r="W645" s="0" t="n">
        <f aca="false">SQRT(S645^2+T645^2+U645^2)</f>
        <v>4.07610121173339</v>
      </c>
      <c r="X645" s="0" t="n">
        <f aca="false">SQRT(P645^2+Q645^2+R645^2+S645^2+T645^2+U645^2)</f>
        <v>4.8708020855518</v>
      </c>
    </row>
    <row r="646" customFormat="false" ht="12.8" hidden="false" customHeight="false" outlineLevel="0" collapsed="false">
      <c r="A646" s="0" t="n">
        <v>0.0001</v>
      </c>
      <c r="B646" s="0" t="n">
        <v>0.273</v>
      </c>
      <c r="C646" s="0" t="n">
        <v>5000</v>
      </c>
      <c r="D646" s="0" t="n">
        <v>0.6423333333</v>
      </c>
      <c r="E646" s="0" t="n">
        <v>44.5</v>
      </c>
      <c r="F646" s="0" t="n">
        <v>1</v>
      </c>
      <c r="G646" s="0" t="n">
        <v>7087.73145</v>
      </c>
      <c r="H646" s="0" t="n">
        <v>0.40965</v>
      </c>
      <c r="I646" s="0" t="n">
        <v>285.8039</v>
      </c>
      <c r="J646" s="0" t="n">
        <v>15.56</v>
      </c>
      <c r="K646" s="0" t="n">
        <v>0.05132</v>
      </c>
      <c r="L646" s="0" t="n">
        <v>0.3895</v>
      </c>
      <c r="M646" s="0" t="n">
        <v>31.568</v>
      </c>
      <c r="N646" s="0" t="n">
        <v>0.3895</v>
      </c>
      <c r="O646" s="0" t="n">
        <v>15.56</v>
      </c>
      <c r="P646" s="0" t="n">
        <f aca="false">LN(G646/4200)</f>
        <v>0.523280799316006</v>
      </c>
      <c r="Q646" s="0" t="n">
        <f aca="false">LN((H646*3600)/13250)</f>
        <v>-2.19551584936448</v>
      </c>
      <c r="R646" s="0" t="n">
        <f aca="false">LN(I646/70.1)</f>
        <v>1.40538311726835</v>
      </c>
      <c r="S646" s="0" t="n">
        <f aca="false">LN((K646*3600)/10500)</f>
        <v>-4.04011615093611</v>
      </c>
      <c r="T646" s="0" t="n">
        <f aca="false">LN(L646/0.45)</f>
        <v>-0.144383717453563</v>
      </c>
      <c r="U646" s="0" t="n">
        <f aca="false">LN(N646/0.45)</f>
        <v>-0.144383717453563</v>
      </c>
      <c r="V646" s="0" t="n">
        <f aca="false">SQRT(P646^2+Q646^2+R646^2)</f>
        <v>2.65879941816722</v>
      </c>
      <c r="W646" s="0" t="n">
        <f aca="false">SQRT(S646^2+T646^2+U646^2)</f>
        <v>4.04527277557228</v>
      </c>
      <c r="X646" s="0" t="n">
        <f aca="false">SQRT(P646^2+Q646^2+R646^2+S646^2+T646^2+U646^2)</f>
        <v>4.84081048739078</v>
      </c>
    </row>
    <row r="647" customFormat="false" ht="12.8" hidden="false" customHeight="false" outlineLevel="0" collapsed="false">
      <c r="A647" s="0" t="n">
        <v>0.0002666666667</v>
      </c>
      <c r="B647" s="0" t="n">
        <v>0.273</v>
      </c>
      <c r="C647" s="0" t="n">
        <v>5000</v>
      </c>
      <c r="D647" s="0" t="n">
        <v>0.6423333333</v>
      </c>
      <c r="E647" s="0" t="n">
        <v>44.5</v>
      </c>
      <c r="F647" s="0" t="n">
        <v>1</v>
      </c>
      <c r="G647" s="0" t="n">
        <v>7088.97803</v>
      </c>
      <c r="H647" s="0" t="n">
        <v>0.40826</v>
      </c>
      <c r="I647" s="0" t="n">
        <v>285.8039</v>
      </c>
      <c r="J647" s="0" t="n">
        <v>15.56</v>
      </c>
      <c r="K647" s="0" t="n">
        <v>0.05132</v>
      </c>
      <c r="L647" s="0" t="n">
        <v>0.3988</v>
      </c>
      <c r="M647" s="0" t="n">
        <v>31.568</v>
      </c>
      <c r="N647" s="0" t="n">
        <v>0.3988</v>
      </c>
      <c r="O647" s="0" t="n">
        <v>15.56</v>
      </c>
      <c r="P647" s="0" t="n">
        <f aca="false">LN(G647/4200)</f>
        <v>0.523456662411031</v>
      </c>
      <c r="Q647" s="0" t="n">
        <f aca="false">LN((H647*3600)/13250)</f>
        <v>-2.19891475960687</v>
      </c>
      <c r="R647" s="0" t="n">
        <f aca="false">LN(I647/70.1)</f>
        <v>1.40538311726835</v>
      </c>
      <c r="S647" s="0" t="n">
        <f aca="false">LN((K647*3600)/10500)</f>
        <v>-4.04011615093611</v>
      </c>
      <c r="T647" s="0" t="n">
        <f aca="false">LN(L647/0.45)</f>
        <v>-0.120787544676682</v>
      </c>
      <c r="U647" s="0" t="n">
        <f aca="false">LN(N647/0.45)</f>
        <v>-0.120787544676682</v>
      </c>
      <c r="V647" s="0" t="n">
        <f aca="false">SQRT(P647^2+Q647^2+R647^2)</f>
        <v>2.6616413552059</v>
      </c>
      <c r="W647" s="0" t="n">
        <f aca="false">SQRT(S647^2+T647^2+U647^2)</f>
        <v>4.04372572944221</v>
      </c>
      <c r="X647" s="0" t="n">
        <f aca="false">SQRT(P647^2+Q647^2+R647^2+S647^2+T647^2+U647^2)</f>
        <v>4.84107968109338</v>
      </c>
    </row>
    <row r="648" customFormat="false" ht="12.8" hidden="false" customHeight="false" outlineLevel="0" collapsed="false">
      <c r="A648" s="0" t="n">
        <v>0.0004333333333</v>
      </c>
      <c r="B648" s="0" t="n">
        <v>0.273</v>
      </c>
      <c r="C648" s="0" t="n">
        <v>5000</v>
      </c>
      <c r="D648" s="0" t="n">
        <v>0.6423333333</v>
      </c>
      <c r="E648" s="0" t="n">
        <v>44.5</v>
      </c>
      <c r="F648" s="0" t="n">
        <v>1</v>
      </c>
      <c r="G648" s="0" t="n">
        <v>7090.51465</v>
      </c>
      <c r="H648" s="0" t="n">
        <v>0.40826</v>
      </c>
      <c r="I648" s="0" t="n">
        <v>285.8039</v>
      </c>
      <c r="J648" s="0" t="n">
        <v>15.56</v>
      </c>
      <c r="K648" s="0" t="n">
        <v>0.05132</v>
      </c>
      <c r="L648" s="0" t="n">
        <v>0.4035</v>
      </c>
      <c r="M648" s="0" t="n">
        <v>31.5695</v>
      </c>
      <c r="N648" s="0" t="n">
        <v>0.4035</v>
      </c>
      <c r="O648" s="0" t="n">
        <v>15.56</v>
      </c>
      <c r="P648" s="0" t="n">
        <f aca="false">LN(G648/4200)</f>
        <v>0.523673400772648</v>
      </c>
      <c r="Q648" s="0" t="n">
        <f aca="false">LN((H648*3600)/13250)</f>
        <v>-2.19891475960687</v>
      </c>
      <c r="R648" s="0" t="n">
        <f aca="false">LN(I648/70.1)</f>
        <v>1.40538311726835</v>
      </c>
      <c r="S648" s="0" t="n">
        <f aca="false">LN((K648*3600)/10500)</f>
        <v>-4.04011615093611</v>
      </c>
      <c r="T648" s="0" t="n">
        <f aca="false">LN(L648/0.45)</f>
        <v>-0.109071095054362</v>
      </c>
      <c r="U648" s="0" t="n">
        <f aca="false">LN(N648/0.45)</f>
        <v>-0.109071095054362</v>
      </c>
      <c r="V648" s="0" t="n">
        <f aca="false">SQRT(P648^2+Q648^2+R648^2)</f>
        <v>2.6616839889432</v>
      </c>
      <c r="W648" s="0" t="n">
        <f aca="false">SQRT(S648^2+T648^2+U648^2)</f>
        <v>4.04305967314453</v>
      </c>
      <c r="X648" s="0" t="n">
        <f aca="false">SQRT(P648^2+Q648^2+R648^2+S648^2+T648^2+U648^2)</f>
        <v>4.84054678498247</v>
      </c>
    </row>
    <row r="649" customFormat="false" ht="12.8" hidden="false" customHeight="false" outlineLevel="0" collapsed="false">
      <c r="A649" s="0" t="n">
        <v>0.0006</v>
      </c>
      <c r="B649" s="0" t="n">
        <v>0.273</v>
      </c>
      <c r="C649" s="0" t="n">
        <v>5000</v>
      </c>
      <c r="D649" s="0" t="n">
        <v>0.6423333333</v>
      </c>
      <c r="E649" s="0" t="n">
        <v>44.5</v>
      </c>
      <c r="F649" s="0" t="n">
        <v>1</v>
      </c>
      <c r="G649" s="0" t="n">
        <v>7090.67676</v>
      </c>
      <c r="H649" s="0" t="n">
        <v>0.40826</v>
      </c>
      <c r="I649" s="0" t="n">
        <v>285.8039</v>
      </c>
      <c r="J649" s="0" t="n">
        <v>15.56</v>
      </c>
      <c r="K649" s="0" t="n">
        <v>0.05132</v>
      </c>
      <c r="L649" s="0" t="n">
        <v>0.4065</v>
      </c>
      <c r="M649" s="0" t="n">
        <v>31.5693</v>
      </c>
      <c r="N649" s="0" t="n">
        <v>0.4065</v>
      </c>
      <c r="O649" s="0" t="n">
        <v>15.56</v>
      </c>
      <c r="P649" s="0" t="n">
        <f aca="false">LN(G649/4200)</f>
        <v>0.523696263449742</v>
      </c>
      <c r="Q649" s="0" t="n">
        <f aca="false">LN((H649*3600)/13250)</f>
        <v>-2.19891475960687</v>
      </c>
      <c r="R649" s="0" t="n">
        <f aca="false">LN(I649/70.1)</f>
        <v>1.40538311726835</v>
      </c>
      <c r="S649" s="0" t="n">
        <f aca="false">LN((K649*3600)/10500)</f>
        <v>-4.04011615093611</v>
      </c>
      <c r="T649" s="0" t="n">
        <f aca="false">LN(L649/0.45)</f>
        <v>-0.1016636537765</v>
      </c>
      <c r="U649" s="0" t="n">
        <f aca="false">LN(N649/0.45)</f>
        <v>-0.1016636537765</v>
      </c>
      <c r="V649" s="0" t="n">
        <f aca="false">SQRT(P649^2+Q649^2+R649^2)</f>
        <v>2.6616884871583</v>
      </c>
      <c r="W649" s="0" t="n">
        <f aca="false">SQRT(S649^2+T649^2+U649^2)</f>
        <v>4.04267355966979</v>
      </c>
      <c r="X649" s="0" t="n">
        <f aca="false">SQRT(P649^2+Q649^2+R649^2+S649^2+T649^2+U649^2)</f>
        <v>4.8402267625313</v>
      </c>
    </row>
    <row r="650" customFormat="false" ht="12.8" hidden="false" customHeight="false" outlineLevel="0" collapsed="false">
      <c r="A650" s="0" t="n">
        <v>0.0001</v>
      </c>
      <c r="B650" s="0" t="n">
        <v>0.311</v>
      </c>
      <c r="C650" s="0" t="n">
        <v>5000</v>
      </c>
      <c r="D650" s="0" t="n">
        <v>0.6423333333</v>
      </c>
      <c r="E650" s="0" t="n">
        <v>44.5</v>
      </c>
      <c r="F650" s="0" t="n">
        <v>1</v>
      </c>
      <c r="G650" s="0" t="n">
        <v>7069.229</v>
      </c>
      <c r="H650" s="0" t="n">
        <v>0.41104</v>
      </c>
      <c r="I650" s="0" t="n">
        <v>284.9449</v>
      </c>
      <c r="J650" s="0" t="n">
        <v>15.56</v>
      </c>
      <c r="K650" s="0" t="n">
        <v>0.05132</v>
      </c>
      <c r="L650" s="0" t="n">
        <v>0.3895</v>
      </c>
      <c r="M650" s="0" t="n">
        <v>31.266</v>
      </c>
      <c r="N650" s="0" t="n">
        <v>0.3895</v>
      </c>
      <c r="O650" s="0" t="n">
        <v>15.56</v>
      </c>
      <c r="P650" s="0" t="n">
        <f aca="false">LN(G650/4200)</f>
        <v>0.520666896338716</v>
      </c>
      <c r="Q650" s="0" t="n">
        <f aca="false">LN((H650*3600)/13250)</f>
        <v>-2.19212845259073</v>
      </c>
      <c r="R650" s="0" t="n">
        <f aca="false">LN(I650/70.1)</f>
        <v>1.40237303420347</v>
      </c>
      <c r="S650" s="0" t="n">
        <f aca="false">LN((K650*3600)/10500)</f>
        <v>-4.04011615093611</v>
      </c>
      <c r="T650" s="0" t="n">
        <f aca="false">LN(L650/0.45)</f>
        <v>-0.144383717453563</v>
      </c>
      <c r="U650" s="0" t="n">
        <f aca="false">LN(N650/0.45)</f>
        <v>-0.144383717453563</v>
      </c>
      <c r="V650" s="0" t="n">
        <f aca="false">SQRT(P650^2+Q650^2+R650^2)</f>
        <v>2.65389737869833</v>
      </c>
      <c r="W650" s="0" t="n">
        <f aca="false">SQRT(S650^2+T650^2+U650^2)</f>
        <v>4.04527277557228</v>
      </c>
      <c r="X650" s="0" t="n">
        <f aca="false">SQRT(P650^2+Q650^2+R650^2+S650^2+T650^2+U650^2)</f>
        <v>4.838119792383</v>
      </c>
    </row>
    <row r="651" customFormat="false" ht="12.8" hidden="false" customHeight="false" outlineLevel="0" collapsed="false">
      <c r="A651" s="0" t="n">
        <v>0.0002666666667</v>
      </c>
      <c r="B651" s="0" t="n">
        <v>0.311</v>
      </c>
      <c r="C651" s="0" t="n">
        <v>5000</v>
      </c>
      <c r="D651" s="0" t="n">
        <v>0.6423333333</v>
      </c>
      <c r="E651" s="0" t="n">
        <v>44.5</v>
      </c>
      <c r="F651" s="0" t="n">
        <v>1</v>
      </c>
      <c r="G651" s="0" t="n">
        <v>7070.44043</v>
      </c>
      <c r="H651" s="0" t="n">
        <v>0.40965</v>
      </c>
      <c r="I651" s="0" t="n">
        <v>284.9449</v>
      </c>
      <c r="J651" s="0" t="n">
        <v>15.56</v>
      </c>
      <c r="K651" s="0" t="n">
        <v>0.05132</v>
      </c>
      <c r="L651" s="0" t="n">
        <v>0.3988</v>
      </c>
      <c r="M651" s="0" t="n">
        <v>31.2663</v>
      </c>
      <c r="N651" s="0" t="n">
        <v>0.3988</v>
      </c>
      <c r="O651" s="0" t="n">
        <v>15.56</v>
      </c>
      <c r="P651" s="0" t="n">
        <f aca="false">LN(G651/4200)</f>
        <v>0.520838248294143</v>
      </c>
      <c r="Q651" s="0" t="n">
        <f aca="false">LN((H651*3600)/13250)</f>
        <v>-2.19551584936448</v>
      </c>
      <c r="R651" s="0" t="n">
        <f aca="false">LN(I651/70.1)</f>
        <v>1.40237303420347</v>
      </c>
      <c r="S651" s="0" t="n">
        <f aca="false">LN((K651*3600)/10500)</f>
        <v>-4.04011615093611</v>
      </c>
      <c r="T651" s="0" t="n">
        <f aca="false">LN(L651/0.45)</f>
        <v>-0.120787544676682</v>
      </c>
      <c r="U651" s="0" t="n">
        <f aca="false">LN(N651/0.45)</f>
        <v>-0.120787544676682</v>
      </c>
      <c r="V651" s="0" t="n">
        <f aca="false">SQRT(P651^2+Q651^2+R651^2)</f>
        <v>2.65672965368285</v>
      </c>
      <c r="W651" s="0" t="n">
        <f aca="false">SQRT(S651^2+T651^2+U651^2)</f>
        <v>4.04372572944221</v>
      </c>
      <c r="X651" s="0" t="n">
        <f aca="false">SQRT(P651^2+Q651^2+R651^2+S651^2+T651^2+U651^2)</f>
        <v>4.83838095107348</v>
      </c>
    </row>
    <row r="652" customFormat="false" ht="12.8" hidden="false" customHeight="false" outlineLevel="0" collapsed="false">
      <c r="A652" s="0" t="n">
        <v>0.0004333333333</v>
      </c>
      <c r="B652" s="0" t="n">
        <v>0.311</v>
      </c>
      <c r="C652" s="0" t="n">
        <v>5000</v>
      </c>
      <c r="D652" s="0" t="n">
        <v>0.6423333333</v>
      </c>
      <c r="E652" s="0" t="n">
        <v>44.5</v>
      </c>
      <c r="F652" s="0" t="n">
        <v>1</v>
      </c>
      <c r="G652" s="0" t="n">
        <v>7071.98193</v>
      </c>
      <c r="H652" s="0" t="n">
        <v>0.40965</v>
      </c>
      <c r="I652" s="0" t="n">
        <v>284.9449</v>
      </c>
      <c r="J652" s="0" t="n">
        <v>15.56</v>
      </c>
      <c r="K652" s="0" t="n">
        <v>0.05132</v>
      </c>
      <c r="L652" s="0" t="n">
        <v>0.4035</v>
      </c>
      <c r="M652" s="0" t="n">
        <v>31.268</v>
      </c>
      <c r="N652" s="0" t="n">
        <v>0.4035</v>
      </c>
      <c r="O652" s="0" t="n">
        <v>15.56</v>
      </c>
      <c r="P652" s="0" t="n">
        <f aca="false">LN(G652/4200)</f>
        <v>0.521056244895697</v>
      </c>
      <c r="Q652" s="0" t="n">
        <f aca="false">LN((H652*3600)/13250)</f>
        <v>-2.19551584936448</v>
      </c>
      <c r="R652" s="0" t="n">
        <f aca="false">LN(I652/70.1)</f>
        <v>1.40237303420347</v>
      </c>
      <c r="S652" s="0" t="n">
        <f aca="false">LN((K652*3600)/10500)</f>
        <v>-4.04011615093611</v>
      </c>
      <c r="T652" s="0" t="n">
        <f aca="false">LN(L652/0.45)</f>
        <v>-0.109071095054362</v>
      </c>
      <c r="U652" s="0" t="n">
        <f aca="false">LN(N652/0.45)</f>
        <v>-0.109071095054362</v>
      </c>
      <c r="V652" s="0" t="n">
        <f aca="false">SQRT(P652^2+Q652^2+R652^2)</f>
        <v>2.65677239940054</v>
      </c>
      <c r="W652" s="0" t="n">
        <f aca="false">SQRT(S652^2+T652^2+U652^2)</f>
        <v>4.04305967314453</v>
      </c>
      <c r="X652" s="0" t="n">
        <f aca="false">SQRT(P652^2+Q652^2+R652^2+S652^2+T652^2+U652^2)</f>
        <v>4.83784777590449</v>
      </c>
    </row>
    <row r="653" customFormat="false" ht="12.8" hidden="false" customHeight="false" outlineLevel="0" collapsed="false">
      <c r="A653" s="0" t="n">
        <v>0.0006</v>
      </c>
      <c r="B653" s="0" t="n">
        <v>0.311</v>
      </c>
      <c r="C653" s="0" t="n">
        <v>5000</v>
      </c>
      <c r="D653" s="0" t="n">
        <v>0.6423333333</v>
      </c>
      <c r="E653" s="0" t="n">
        <v>44.5</v>
      </c>
      <c r="F653" s="0" t="n">
        <v>1</v>
      </c>
      <c r="G653" s="0" t="n">
        <v>7072.15332</v>
      </c>
      <c r="H653" s="0" t="n">
        <v>0.40965</v>
      </c>
      <c r="I653" s="0" t="n">
        <v>284.9449</v>
      </c>
      <c r="J653" s="0" t="n">
        <v>15.56</v>
      </c>
      <c r="K653" s="0" t="n">
        <v>0.05132</v>
      </c>
      <c r="L653" s="0" t="n">
        <v>0.4065</v>
      </c>
      <c r="M653" s="0" t="n">
        <v>31.2678</v>
      </c>
      <c r="N653" s="0" t="n">
        <v>0.4065</v>
      </c>
      <c r="O653" s="0" t="n">
        <v>15.56</v>
      </c>
      <c r="P653" s="0" t="n">
        <f aca="false">LN(G653/4200)</f>
        <v>0.521080479675268</v>
      </c>
      <c r="Q653" s="0" t="n">
        <f aca="false">LN((H653*3600)/13250)</f>
        <v>-2.19551584936448</v>
      </c>
      <c r="R653" s="0" t="n">
        <f aca="false">LN(I653/70.1)</f>
        <v>1.40237303420347</v>
      </c>
      <c r="S653" s="0" t="n">
        <f aca="false">LN((K653*3600)/10500)</f>
        <v>-4.04011615093611</v>
      </c>
      <c r="T653" s="0" t="n">
        <f aca="false">LN(L653/0.45)</f>
        <v>-0.1016636537765</v>
      </c>
      <c r="U653" s="0" t="n">
        <f aca="false">LN(N653/0.45)</f>
        <v>-0.1016636537765</v>
      </c>
      <c r="V653" s="0" t="n">
        <f aca="false">SQRT(P653^2+Q653^2+R653^2)</f>
        <v>2.65677715252339</v>
      </c>
      <c r="W653" s="0" t="n">
        <f aca="false">SQRT(S653^2+T653^2+U653^2)</f>
        <v>4.04267355966979</v>
      </c>
      <c r="X653" s="0" t="n">
        <f aca="false">SQRT(P653^2+Q653^2+R653^2+S653^2+T653^2+U653^2)</f>
        <v>4.83752771033134</v>
      </c>
    </row>
    <row r="654" customFormat="false" ht="12.8" hidden="false" customHeight="false" outlineLevel="0" collapsed="false">
      <c r="A654" s="0" t="n">
        <v>0.0001</v>
      </c>
      <c r="B654" s="0" t="n">
        <v>0.349</v>
      </c>
      <c r="C654" s="0" t="n">
        <v>5000</v>
      </c>
      <c r="D654" s="0" t="n">
        <v>0.6423333333</v>
      </c>
      <c r="E654" s="0" t="n">
        <v>44.5</v>
      </c>
      <c r="F654" s="0" t="n">
        <v>1</v>
      </c>
      <c r="G654" s="0" t="n">
        <v>7050.46973</v>
      </c>
      <c r="H654" s="0" t="n">
        <v>0.41243</v>
      </c>
      <c r="I654" s="0" t="n">
        <v>284.0376</v>
      </c>
      <c r="J654" s="0" t="n">
        <v>15.56</v>
      </c>
      <c r="K654" s="0" t="n">
        <v>0.05271</v>
      </c>
      <c r="L654" s="0" t="n">
        <v>0.422</v>
      </c>
      <c r="M654" s="0" t="n">
        <v>30.9495</v>
      </c>
      <c r="N654" s="0" t="n">
        <v>0.422</v>
      </c>
      <c r="O654" s="0" t="n">
        <v>15.56</v>
      </c>
      <c r="P654" s="0" t="n">
        <f aca="false">LN(G654/4200)</f>
        <v>0.518009717684078</v>
      </c>
      <c r="Q654" s="0" t="n">
        <f aca="false">LN((H654*3600)/13250)</f>
        <v>-2.18875249154743</v>
      </c>
      <c r="R654" s="0" t="n">
        <f aca="false">LN(I654/70.1)</f>
        <v>1.3991838297235</v>
      </c>
      <c r="S654" s="0" t="n">
        <f aca="false">LN((K654*3600)/10500)</f>
        <v>-4.01339149981644</v>
      </c>
      <c r="T654" s="0" t="n">
        <f aca="false">LN(L654/0.45)</f>
        <v>-0.0642422687283537</v>
      </c>
      <c r="U654" s="0" t="n">
        <f aca="false">LN(N654/0.45)</f>
        <v>-0.0642422687283537</v>
      </c>
      <c r="V654" s="0" t="n">
        <f aca="false">SQRT(P654^2+Q654^2+R654^2)</f>
        <v>2.64890296655614</v>
      </c>
      <c r="W654" s="0" t="n">
        <f aca="false">SQRT(S654^2+T654^2+U654^2)</f>
        <v>4.01441969268057</v>
      </c>
      <c r="X654" s="0" t="n">
        <f aca="false">SQRT(P654^2+Q654^2+R654^2+S654^2+T654^2+U654^2)</f>
        <v>4.80960002445229</v>
      </c>
    </row>
    <row r="655" customFormat="false" ht="12.8" hidden="false" customHeight="false" outlineLevel="0" collapsed="false">
      <c r="A655" s="0" t="n">
        <v>0.0002666666667</v>
      </c>
      <c r="B655" s="0" t="n">
        <v>0.349</v>
      </c>
      <c r="C655" s="0" t="n">
        <v>5000</v>
      </c>
      <c r="D655" s="0" t="n">
        <v>0.6423333333</v>
      </c>
      <c r="E655" s="0" t="n">
        <v>44.5</v>
      </c>
      <c r="F655" s="0" t="n">
        <v>1</v>
      </c>
      <c r="G655" s="0" t="n">
        <v>7049.94043</v>
      </c>
      <c r="H655" s="0" t="n">
        <v>0.41104</v>
      </c>
      <c r="I655" s="0" t="n">
        <v>284.0376</v>
      </c>
      <c r="J655" s="0" t="n">
        <v>15.56</v>
      </c>
      <c r="K655" s="0" t="n">
        <v>0.05132</v>
      </c>
      <c r="L655" s="0" t="n">
        <v>0.3988</v>
      </c>
      <c r="M655" s="0" t="n">
        <v>30.9467</v>
      </c>
      <c r="N655" s="0" t="n">
        <v>0.3988</v>
      </c>
      <c r="O655" s="0" t="n">
        <v>15.56</v>
      </c>
      <c r="P655" s="0" t="n">
        <f aca="false">LN(G655/4200)</f>
        <v>0.517934641853766</v>
      </c>
      <c r="Q655" s="0" t="n">
        <f aca="false">LN((H655*3600)/13250)</f>
        <v>-2.19212845259073</v>
      </c>
      <c r="R655" s="0" t="n">
        <f aca="false">LN(I655/70.1)</f>
        <v>1.3991838297235</v>
      </c>
      <c r="S655" s="0" t="n">
        <f aca="false">LN((K655*3600)/10500)</f>
        <v>-4.04011615093611</v>
      </c>
      <c r="T655" s="0" t="n">
        <f aca="false">LN(L655/0.45)</f>
        <v>-0.120787544676682</v>
      </c>
      <c r="U655" s="0" t="n">
        <f aca="false">LN(N655/0.45)</f>
        <v>-0.120787544676682</v>
      </c>
      <c r="V655" s="0" t="n">
        <f aca="false">SQRT(P655^2+Q655^2+R655^2)</f>
        <v>2.65167849394487</v>
      </c>
      <c r="W655" s="0" t="n">
        <f aca="false">SQRT(S655^2+T655^2+U655^2)</f>
        <v>4.04372572944221</v>
      </c>
      <c r="X655" s="0" t="n">
        <f aca="false">SQRT(P655^2+Q655^2+R655^2+S655^2+T655^2+U655^2)</f>
        <v>4.83560922844295</v>
      </c>
    </row>
    <row r="656" customFormat="false" ht="12.8" hidden="false" customHeight="false" outlineLevel="0" collapsed="false">
      <c r="A656" s="0" t="n">
        <v>0.0004333333333</v>
      </c>
      <c r="B656" s="0" t="n">
        <v>0.349</v>
      </c>
      <c r="C656" s="0" t="n">
        <v>5000</v>
      </c>
      <c r="D656" s="0" t="n">
        <v>0.6423333333</v>
      </c>
      <c r="E656" s="0" t="n">
        <v>44.5</v>
      </c>
      <c r="F656" s="0" t="n">
        <v>1</v>
      </c>
      <c r="G656" s="0" t="n">
        <v>7052.04199</v>
      </c>
      <c r="H656" s="0" t="n">
        <v>0.41104</v>
      </c>
      <c r="I656" s="0" t="n">
        <v>284.0376</v>
      </c>
      <c r="J656" s="0" t="n">
        <v>15.56</v>
      </c>
      <c r="K656" s="0" t="n">
        <v>0.05132</v>
      </c>
      <c r="L656" s="0" t="n">
        <v>0.4035</v>
      </c>
      <c r="M656" s="0" t="n">
        <v>30.9485</v>
      </c>
      <c r="N656" s="0" t="n">
        <v>0.4035</v>
      </c>
      <c r="O656" s="0" t="n">
        <v>15.56</v>
      </c>
      <c r="P656" s="0" t="n">
        <f aca="false">LN(G656/4200)</f>
        <v>0.518232693567769</v>
      </c>
      <c r="Q656" s="0" t="n">
        <f aca="false">LN((H656*3600)/13250)</f>
        <v>-2.19212845259073</v>
      </c>
      <c r="R656" s="0" t="n">
        <f aca="false">LN(I656/70.1)</f>
        <v>1.3991838297235</v>
      </c>
      <c r="S656" s="0" t="n">
        <f aca="false">LN((K656*3600)/10500)</f>
        <v>-4.04011615093611</v>
      </c>
      <c r="T656" s="0" t="n">
        <f aca="false">LN(L656/0.45)</f>
        <v>-0.109071095054362</v>
      </c>
      <c r="U656" s="0" t="n">
        <f aca="false">LN(N656/0.45)</f>
        <v>-0.109071095054362</v>
      </c>
      <c r="V656" s="0" t="n">
        <f aca="false">SQRT(P656^2+Q656^2+R656^2)</f>
        <v>2.65173672650587</v>
      </c>
      <c r="W656" s="0" t="n">
        <f aca="false">SQRT(S656^2+T656^2+U656^2)</f>
        <v>4.04305967314453</v>
      </c>
      <c r="X656" s="0" t="n">
        <f aca="false">SQRT(P656^2+Q656^2+R656^2+S656^2+T656^2+U656^2)</f>
        <v>4.83508419650657</v>
      </c>
    </row>
    <row r="657" customFormat="false" ht="12.8" hidden="false" customHeight="false" outlineLevel="0" collapsed="false">
      <c r="A657" s="0" t="n">
        <v>0.0006</v>
      </c>
      <c r="B657" s="0" t="n">
        <v>0.349</v>
      </c>
      <c r="C657" s="0" t="n">
        <v>5000</v>
      </c>
      <c r="D657" s="0" t="n">
        <v>0.6423333333</v>
      </c>
      <c r="E657" s="0" t="n">
        <v>44.5</v>
      </c>
      <c r="F657" s="0" t="n">
        <v>1</v>
      </c>
      <c r="G657" s="0" t="n">
        <v>7052.78027</v>
      </c>
      <c r="H657" s="0" t="n">
        <v>0.41104</v>
      </c>
      <c r="I657" s="0" t="n">
        <v>284.0376</v>
      </c>
      <c r="J657" s="0" t="n">
        <v>15.56</v>
      </c>
      <c r="K657" s="0" t="n">
        <v>0.05132</v>
      </c>
      <c r="L657" s="0" t="n">
        <v>0.4065</v>
      </c>
      <c r="M657" s="0" t="n">
        <v>30.9484</v>
      </c>
      <c r="N657" s="0" t="n">
        <v>0.4065</v>
      </c>
      <c r="O657" s="0" t="n">
        <v>15.56</v>
      </c>
      <c r="P657" s="0" t="n">
        <f aca="false">LN(G657/4200)</f>
        <v>0.518337378332605</v>
      </c>
      <c r="Q657" s="0" t="n">
        <f aca="false">LN((H657*3600)/13250)</f>
        <v>-2.19212845259073</v>
      </c>
      <c r="R657" s="0" t="n">
        <f aca="false">LN(I657/70.1)</f>
        <v>1.3991838297235</v>
      </c>
      <c r="S657" s="0" t="n">
        <f aca="false">LN((K657*3600)/10500)</f>
        <v>-4.04011615093611</v>
      </c>
      <c r="T657" s="0" t="n">
        <f aca="false">LN(L657/0.45)</f>
        <v>-0.1016636537765</v>
      </c>
      <c r="U657" s="0" t="n">
        <f aca="false">LN(N657/0.45)</f>
        <v>-0.1016636537765</v>
      </c>
      <c r="V657" s="0" t="n">
        <f aca="false">SQRT(P657^2+Q657^2+R657^2)</f>
        <v>2.65175718718631</v>
      </c>
      <c r="W657" s="0" t="n">
        <f aca="false">SQRT(S657^2+T657^2+U657^2)</f>
        <v>4.04267355966979</v>
      </c>
      <c r="X657" s="0" t="n">
        <f aca="false">SQRT(P657^2+Q657^2+R657^2+S657^2+T657^2+U657^2)</f>
        <v>4.83477255823348</v>
      </c>
    </row>
    <row r="658" customFormat="false" ht="12.8" hidden="false" customHeight="false" outlineLevel="0" collapsed="false">
      <c r="A658" s="0" t="n">
        <v>0.0001</v>
      </c>
      <c r="B658" s="0" t="n">
        <v>0.235</v>
      </c>
      <c r="C658" s="0" t="n">
        <v>8333.333333</v>
      </c>
      <c r="D658" s="0" t="n">
        <v>0.6423333333</v>
      </c>
      <c r="E658" s="0" t="n">
        <v>44.5</v>
      </c>
      <c r="F658" s="0" t="n">
        <v>1</v>
      </c>
      <c r="G658" s="0" t="n">
        <v>6858.83398</v>
      </c>
      <c r="H658" s="0" t="n">
        <v>0.43049</v>
      </c>
      <c r="I658" s="0" t="n">
        <v>275.0613</v>
      </c>
      <c r="J658" s="0" t="n">
        <v>15.56</v>
      </c>
      <c r="K658" s="0" t="n">
        <v>0.06104</v>
      </c>
      <c r="L658" s="0" t="n">
        <v>0.6637</v>
      </c>
      <c r="M658" s="0" t="n">
        <v>27.8814</v>
      </c>
      <c r="N658" s="0" t="n">
        <v>0.6637</v>
      </c>
      <c r="O658" s="0" t="n">
        <v>15.56</v>
      </c>
      <c r="P658" s="0" t="n">
        <f aca="false">LN(G658/4200)</f>
        <v>0.490452928240362</v>
      </c>
      <c r="Q658" s="0" t="n">
        <f aca="false">LN((H658*3600)/13250)</f>
        <v>-2.14589489115803</v>
      </c>
      <c r="R658" s="0" t="n">
        <f aca="false">LN(I658/70.1)</f>
        <v>1.3670711878764</v>
      </c>
      <c r="S658" s="0" t="n">
        <f aca="false">LN((K658*3600)/10500)</f>
        <v>-3.86666730370735</v>
      </c>
      <c r="T658" s="0" t="n">
        <f aca="false">LN(L658/0.45)</f>
        <v>0.388582657387514</v>
      </c>
      <c r="U658" s="0" t="n">
        <f aca="false">LN(N658/0.45)</f>
        <v>0.388582657387514</v>
      </c>
      <c r="V658" s="0" t="n">
        <f aca="false">SQRT(P658^2+Q658^2+R658^2)</f>
        <v>2.59119520519768</v>
      </c>
      <c r="W658" s="0" t="n">
        <f aca="false">SQRT(S658^2+T658^2+U658^2)</f>
        <v>3.90552288442971</v>
      </c>
      <c r="X658" s="0" t="n">
        <f aca="false">SQRT(P658^2+Q658^2+R658^2+S658^2+T658^2+U658^2)</f>
        <v>4.6869394696586</v>
      </c>
    </row>
    <row r="659" customFormat="false" ht="12.8" hidden="false" customHeight="false" outlineLevel="0" collapsed="false">
      <c r="A659" s="0" t="n">
        <v>0.0002666666667</v>
      </c>
      <c r="B659" s="0" t="n">
        <v>0.235</v>
      </c>
      <c r="C659" s="0" t="n">
        <v>8333.333333</v>
      </c>
      <c r="D659" s="0" t="n">
        <v>0.6423333333</v>
      </c>
      <c r="E659" s="0" t="n">
        <v>44.5</v>
      </c>
      <c r="F659" s="0" t="n">
        <v>1</v>
      </c>
      <c r="G659" s="0" t="n">
        <v>6856.12988</v>
      </c>
      <c r="H659" s="0" t="n">
        <v>0.43049</v>
      </c>
      <c r="I659" s="0" t="n">
        <v>275.0611</v>
      </c>
      <c r="J659" s="0" t="n">
        <v>15.56</v>
      </c>
      <c r="K659" s="0" t="n">
        <v>0.05965</v>
      </c>
      <c r="L659" s="0" t="n">
        <v>0.6407</v>
      </c>
      <c r="M659" s="0" t="n">
        <v>27.8827</v>
      </c>
      <c r="N659" s="0" t="n">
        <v>0.6407</v>
      </c>
      <c r="O659" s="0" t="n">
        <v>15.56</v>
      </c>
      <c r="P659" s="0" t="n">
        <f aca="false">LN(G659/4200)</f>
        <v>0.490058599817386</v>
      </c>
      <c r="Q659" s="0" t="n">
        <f aca="false">LN((H659*3600)/13250)</f>
        <v>-2.14589489115803</v>
      </c>
      <c r="R659" s="0" t="n">
        <f aca="false">LN(I659/70.1)</f>
        <v>1.36707046076548</v>
      </c>
      <c r="S659" s="0" t="n">
        <f aca="false">LN((K659*3600)/10500)</f>
        <v>-3.88970254213963</v>
      </c>
      <c r="T659" s="0" t="n">
        <f aca="false">LN(L659/0.45)</f>
        <v>0.353313745880611</v>
      </c>
      <c r="U659" s="0" t="n">
        <f aca="false">LN(N659/0.45)</f>
        <v>0.353313745880611</v>
      </c>
      <c r="V659" s="0" t="n">
        <f aca="false">SQRT(P659^2+Q659^2+R659^2)</f>
        <v>2.59112021331521</v>
      </c>
      <c r="W659" s="0" t="n">
        <f aca="false">SQRT(S659^2+T659^2+U659^2)</f>
        <v>3.92166381429921</v>
      </c>
      <c r="X659" s="0" t="n">
        <f aca="false">SQRT(P659^2+Q659^2+R659^2+S659^2+T659^2+U659^2)</f>
        <v>4.70035647927202</v>
      </c>
    </row>
    <row r="660" customFormat="false" ht="12.8" hidden="false" customHeight="false" outlineLevel="0" collapsed="false">
      <c r="A660" s="0" t="n">
        <v>0.0004333333333</v>
      </c>
      <c r="B660" s="0" t="n">
        <v>0.235</v>
      </c>
      <c r="C660" s="0" t="n">
        <v>8333.333333</v>
      </c>
      <c r="D660" s="0" t="n">
        <v>0.6423333333</v>
      </c>
      <c r="E660" s="0" t="n">
        <v>44.5</v>
      </c>
      <c r="F660" s="0" t="n">
        <v>1</v>
      </c>
      <c r="G660" s="0" t="n">
        <v>6858.24023</v>
      </c>
      <c r="H660" s="0" t="n">
        <v>0.4291</v>
      </c>
      <c r="I660" s="0" t="n">
        <v>275.0608</v>
      </c>
      <c r="J660" s="0" t="n">
        <v>15.56</v>
      </c>
      <c r="K660" s="0" t="n">
        <v>0.05965</v>
      </c>
      <c r="L660" s="0" t="n">
        <v>0.6526</v>
      </c>
      <c r="M660" s="0" t="n">
        <v>27.8853</v>
      </c>
      <c r="N660" s="0" t="n">
        <v>0.6526</v>
      </c>
      <c r="O660" s="0" t="n">
        <v>15.56</v>
      </c>
      <c r="P660" s="0" t="n">
        <f aca="false">LN(G660/4200)</f>
        <v>0.490366357300921</v>
      </c>
      <c r="Q660" s="0" t="n">
        <f aca="false">LN((H660*3600)/13250)</f>
        <v>-2.14912899395483</v>
      </c>
      <c r="R660" s="0" t="n">
        <f aca="false">LN(I660/70.1)</f>
        <v>1.36706937009812</v>
      </c>
      <c r="S660" s="0" t="n">
        <f aca="false">LN((K660*3600)/10500)</f>
        <v>-3.88970254213963</v>
      </c>
      <c r="T660" s="0" t="n">
        <f aca="false">LN(L660/0.45)</f>
        <v>0.371716801394855</v>
      </c>
      <c r="U660" s="0" t="n">
        <f aca="false">LN(N660/0.45)</f>
        <v>0.371716801394855</v>
      </c>
      <c r="V660" s="0" t="n">
        <f aca="false">SQRT(P660^2+Q660^2+R660^2)</f>
        <v>2.59385683099325</v>
      </c>
      <c r="W660" s="0" t="n">
        <f aca="false">SQRT(S660^2+T660^2+U660^2)</f>
        <v>3.92506466535341</v>
      </c>
      <c r="X660" s="0" t="n">
        <f aca="false">SQRT(P660^2+Q660^2+R660^2+S660^2+T660^2+U660^2)</f>
        <v>4.70470252905497</v>
      </c>
    </row>
    <row r="661" customFormat="false" ht="12.8" hidden="false" customHeight="false" outlineLevel="0" collapsed="false">
      <c r="A661" s="0" t="n">
        <v>0.0006</v>
      </c>
      <c r="B661" s="0" t="n">
        <v>0.235</v>
      </c>
      <c r="C661" s="0" t="n">
        <v>8333.333333</v>
      </c>
      <c r="D661" s="0" t="n">
        <v>0.6423333333</v>
      </c>
      <c r="E661" s="0" t="n">
        <v>44.5</v>
      </c>
      <c r="F661" s="0" t="n">
        <v>1</v>
      </c>
      <c r="G661" s="0" t="n">
        <v>6859.30713</v>
      </c>
      <c r="H661" s="0" t="n">
        <v>0.4291</v>
      </c>
      <c r="I661" s="0" t="n">
        <v>275.061</v>
      </c>
      <c r="J661" s="0" t="n">
        <v>15.56</v>
      </c>
      <c r="K661" s="0" t="n">
        <v>0.05965</v>
      </c>
      <c r="L661" s="0" t="n">
        <v>0.6607</v>
      </c>
      <c r="M661" s="0" t="n">
        <v>27.8834</v>
      </c>
      <c r="N661" s="0" t="n">
        <v>0.6607</v>
      </c>
      <c r="O661" s="0" t="n">
        <v>15.56</v>
      </c>
      <c r="P661" s="0" t="n">
        <f aca="false">LN(G661/4200)</f>
        <v>0.490521909889755</v>
      </c>
      <c r="Q661" s="0" t="n">
        <f aca="false">LN((H661*3600)/13250)</f>
        <v>-2.14912899395483</v>
      </c>
      <c r="R661" s="0" t="n">
        <f aca="false">LN(I661/70.1)</f>
        <v>1.36707009720983</v>
      </c>
      <c r="S661" s="0" t="n">
        <f aca="false">LN((K661*3600)/10500)</f>
        <v>-3.88970254213963</v>
      </c>
      <c r="T661" s="0" t="n">
        <f aca="false">LN(L661/0.45)</f>
        <v>0.384052296271474</v>
      </c>
      <c r="U661" s="0" t="n">
        <f aca="false">LN(N661/0.45)</f>
        <v>0.384052296271474</v>
      </c>
      <c r="V661" s="0" t="n">
        <f aca="false">SQRT(P661^2+Q661^2+R661^2)</f>
        <v>2.59388662578465</v>
      </c>
      <c r="W661" s="0" t="n">
        <f aca="false">SQRT(S661^2+T661^2+U661^2)</f>
        <v>3.92743914005937</v>
      </c>
      <c r="X661" s="0" t="n">
        <f aca="false">SQRT(P661^2+Q661^2+R661^2+S661^2+T661^2+U661^2)</f>
        <v>4.70670012071034</v>
      </c>
    </row>
    <row r="662" customFormat="false" ht="12.8" hidden="false" customHeight="false" outlineLevel="0" collapsed="false">
      <c r="A662" s="0" t="n">
        <v>0.0001</v>
      </c>
      <c r="B662" s="0" t="n">
        <v>0.273</v>
      </c>
      <c r="C662" s="0" t="n">
        <v>8333.333333</v>
      </c>
      <c r="D662" s="0" t="n">
        <v>0.6423333333</v>
      </c>
      <c r="E662" s="0" t="n">
        <v>44.5</v>
      </c>
      <c r="F662" s="0" t="n">
        <v>1</v>
      </c>
      <c r="G662" s="0" t="n">
        <v>6839.19824</v>
      </c>
      <c r="H662" s="0" t="n">
        <v>0.43187</v>
      </c>
      <c r="I662" s="0" t="n">
        <v>274.1116</v>
      </c>
      <c r="J662" s="0" t="n">
        <v>15.56</v>
      </c>
      <c r="K662" s="0" t="n">
        <v>0.06104</v>
      </c>
      <c r="L662" s="0" t="n">
        <v>0.6637</v>
      </c>
      <c r="M662" s="0" t="n">
        <v>27.5466</v>
      </c>
      <c r="N662" s="0" t="n">
        <v>0.6637</v>
      </c>
      <c r="O662" s="0" t="n">
        <v>15.56</v>
      </c>
      <c r="P662" s="0" t="n">
        <f aca="false">LN(G662/4200)</f>
        <v>0.487585983100491</v>
      </c>
      <c r="Q662" s="0" t="n">
        <f aca="false">LN((H662*3600)/13250)</f>
        <v>-2.14269436892141</v>
      </c>
      <c r="R662" s="0" t="n">
        <f aca="false">LN(I662/70.1)</f>
        <v>1.36361252869377</v>
      </c>
      <c r="S662" s="0" t="n">
        <f aca="false">LN((K662*3600)/10500)</f>
        <v>-3.86666730370735</v>
      </c>
      <c r="T662" s="0" t="n">
        <f aca="false">LN(L662/0.45)</f>
        <v>0.388582657387514</v>
      </c>
      <c r="U662" s="0" t="n">
        <f aca="false">LN(N662/0.45)</f>
        <v>0.388582657387514</v>
      </c>
      <c r="V662" s="0" t="n">
        <f aca="false">SQRT(P662^2+Q662^2+R662^2)</f>
        <v>2.58617833451876</v>
      </c>
      <c r="W662" s="0" t="n">
        <f aca="false">SQRT(S662^2+T662^2+U662^2)</f>
        <v>3.90552288442971</v>
      </c>
      <c r="X662" s="0" t="n">
        <f aca="false">SQRT(P662^2+Q662^2+R662^2+S662^2+T662^2+U662^2)</f>
        <v>4.68416773597385</v>
      </c>
    </row>
    <row r="663" customFormat="false" ht="12.8" hidden="false" customHeight="false" outlineLevel="0" collapsed="false">
      <c r="A663" s="0" t="n">
        <v>0.0002666666667</v>
      </c>
      <c r="B663" s="0" t="n">
        <v>0.273</v>
      </c>
      <c r="C663" s="0" t="n">
        <v>8333.333333</v>
      </c>
      <c r="D663" s="0" t="n">
        <v>0.6423333333</v>
      </c>
      <c r="E663" s="0" t="n">
        <v>44.5</v>
      </c>
      <c r="F663" s="0" t="n">
        <v>1</v>
      </c>
      <c r="G663" s="0" t="n">
        <v>6836.78711</v>
      </c>
      <c r="H663" s="0" t="n">
        <v>0.43187</v>
      </c>
      <c r="I663" s="0" t="n">
        <v>274.1119</v>
      </c>
      <c r="J663" s="0" t="n">
        <v>15.56</v>
      </c>
      <c r="K663" s="0" t="n">
        <v>0.05965</v>
      </c>
      <c r="L663" s="0" t="n">
        <v>0.6407</v>
      </c>
      <c r="M663" s="0" t="n">
        <v>27.5438</v>
      </c>
      <c r="N663" s="0" t="n">
        <v>0.6407</v>
      </c>
      <c r="O663" s="0" t="n">
        <v>15.56</v>
      </c>
      <c r="P663" s="0" t="n">
        <f aca="false">LN(G663/4200)</f>
        <v>0.487233375231548</v>
      </c>
      <c r="Q663" s="0" t="n">
        <f aca="false">LN((H663*3600)/13250)</f>
        <v>-2.14269436892141</v>
      </c>
      <c r="R663" s="0" t="n">
        <f aca="false">LN(I663/70.1)</f>
        <v>1.36361362313791</v>
      </c>
      <c r="S663" s="0" t="n">
        <f aca="false">LN((K663*3600)/10500)</f>
        <v>-3.88970254213963</v>
      </c>
      <c r="T663" s="0" t="n">
        <f aca="false">LN(L663/0.45)</f>
        <v>0.353313745880611</v>
      </c>
      <c r="U663" s="0" t="n">
        <f aca="false">LN(N663/0.45)</f>
        <v>0.353313745880611</v>
      </c>
      <c r="V663" s="0" t="n">
        <f aca="false">SQRT(P663^2+Q663^2+R663^2)</f>
        <v>2.58611245574402</v>
      </c>
      <c r="W663" s="0" t="n">
        <f aca="false">SQRT(S663^2+T663^2+U663^2)</f>
        <v>3.92166381429921</v>
      </c>
      <c r="X663" s="0" t="n">
        <f aca="false">SQRT(P663^2+Q663^2+R663^2+S663^2+T663^2+U663^2)</f>
        <v>4.69759775908264</v>
      </c>
    </row>
    <row r="664" customFormat="false" ht="12.8" hidden="false" customHeight="false" outlineLevel="0" collapsed="false">
      <c r="A664" s="0" t="n">
        <v>0.0004333333333</v>
      </c>
      <c r="B664" s="0" t="n">
        <v>0.273</v>
      </c>
      <c r="C664" s="0" t="n">
        <v>8333.333333</v>
      </c>
      <c r="D664" s="0" t="n">
        <v>0.6423333333</v>
      </c>
      <c r="E664" s="0" t="n">
        <v>44.5</v>
      </c>
      <c r="F664" s="0" t="n">
        <v>1</v>
      </c>
      <c r="G664" s="0" t="n">
        <v>6835.68555</v>
      </c>
      <c r="H664" s="0" t="n">
        <v>0.43049</v>
      </c>
      <c r="I664" s="0" t="n">
        <v>274.1116</v>
      </c>
      <c r="J664" s="0" t="n">
        <v>15.56</v>
      </c>
      <c r="K664" s="0" t="n">
        <v>0.05965</v>
      </c>
      <c r="L664" s="0" t="n">
        <v>0.6526</v>
      </c>
      <c r="M664" s="0" t="n">
        <v>27.5468</v>
      </c>
      <c r="N664" s="0" t="n">
        <v>0.6526</v>
      </c>
      <c r="O664" s="0" t="n">
        <v>15.56</v>
      </c>
      <c r="P664" s="0" t="n">
        <f aca="false">LN(G664/4200)</f>
        <v>0.487072239783736</v>
      </c>
      <c r="Q664" s="0" t="n">
        <f aca="false">LN((H664*3600)/13250)</f>
        <v>-2.14589489115803</v>
      </c>
      <c r="R664" s="0" t="n">
        <f aca="false">LN(I664/70.1)</f>
        <v>1.36361252869377</v>
      </c>
      <c r="S664" s="0" t="n">
        <f aca="false">LN((K664*3600)/10500)</f>
        <v>-3.88970254213963</v>
      </c>
      <c r="T664" s="0" t="n">
        <f aca="false">LN(L664/0.45)</f>
        <v>0.371716801394855</v>
      </c>
      <c r="U664" s="0" t="n">
        <f aca="false">LN(N664/0.45)</f>
        <v>0.371716801394855</v>
      </c>
      <c r="V664" s="0" t="n">
        <f aca="false">SQRT(P664^2+Q664^2+R664^2)</f>
        <v>2.58873393362019</v>
      </c>
      <c r="W664" s="0" t="n">
        <f aca="false">SQRT(S664^2+T664^2+U664^2)</f>
        <v>3.92506466535341</v>
      </c>
      <c r="X664" s="0" t="n">
        <f aca="false">SQRT(P664^2+Q664^2+R664^2+S664^2+T664^2+U664^2)</f>
        <v>4.7018800501802</v>
      </c>
    </row>
    <row r="665" customFormat="false" ht="12.8" hidden="false" customHeight="false" outlineLevel="0" collapsed="false">
      <c r="A665" s="0" t="n">
        <v>0.0006</v>
      </c>
      <c r="B665" s="0" t="n">
        <v>0.273</v>
      </c>
      <c r="C665" s="0" t="n">
        <v>8333.333333</v>
      </c>
      <c r="D665" s="0" t="n">
        <v>0.6423333333</v>
      </c>
      <c r="E665" s="0" t="n">
        <v>44.5</v>
      </c>
      <c r="F665" s="0" t="n">
        <v>1</v>
      </c>
      <c r="G665" s="0" t="n">
        <v>6839.22803</v>
      </c>
      <c r="H665" s="0" t="n">
        <v>0.43049</v>
      </c>
      <c r="I665" s="0" t="n">
        <v>274.1118</v>
      </c>
      <c r="J665" s="0" t="n">
        <v>15.56</v>
      </c>
      <c r="K665" s="0" t="n">
        <v>0.05965</v>
      </c>
      <c r="L665" s="0" t="n">
        <v>0.6607</v>
      </c>
      <c r="M665" s="0" t="n">
        <v>27.5451</v>
      </c>
      <c r="N665" s="0" t="n">
        <v>0.6607</v>
      </c>
      <c r="O665" s="0" t="n">
        <v>15.56</v>
      </c>
      <c r="P665" s="0" t="n">
        <f aca="false">LN(G665/4200)</f>
        <v>0.487590338864731</v>
      </c>
      <c r="Q665" s="0" t="n">
        <f aca="false">LN((H665*3600)/13250)</f>
        <v>-2.14589489115803</v>
      </c>
      <c r="R665" s="0" t="n">
        <f aca="false">LN(I665/70.1)</f>
        <v>1.36361325832333</v>
      </c>
      <c r="S665" s="0" t="n">
        <f aca="false">LN((K665*3600)/10500)</f>
        <v>-3.88970254213963</v>
      </c>
      <c r="T665" s="0" t="n">
        <f aca="false">LN(L665/0.45)</f>
        <v>0.384052296271474</v>
      </c>
      <c r="U665" s="0" t="n">
        <f aca="false">LN(N665/0.45)</f>
        <v>0.384052296271474</v>
      </c>
      <c r="V665" s="0" t="n">
        <f aca="false">SQRT(P665^2+Q665^2+R665^2)</f>
        <v>2.58883184867761</v>
      </c>
      <c r="W665" s="0" t="n">
        <f aca="false">SQRT(S665^2+T665^2+U665^2)</f>
        <v>3.92743914005937</v>
      </c>
      <c r="X665" s="0" t="n">
        <f aca="false">SQRT(P665^2+Q665^2+R665^2+S665^2+T665^2+U665^2)</f>
        <v>4.70391629810712</v>
      </c>
    </row>
    <row r="666" customFormat="false" ht="12.8" hidden="false" customHeight="false" outlineLevel="0" collapsed="false">
      <c r="A666" s="0" t="n">
        <v>0.0001</v>
      </c>
      <c r="B666" s="0" t="n">
        <v>0.311</v>
      </c>
      <c r="C666" s="0" t="n">
        <v>8333.333333</v>
      </c>
      <c r="D666" s="0" t="n">
        <v>0.6423333333</v>
      </c>
      <c r="E666" s="0" t="n">
        <v>44.5</v>
      </c>
      <c r="F666" s="0" t="n">
        <v>1</v>
      </c>
      <c r="G666" s="0" t="n">
        <v>6814.80176</v>
      </c>
      <c r="H666" s="0" t="n">
        <v>0.43465</v>
      </c>
      <c r="I666" s="0" t="n">
        <v>273.1129</v>
      </c>
      <c r="J666" s="0" t="n">
        <v>15.56</v>
      </c>
      <c r="K666" s="0" t="n">
        <v>0.06104</v>
      </c>
      <c r="L666" s="0" t="n">
        <v>0.6637</v>
      </c>
      <c r="M666" s="0" t="n">
        <v>27.193</v>
      </c>
      <c r="N666" s="0" t="n">
        <v>0.6637</v>
      </c>
      <c r="O666" s="0" t="n">
        <v>15.56</v>
      </c>
      <c r="P666" s="0" t="n">
        <f aca="false">LN(G666/4200)</f>
        <v>0.484012450661325</v>
      </c>
      <c r="Q666" s="0" t="n">
        <f aca="false">LN((H666*3600)/13250)</f>
        <v>-2.13627787642723</v>
      </c>
      <c r="R666" s="0" t="n">
        <f aca="false">LN(I666/70.1)</f>
        <v>1.35996246876845</v>
      </c>
      <c r="S666" s="0" t="n">
        <f aca="false">LN((K666*3600)/10500)</f>
        <v>-3.86666730370735</v>
      </c>
      <c r="T666" s="0" t="n">
        <f aca="false">LN(L666/0.45)</f>
        <v>0.388582657387514</v>
      </c>
      <c r="U666" s="0" t="n">
        <f aca="false">LN(N666/0.45)</f>
        <v>0.388582657387514</v>
      </c>
      <c r="V666" s="0" t="n">
        <f aca="false">SQRT(P666^2+Q666^2+R666^2)</f>
        <v>2.57826475253539</v>
      </c>
      <c r="W666" s="0" t="n">
        <f aca="false">SQRT(S666^2+T666^2+U666^2)</f>
        <v>3.90552288442971</v>
      </c>
      <c r="X666" s="0" t="n">
        <f aca="false">SQRT(P666^2+Q666^2+R666^2+S666^2+T666^2+U666^2)</f>
        <v>4.67980321541094</v>
      </c>
    </row>
    <row r="667" customFormat="false" ht="12.8" hidden="false" customHeight="false" outlineLevel="0" collapsed="false">
      <c r="A667" s="0" t="n">
        <v>0.0002666666667</v>
      </c>
      <c r="B667" s="0" t="n">
        <v>0.311</v>
      </c>
      <c r="C667" s="0" t="n">
        <v>8333.333333</v>
      </c>
      <c r="D667" s="0" t="n">
        <v>0.6423333333</v>
      </c>
      <c r="E667" s="0" t="n">
        <v>44.5</v>
      </c>
      <c r="F667" s="0" t="n">
        <v>1</v>
      </c>
      <c r="G667" s="0" t="n">
        <v>6816.8916</v>
      </c>
      <c r="H667" s="0" t="n">
        <v>0.43326</v>
      </c>
      <c r="I667" s="0" t="n">
        <v>273.1129</v>
      </c>
      <c r="J667" s="0" t="n">
        <v>15.56</v>
      </c>
      <c r="K667" s="0" t="n">
        <v>0.06104</v>
      </c>
      <c r="L667" s="0" t="n">
        <v>0.6902</v>
      </c>
      <c r="M667" s="0" t="n">
        <v>27.1911</v>
      </c>
      <c r="N667" s="0" t="n">
        <v>0.6902</v>
      </c>
      <c r="O667" s="0" t="n">
        <v>15.56</v>
      </c>
      <c r="P667" s="0" t="n">
        <f aca="false">LN(G667/4200)</f>
        <v>0.484319065541983</v>
      </c>
      <c r="Q667" s="0" t="n">
        <f aca="false">LN((H667*3600)/13250)</f>
        <v>-2.13948097626116</v>
      </c>
      <c r="R667" s="0" t="n">
        <f aca="false">LN(I667/70.1)</f>
        <v>1.35996246876845</v>
      </c>
      <c r="S667" s="0" t="n">
        <f aca="false">LN((K667*3600)/10500)</f>
        <v>-3.86666730370735</v>
      </c>
      <c r="T667" s="0" t="n">
        <f aca="false">LN(L667/0.45)</f>
        <v>0.427733827899538</v>
      </c>
      <c r="U667" s="0" t="n">
        <f aca="false">LN(N667/0.45)</f>
        <v>0.427733827899538</v>
      </c>
      <c r="V667" s="0" t="n">
        <f aca="false">SQRT(P667^2+Q667^2+R667^2)</f>
        <v>2.5809768928624</v>
      </c>
      <c r="W667" s="0" t="n">
        <f aca="false">SQRT(S667^2+T667^2+U667^2)</f>
        <v>3.91369754741199</v>
      </c>
      <c r="X667" s="0" t="n">
        <f aca="false">SQRT(P667^2+Q667^2+R667^2+S667^2+T667^2+U667^2)</f>
        <v>4.68812011515365</v>
      </c>
    </row>
    <row r="668" customFormat="false" ht="12.8" hidden="false" customHeight="false" outlineLevel="0" collapsed="false">
      <c r="A668" s="0" t="n">
        <v>0.0004333333333</v>
      </c>
      <c r="B668" s="0" t="n">
        <v>0.311</v>
      </c>
      <c r="C668" s="0" t="n">
        <v>8333.333333</v>
      </c>
      <c r="D668" s="0" t="n">
        <v>0.6423333333</v>
      </c>
      <c r="E668" s="0" t="n">
        <v>44.5</v>
      </c>
      <c r="F668" s="0" t="n">
        <v>1</v>
      </c>
      <c r="G668" s="0" t="n">
        <v>6815.31738</v>
      </c>
      <c r="H668" s="0" t="n">
        <v>0.43326</v>
      </c>
      <c r="I668" s="0" t="n">
        <v>273.1129</v>
      </c>
      <c r="J668" s="0" t="n">
        <v>15.56</v>
      </c>
      <c r="K668" s="0" t="n">
        <v>0.05965</v>
      </c>
      <c r="L668" s="0" t="n">
        <v>0.6526</v>
      </c>
      <c r="M668" s="0" t="n">
        <v>27.1894</v>
      </c>
      <c r="N668" s="0" t="n">
        <v>0.6526</v>
      </c>
      <c r="O668" s="0" t="n">
        <v>15.56</v>
      </c>
      <c r="P668" s="0" t="n">
        <f aca="false">LN(G668/4200)</f>
        <v>0.484088109574494</v>
      </c>
      <c r="Q668" s="0" t="n">
        <f aca="false">LN((H668*3600)/13250)</f>
        <v>-2.13948097626116</v>
      </c>
      <c r="R668" s="0" t="n">
        <f aca="false">LN(I668/70.1)</f>
        <v>1.35996246876845</v>
      </c>
      <c r="S668" s="0" t="n">
        <f aca="false">LN((K668*3600)/10500)</f>
        <v>-3.88970254213963</v>
      </c>
      <c r="T668" s="0" t="n">
        <f aca="false">LN(L668/0.45)</f>
        <v>0.371716801394855</v>
      </c>
      <c r="U668" s="0" t="n">
        <f aca="false">LN(N668/0.45)</f>
        <v>0.371716801394855</v>
      </c>
      <c r="V668" s="0" t="n">
        <f aca="false">SQRT(P668^2+Q668^2+R668^2)</f>
        <v>2.58093356405654</v>
      </c>
      <c r="W668" s="0" t="n">
        <f aca="false">SQRT(S668^2+T668^2+U668^2)</f>
        <v>3.92506466535341</v>
      </c>
      <c r="X668" s="0" t="n">
        <f aca="false">SQRT(P668^2+Q668^2+R668^2+S668^2+T668^2+U668^2)</f>
        <v>4.69758988091548</v>
      </c>
    </row>
    <row r="669" customFormat="false" ht="12.8" hidden="false" customHeight="false" outlineLevel="0" collapsed="false">
      <c r="A669" s="0" t="n">
        <v>0.0006</v>
      </c>
      <c r="B669" s="0" t="n">
        <v>0.311</v>
      </c>
      <c r="C669" s="0" t="n">
        <v>8333.333333</v>
      </c>
      <c r="D669" s="0" t="n">
        <v>0.6423333333</v>
      </c>
      <c r="E669" s="0" t="n">
        <v>44.5</v>
      </c>
      <c r="F669" s="0" t="n">
        <v>1</v>
      </c>
      <c r="G669" s="0" t="n">
        <v>6814.80273</v>
      </c>
      <c r="H669" s="0" t="n">
        <v>0.43326</v>
      </c>
      <c r="I669" s="0" t="n">
        <v>273.1129</v>
      </c>
      <c r="J669" s="0" t="n">
        <v>15.56</v>
      </c>
      <c r="K669" s="0" t="n">
        <v>0.05965</v>
      </c>
      <c r="L669" s="0" t="n">
        <v>0.6607</v>
      </c>
      <c r="M669" s="0" t="n">
        <v>27.1932</v>
      </c>
      <c r="N669" s="0" t="n">
        <v>0.6607</v>
      </c>
      <c r="O669" s="0" t="n">
        <v>15.56</v>
      </c>
      <c r="P669" s="0" t="n">
        <f aca="false">LN(G669/4200)</f>
        <v>0.484012592998544</v>
      </c>
      <c r="Q669" s="0" t="n">
        <f aca="false">LN((H669*3600)/13250)</f>
        <v>-2.13948097626116</v>
      </c>
      <c r="R669" s="0" t="n">
        <f aca="false">LN(I669/70.1)</f>
        <v>1.35996246876845</v>
      </c>
      <c r="S669" s="0" t="n">
        <f aca="false">LN((K669*3600)/10500)</f>
        <v>-3.88970254213963</v>
      </c>
      <c r="T669" s="0" t="n">
        <f aca="false">LN(L669/0.45)</f>
        <v>0.384052296271474</v>
      </c>
      <c r="U669" s="0" t="n">
        <f aca="false">LN(N669/0.45)</f>
        <v>0.384052296271474</v>
      </c>
      <c r="V669" s="0" t="n">
        <f aca="false">SQRT(P669^2+Q669^2+R669^2)</f>
        <v>2.58091940099325</v>
      </c>
      <c r="W669" s="0" t="n">
        <f aca="false">SQRT(S669^2+T669^2+U669^2)</f>
        <v>3.92743914005937</v>
      </c>
      <c r="X669" s="0" t="n">
        <f aca="false">SQRT(P669^2+Q669^2+R669^2+S669^2+T669^2+U669^2)</f>
        <v>4.69956627289089</v>
      </c>
    </row>
    <row r="670" customFormat="false" ht="12.8" hidden="false" customHeight="false" outlineLevel="0" collapsed="false">
      <c r="A670" s="0" t="n">
        <v>0.0001</v>
      </c>
      <c r="B670" s="0" t="n">
        <v>0.349</v>
      </c>
      <c r="C670" s="0" t="n">
        <v>8333.333333</v>
      </c>
      <c r="D670" s="0" t="n">
        <v>0.6423333333</v>
      </c>
      <c r="E670" s="0" t="n">
        <v>44.5</v>
      </c>
      <c r="F670" s="0" t="n">
        <v>1</v>
      </c>
      <c r="G670" s="0" t="n">
        <v>6793.52441</v>
      </c>
      <c r="H670" s="0" t="n">
        <v>0.43604</v>
      </c>
      <c r="I670" s="0" t="n">
        <v>272.0618</v>
      </c>
      <c r="J670" s="0" t="n">
        <v>15.56</v>
      </c>
      <c r="K670" s="0" t="n">
        <v>0.06243</v>
      </c>
      <c r="L670" s="0" t="n">
        <v>0.7122</v>
      </c>
      <c r="M670" s="0" t="n">
        <v>26.8138</v>
      </c>
      <c r="N670" s="0" t="n">
        <v>0.7122</v>
      </c>
      <c r="O670" s="0" t="n">
        <v>15.56</v>
      </c>
      <c r="P670" s="0" t="n">
        <f aca="false">LN(G670/4200)</f>
        <v>0.480885340526965</v>
      </c>
      <c r="Q670" s="0" t="n">
        <f aca="false">LN((H670*3600)/13250)</f>
        <v>-2.13308500369215</v>
      </c>
      <c r="R670" s="0" t="n">
        <f aca="false">LN(I670/70.1)</f>
        <v>1.35610645233046</v>
      </c>
      <c r="S670" s="0" t="n">
        <f aca="false">LN((K670*3600)/10500)</f>
        <v>-3.8441507616099</v>
      </c>
      <c r="T670" s="0" t="n">
        <f aca="false">LN(L670/0.45)</f>
        <v>0.459111188079312</v>
      </c>
      <c r="U670" s="0" t="n">
        <f aca="false">LN(N670/0.45)</f>
        <v>0.459111188079312</v>
      </c>
      <c r="V670" s="0" t="n">
        <f aca="false">SQRT(P670^2+Q670^2+R670^2)</f>
        <v>2.572999621796</v>
      </c>
      <c r="W670" s="0" t="n">
        <f aca="false">SQRT(S670^2+T670^2+U670^2)</f>
        <v>3.89859734315114</v>
      </c>
      <c r="X670" s="0" t="n">
        <f aca="false">SQRT(P670^2+Q670^2+R670^2+S670^2+T670^2+U670^2)</f>
        <v>4.67112280910998</v>
      </c>
    </row>
    <row r="671" customFormat="false" ht="12.8" hidden="false" customHeight="false" outlineLevel="0" collapsed="false">
      <c r="A671" s="0" t="n">
        <v>0.0002666666667</v>
      </c>
      <c r="B671" s="0" t="n">
        <v>0.349</v>
      </c>
      <c r="C671" s="0" t="n">
        <v>8333.333333</v>
      </c>
      <c r="D671" s="0" t="n">
        <v>0.6423333333</v>
      </c>
      <c r="E671" s="0" t="n">
        <v>44.5</v>
      </c>
      <c r="F671" s="0" t="n">
        <v>1</v>
      </c>
      <c r="G671" s="0" t="n">
        <v>6795.87402</v>
      </c>
      <c r="H671" s="0" t="n">
        <v>0.43465</v>
      </c>
      <c r="I671" s="0" t="n">
        <v>272.0619</v>
      </c>
      <c r="J671" s="0" t="n">
        <v>15.56</v>
      </c>
      <c r="K671" s="0" t="n">
        <v>0.06104</v>
      </c>
      <c r="L671" s="0" t="n">
        <v>0.6902</v>
      </c>
      <c r="M671" s="0" t="n">
        <v>26.8179</v>
      </c>
      <c r="N671" s="0" t="n">
        <v>0.6902</v>
      </c>
      <c r="O671" s="0" t="n">
        <v>15.56</v>
      </c>
      <c r="P671" s="0" t="n">
        <f aca="false">LN(G671/4200)</f>
        <v>0.481231140973617</v>
      </c>
      <c r="Q671" s="0" t="n">
        <f aca="false">LN((H671*3600)/13250)</f>
        <v>-2.13627787642723</v>
      </c>
      <c r="R671" s="0" t="n">
        <f aca="false">LN(I671/70.1)</f>
        <v>1.35610681989394</v>
      </c>
      <c r="S671" s="0" t="n">
        <f aca="false">LN((K671*3600)/10500)</f>
        <v>-3.86666730370735</v>
      </c>
      <c r="T671" s="0" t="n">
        <f aca="false">LN(L671/0.45)</f>
        <v>0.427733827899538</v>
      </c>
      <c r="U671" s="0" t="n">
        <f aca="false">LN(N671/0.45)</f>
        <v>0.427733827899538</v>
      </c>
      <c r="V671" s="0" t="n">
        <f aca="false">SQRT(P671^2+Q671^2+R671^2)</f>
        <v>2.57571199541371</v>
      </c>
      <c r="W671" s="0" t="n">
        <f aca="false">SQRT(S671^2+T671^2+U671^2)</f>
        <v>3.91369754741199</v>
      </c>
      <c r="X671" s="0" t="n">
        <f aca="false">SQRT(P671^2+Q671^2+R671^2+S671^2+T671^2+U671^2)</f>
        <v>4.68522366338435</v>
      </c>
    </row>
    <row r="672" customFormat="false" ht="12.8" hidden="false" customHeight="false" outlineLevel="0" collapsed="false">
      <c r="A672" s="0" t="n">
        <v>0.0004333333333</v>
      </c>
      <c r="B672" s="0" t="n">
        <v>0.349</v>
      </c>
      <c r="C672" s="0" t="n">
        <v>8333.333333</v>
      </c>
      <c r="D672" s="0" t="n">
        <v>0.6423333333</v>
      </c>
      <c r="E672" s="0" t="n">
        <v>44.5</v>
      </c>
      <c r="F672" s="0" t="n">
        <v>1</v>
      </c>
      <c r="G672" s="0" t="n">
        <v>6794.57275</v>
      </c>
      <c r="H672" s="0" t="n">
        <v>0.43465</v>
      </c>
      <c r="I672" s="0" t="n">
        <v>272.0618</v>
      </c>
      <c r="J672" s="0" t="n">
        <v>15.56</v>
      </c>
      <c r="K672" s="0" t="n">
        <v>0.06104</v>
      </c>
      <c r="L672" s="0" t="n">
        <v>0.7039</v>
      </c>
      <c r="M672" s="0" t="n">
        <v>26.8166</v>
      </c>
      <c r="N672" s="0" t="n">
        <v>0.7039</v>
      </c>
      <c r="O672" s="0" t="n">
        <v>15.56</v>
      </c>
      <c r="P672" s="0" t="n">
        <f aca="false">LN(G672/4200)</f>
        <v>0.48103964322141</v>
      </c>
      <c r="Q672" s="0" t="n">
        <f aca="false">LN((H672*3600)/13250)</f>
        <v>-2.13627787642723</v>
      </c>
      <c r="R672" s="0" t="n">
        <f aca="false">LN(I672/70.1)</f>
        <v>1.35610645233046</v>
      </c>
      <c r="S672" s="0" t="n">
        <f aca="false">LN((K672*3600)/10500)</f>
        <v>-3.86666730370735</v>
      </c>
      <c r="T672" s="0" t="n">
        <f aca="false">LN(L672/0.45)</f>
        <v>0.44738871784972</v>
      </c>
      <c r="U672" s="0" t="n">
        <f aca="false">LN(N672/0.45)</f>
        <v>0.44738871784972</v>
      </c>
      <c r="V672" s="0" t="n">
        <f aca="false">SQRT(P672^2+Q672^2+R672^2)</f>
        <v>2.57567603042683</v>
      </c>
      <c r="W672" s="0" t="n">
        <f aca="false">SQRT(S672^2+T672^2+U672^2)</f>
        <v>3.91809001520867</v>
      </c>
      <c r="X672" s="0" t="n">
        <f aca="false">SQRT(P672^2+Q672^2+R672^2+S672^2+T672^2+U672^2)</f>
        <v>4.68887367935981</v>
      </c>
    </row>
    <row r="673" customFormat="false" ht="12.8" hidden="false" customHeight="false" outlineLevel="0" collapsed="false">
      <c r="A673" s="0" t="n">
        <v>0.0006</v>
      </c>
      <c r="B673" s="0" t="n">
        <v>0.349</v>
      </c>
      <c r="C673" s="0" t="n">
        <v>8333.333333</v>
      </c>
      <c r="D673" s="0" t="n">
        <v>0.6423333333</v>
      </c>
      <c r="E673" s="0" t="n">
        <v>44.5</v>
      </c>
      <c r="F673" s="0" t="n">
        <v>1</v>
      </c>
      <c r="G673" s="0" t="n">
        <v>6793.5376</v>
      </c>
      <c r="H673" s="0" t="n">
        <v>0.43465</v>
      </c>
      <c r="I673" s="0" t="n">
        <v>272.0619</v>
      </c>
      <c r="J673" s="0" t="n">
        <v>15.56</v>
      </c>
      <c r="K673" s="0" t="n">
        <v>0.06104</v>
      </c>
      <c r="L673" s="0" t="n">
        <v>0.7132</v>
      </c>
      <c r="M673" s="0" t="n">
        <v>26.8153</v>
      </c>
      <c r="N673" s="0" t="n">
        <v>0.7132</v>
      </c>
      <c r="O673" s="0" t="n">
        <v>15.56</v>
      </c>
      <c r="P673" s="0" t="n">
        <f aca="false">LN(G673/4200)</f>
        <v>0.480887282079891</v>
      </c>
      <c r="Q673" s="0" t="n">
        <f aca="false">LN((H673*3600)/13250)</f>
        <v>-2.13627787642723</v>
      </c>
      <c r="R673" s="0" t="n">
        <f aca="false">LN(I673/70.1)</f>
        <v>1.35610681989394</v>
      </c>
      <c r="S673" s="0" t="n">
        <f aca="false">LN((K673*3600)/10500)</f>
        <v>-3.86666730370735</v>
      </c>
      <c r="T673" s="0" t="n">
        <f aca="false">LN(L673/0.45)</f>
        <v>0.46051430322462</v>
      </c>
      <c r="U673" s="0" t="n">
        <f aca="false">LN(N673/0.45)</f>
        <v>0.46051430322462</v>
      </c>
      <c r="V673" s="0" t="n">
        <f aca="false">SQRT(P673^2+Q673^2+R673^2)</f>
        <v>2.5756477729576</v>
      </c>
      <c r="W673" s="0" t="n">
        <f aca="false">SQRT(S673^2+T673^2+U673^2)</f>
        <v>3.92113030700439</v>
      </c>
      <c r="X673" s="0" t="n">
        <f aca="false">SQRT(P673^2+Q673^2+R673^2+S673^2+T673^2+U673^2)</f>
        <v>4.6913989741707</v>
      </c>
    </row>
    <row r="674" customFormat="false" ht="12.8" hidden="false" customHeight="false" outlineLevel="0" collapsed="false">
      <c r="A674" s="0" t="n">
        <v>0.0001</v>
      </c>
      <c r="B674" s="0" t="n">
        <v>0.235</v>
      </c>
      <c r="C674" s="0" t="n">
        <v>11666.66667</v>
      </c>
      <c r="D674" s="0" t="n">
        <v>0.6423333333</v>
      </c>
      <c r="E674" s="0" t="n">
        <v>44.5</v>
      </c>
      <c r="F674" s="0" t="n">
        <v>1</v>
      </c>
      <c r="G674" s="0" t="n">
        <v>6675.75195</v>
      </c>
      <c r="H674" s="0" t="n">
        <v>0.44854</v>
      </c>
      <c r="I674" s="0" t="n">
        <v>266.532</v>
      </c>
      <c r="J674" s="0" t="n">
        <v>15.56</v>
      </c>
      <c r="K674" s="0" t="n">
        <v>0.06799</v>
      </c>
      <c r="L674" s="0" t="n">
        <v>0.9295</v>
      </c>
      <c r="M674" s="0" t="n">
        <v>24.9294</v>
      </c>
      <c r="N674" s="0" t="n">
        <v>0.9295</v>
      </c>
      <c r="O674" s="0" t="n">
        <v>15.56</v>
      </c>
      <c r="P674" s="0" t="n">
        <f aca="false">LN(G674/4200)</f>
        <v>0.463397324337659</v>
      </c>
      <c r="Q674" s="0" t="n">
        <f aca="false">LN((H674*3600)/13250)</f>
        <v>-2.10482112225416</v>
      </c>
      <c r="R674" s="0" t="n">
        <f aca="false">LN(I674/70.1)</f>
        <v>1.33557151740383</v>
      </c>
      <c r="S674" s="0" t="n">
        <f aca="false">LN((K674*3600)/10500)</f>
        <v>-3.75883605514518</v>
      </c>
      <c r="T674" s="0" t="n">
        <f aca="false">LN(L674/0.45)</f>
        <v>0.725399224397133</v>
      </c>
      <c r="U674" s="0" t="n">
        <f aca="false">LN(N674/0.45)</f>
        <v>0.725399224397133</v>
      </c>
      <c r="V674" s="0" t="n">
        <f aca="false">SQRT(P674^2+Q674^2+R674^2)</f>
        <v>2.5355000128162</v>
      </c>
      <c r="W674" s="0" t="n">
        <f aca="false">SQRT(S674^2+T674^2+U674^2)</f>
        <v>3.89631320083118</v>
      </c>
      <c r="X674" s="0" t="n">
        <f aca="false">SQRT(P674^2+Q674^2+R674^2+S674^2+T674^2+U674^2)</f>
        <v>4.64865753459666</v>
      </c>
    </row>
    <row r="675" customFormat="false" ht="12.8" hidden="false" customHeight="false" outlineLevel="0" collapsed="false">
      <c r="A675" s="0" t="n">
        <v>0.0002666666667</v>
      </c>
      <c r="B675" s="0" t="n">
        <v>0.235</v>
      </c>
      <c r="C675" s="0" t="n">
        <v>11666.66667</v>
      </c>
      <c r="D675" s="0" t="n">
        <v>0.6423333333</v>
      </c>
      <c r="E675" s="0" t="n">
        <v>44.5</v>
      </c>
      <c r="F675" s="0" t="n">
        <v>1</v>
      </c>
      <c r="G675" s="0" t="n">
        <v>6677.16504</v>
      </c>
      <c r="H675" s="0" t="n">
        <v>0.44715</v>
      </c>
      <c r="I675" s="0" t="n">
        <v>266.5318</v>
      </c>
      <c r="J675" s="0" t="n">
        <v>15.56</v>
      </c>
      <c r="K675" s="0" t="n">
        <v>0.0666</v>
      </c>
      <c r="L675" s="0" t="n">
        <v>0.9157</v>
      </c>
      <c r="M675" s="0" t="n">
        <v>24.9342</v>
      </c>
      <c r="N675" s="0" t="n">
        <v>0.9157</v>
      </c>
      <c r="O675" s="0" t="n">
        <v>15.56</v>
      </c>
      <c r="P675" s="0" t="n">
        <f aca="false">LN(G675/4200)</f>
        <v>0.463608976968516</v>
      </c>
      <c r="Q675" s="0" t="n">
        <f aca="false">LN((H675*3600)/13250)</f>
        <v>-2.10792487716011</v>
      </c>
      <c r="R675" s="0" t="n">
        <f aca="false">LN(I675/70.1)</f>
        <v>1.3355707670246</v>
      </c>
      <c r="S675" s="0" t="n">
        <f aca="false">LN((K675*3600)/10500)</f>
        <v>-3.77949211313721</v>
      </c>
      <c r="T675" s="0" t="n">
        <f aca="false">LN(L675/0.45)</f>
        <v>0.710441217349321</v>
      </c>
      <c r="U675" s="0" t="n">
        <f aca="false">LN(N675/0.45)</f>
        <v>0.710441217349321</v>
      </c>
      <c r="V675" s="0" t="n">
        <f aca="false">SQRT(P675^2+Q675^2+R675^2)</f>
        <v>2.53811541207388</v>
      </c>
      <c r="W675" s="0" t="n">
        <f aca="false">SQRT(S675^2+T675^2+U675^2)</f>
        <v>3.91075620307428</v>
      </c>
      <c r="X675" s="0" t="n">
        <f aca="false">SQRT(P675^2+Q675^2+R675^2+S675^2+T675^2+U675^2)</f>
        <v>4.66219303814105</v>
      </c>
    </row>
    <row r="676" customFormat="false" ht="12.8" hidden="false" customHeight="false" outlineLevel="0" collapsed="false">
      <c r="A676" s="0" t="n">
        <v>0.0004333333333</v>
      </c>
      <c r="B676" s="0" t="n">
        <v>0.235</v>
      </c>
      <c r="C676" s="0" t="n">
        <v>11666.66667</v>
      </c>
      <c r="D676" s="0" t="n">
        <v>0.6423333333</v>
      </c>
      <c r="E676" s="0" t="n">
        <v>44.5</v>
      </c>
      <c r="F676" s="0" t="n">
        <v>1</v>
      </c>
      <c r="G676" s="0" t="n">
        <v>6676.69434</v>
      </c>
      <c r="H676" s="0" t="n">
        <v>0.44576</v>
      </c>
      <c r="I676" s="0" t="n">
        <v>266.532</v>
      </c>
      <c r="J676" s="0" t="n">
        <v>15.56</v>
      </c>
      <c r="K676" s="0" t="n">
        <v>0.06521</v>
      </c>
      <c r="L676" s="0" t="n">
        <v>0.8757</v>
      </c>
      <c r="M676" s="0" t="n">
        <v>24.9323</v>
      </c>
      <c r="N676" s="0" t="n">
        <v>0.8757</v>
      </c>
      <c r="O676" s="0" t="n">
        <v>15.56</v>
      </c>
      <c r="P676" s="0" t="n">
        <f aca="false">LN(G676/4200)</f>
        <v>0.463538480494531</v>
      </c>
      <c r="Q676" s="0" t="n">
        <f aca="false">LN((H676*3600)/13250)</f>
        <v>-2.11103829536086</v>
      </c>
      <c r="R676" s="0" t="n">
        <f aca="false">LN(I676/70.1)</f>
        <v>1.33557151740383</v>
      </c>
      <c r="S676" s="0" t="n">
        <f aca="false">LN((K676*3600)/10500)</f>
        <v>-3.80058385927844</v>
      </c>
      <c r="T676" s="0" t="n">
        <f aca="false">LN(L676/0.45)</f>
        <v>0.665775983763813</v>
      </c>
      <c r="U676" s="0" t="n">
        <f aca="false">LN(N676/0.45)</f>
        <v>0.665775983763813</v>
      </c>
      <c r="V676" s="0" t="n">
        <f aca="false">SQRT(P676^2+Q676^2+R676^2)</f>
        <v>2.54068925401743</v>
      </c>
      <c r="W676" s="0" t="n">
        <f aca="false">SQRT(S676^2+T676^2+U676^2)</f>
        <v>3.91547608759409</v>
      </c>
      <c r="X676" s="0" t="n">
        <f aca="false">SQRT(P676^2+Q676^2+R676^2+S676^2+T676^2+U676^2)</f>
        <v>4.66755341458465</v>
      </c>
    </row>
    <row r="677" customFormat="false" ht="12.8" hidden="false" customHeight="false" outlineLevel="0" collapsed="false">
      <c r="A677" s="0" t="n">
        <v>0.0006</v>
      </c>
      <c r="B677" s="0" t="n">
        <v>0.235</v>
      </c>
      <c r="C677" s="0" t="n">
        <v>11666.66667</v>
      </c>
      <c r="D677" s="0" t="n">
        <v>0.6423333333</v>
      </c>
      <c r="E677" s="0" t="n">
        <v>44.5</v>
      </c>
      <c r="F677" s="0" t="n">
        <v>1</v>
      </c>
      <c r="G677" s="0" t="n">
        <v>6679.0874</v>
      </c>
      <c r="H677" s="0" t="n">
        <v>0.44576</v>
      </c>
      <c r="I677" s="0" t="n">
        <v>266.5317</v>
      </c>
      <c r="J677" s="0" t="n">
        <v>15.56</v>
      </c>
      <c r="K677" s="0" t="n">
        <v>0.06521</v>
      </c>
      <c r="L677" s="0" t="n">
        <v>0.8897</v>
      </c>
      <c r="M677" s="0" t="n">
        <v>24.9349</v>
      </c>
      <c r="N677" s="0" t="n">
        <v>0.8897</v>
      </c>
      <c r="O677" s="0" t="n">
        <v>15.56</v>
      </c>
      <c r="P677" s="0" t="n">
        <f aca="false">LN(G677/4200)</f>
        <v>0.463896836159844</v>
      </c>
      <c r="Q677" s="0" t="n">
        <f aca="false">LN((H677*3600)/13250)</f>
        <v>-2.11103829536086</v>
      </c>
      <c r="R677" s="0" t="n">
        <f aca="false">LN(I677/70.1)</f>
        <v>1.33557039183478</v>
      </c>
      <c r="S677" s="0" t="n">
        <f aca="false">LN((K677*3600)/10500)</f>
        <v>-3.80058385927844</v>
      </c>
      <c r="T677" s="0" t="n">
        <f aca="false">LN(L677/0.45)</f>
        <v>0.681636744486356</v>
      </c>
      <c r="U677" s="0" t="n">
        <f aca="false">LN(N677/0.45)</f>
        <v>0.681636744486356</v>
      </c>
      <c r="V677" s="0" t="n">
        <f aca="false">SQRT(P677^2+Q677^2+R677^2)</f>
        <v>2.54075406732429</v>
      </c>
      <c r="W677" s="0" t="n">
        <f aca="false">SQRT(S677^2+T677^2+U677^2)</f>
        <v>3.9209303710058</v>
      </c>
      <c r="X677" s="0" t="n">
        <f aca="false">SQRT(P677^2+Q677^2+R677^2+S677^2+T677^2+U677^2)</f>
        <v>4.6721650446983</v>
      </c>
    </row>
    <row r="678" customFormat="false" ht="12.8" hidden="false" customHeight="false" outlineLevel="0" collapsed="false">
      <c r="A678" s="0" t="n">
        <v>0.0001</v>
      </c>
      <c r="B678" s="0" t="n">
        <v>0.273</v>
      </c>
      <c r="C678" s="0" t="n">
        <v>11666.66667</v>
      </c>
      <c r="D678" s="0" t="n">
        <v>0.6423333333</v>
      </c>
      <c r="E678" s="0" t="n">
        <v>44.5</v>
      </c>
      <c r="F678" s="0" t="n">
        <v>1</v>
      </c>
      <c r="G678" s="0" t="n">
        <v>6655.87988</v>
      </c>
      <c r="H678" s="0" t="n">
        <v>0.44993</v>
      </c>
      <c r="I678" s="0" t="n">
        <v>265.509</v>
      </c>
      <c r="J678" s="0" t="n">
        <v>15.56</v>
      </c>
      <c r="K678" s="0" t="n">
        <v>0.06799</v>
      </c>
      <c r="L678" s="0" t="n">
        <v>0.9295</v>
      </c>
      <c r="M678" s="0" t="n">
        <v>24.5596</v>
      </c>
      <c r="N678" s="0" t="n">
        <v>0.9295</v>
      </c>
      <c r="O678" s="0" t="n">
        <v>15.56</v>
      </c>
      <c r="P678" s="0" t="n">
        <f aca="false">LN(G678/4200)</f>
        <v>0.460416131191738</v>
      </c>
      <c r="Q678" s="0" t="n">
        <f aca="false">LN((H678*3600)/13250)</f>
        <v>-2.10172697084351</v>
      </c>
      <c r="R678" s="0" t="n">
        <f aca="false">LN(I678/70.1)</f>
        <v>1.331725944372</v>
      </c>
      <c r="S678" s="0" t="n">
        <f aca="false">LN((K678*3600)/10500)</f>
        <v>-3.75883605514518</v>
      </c>
      <c r="T678" s="0" t="n">
        <f aca="false">LN(L678/0.45)</f>
        <v>0.725399224397133</v>
      </c>
      <c r="U678" s="0" t="n">
        <f aca="false">LN(N678/0.45)</f>
        <v>0.725399224397133</v>
      </c>
      <c r="V678" s="0" t="n">
        <f aca="false">SQRT(P678^2+Q678^2+R678^2)</f>
        <v>2.53036227934778</v>
      </c>
      <c r="W678" s="0" t="n">
        <f aca="false">SQRT(S678^2+T678^2+U678^2)</f>
        <v>3.89631320083118</v>
      </c>
      <c r="X678" s="0" t="n">
        <f aca="false">SQRT(P678^2+Q678^2+R678^2+S678^2+T678^2+U678^2)</f>
        <v>4.64585727543555</v>
      </c>
    </row>
    <row r="679" customFormat="false" ht="12.8" hidden="false" customHeight="false" outlineLevel="0" collapsed="false">
      <c r="A679" s="0" t="n">
        <v>0.0002666666667</v>
      </c>
      <c r="B679" s="0" t="n">
        <v>0.273</v>
      </c>
      <c r="C679" s="0" t="n">
        <v>11666.66667</v>
      </c>
      <c r="D679" s="0" t="n">
        <v>0.6423333333</v>
      </c>
      <c r="E679" s="0" t="n">
        <v>44.5</v>
      </c>
      <c r="F679" s="0" t="n">
        <v>1</v>
      </c>
      <c r="G679" s="0" t="n">
        <v>6656.8501</v>
      </c>
      <c r="H679" s="0" t="n">
        <v>0.44854</v>
      </c>
      <c r="I679" s="0" t="n">
        <v>265.509</v>
      </c>
      <c r="J679" s="0" t="n">
        <v>15.56</v>
      </c>
      <c r="K679" s="0" t="n">
        <v>0.0666</v>
      </c>
      <c r="L679" s="0" t="n">
        <v>0.9157</v>
      </c>
      <c r="M679" s="0" t="n">
        <v>24.5596</v>
      </c>
      <c r="N679" s="0" t="n">
        <v>0.9157</v>
      </c>
      <c r="O679" s="0" t="n">
        <v>15.56</v>
      </c>
      <c r="P679" s="0" t="n">
        <f aca="false">LN(G679/4200)</f>
        <v>0.460561889425125</v>
      </c>
      <c r="Q679" s="0" t="n">
        <f aca="false">LN((H679*3600)/13250)</f>
        <v>-2.10482112225416</v>
      </c>
      <c r="R679" s="0" t="n">
        <f aca="false">LN(I679/70.1)</f>
        <v>1.331725944372</v>
      </c>
      <c r="S679" s="0" t="n">
        <f aca="false">LN((K679*3600)/10500)</f>
        <v>-3.77949211313721</v>
      </c>
      <c r="T679" s="0" t="n">
        <f aca="false">LN(L679/0.45)</f>
        <v>0.710441217349321</v>
      </c>
      <c r="U679" s="0" t="n">
        <f aca="false">LN(N679/0.45)</f>
        <v>0.710441217349321</v>
      </c>
      <c r="V679" s="0" t="n">
        <f aca="false">SQRT(P679^2+Q679^2+R679^2)</f>
        <v>2.53295937622213</v>
      </c>
      <c r="W679" s="0" t="n">
        <f aca="false">SQRT(S679^2+T679^2+U679^2)</f>
        <v>3.91075620307428</v>
      </c>
      <c r="X679" s="0" t="n">
        <f aca="false">SQRT(P679^2+Q679^2+R679^2+S679^2+T679^2+U679^2)</f>
        <v>4.65938808015339</v>
      </c>
    </row>
    <row r="680" customFormat="false" ht="12.8" hidden="false" customHeight="false" outlineLevel="0" collapsed="false">
      <c r="A680" s="0" t="n">
        <v>0.0004333333333</v>
      </c>
      <c r="B680" s="0" t="n">
        <v>0.273</v>
      </c>
      <c r="C680" s="0" t="n">
        <v>11666.66667</v>
      </c>
      <c r="D680" s="0" t="n">
        <v>0.6423333333</v>
      </c>
      <c r="E680" s="0" t="n">
        <v>44.5</v>
      </c>
      <c r="F680" s="0" t="n">
        <v>1</v>
      </c>
      <c r="G680" s="0" t="n">
        <v>6655.40332</v>
      </c>
      <c r="H680" s="0" t="n">
        <v>0.44854</v>
      </c>
      <c r="I680" s="0" t="n">
        <v>265.509</v>
      </c>
      <c r="J680" s="0" t="n">
        <v>15.56</v>
      </c>
      <c r="K680" s="0" t="n">
        <v>0.0666</v>
      </c>
      <c r="L680" s="0" t="n">
        <v>0.939</v>
      </c>
      <c r="M680" s="0" t="n">
        <v>24.5648</v>
      </c>
      <c r="N680" s="0" t="n">
        <v>0.939</v>
      </c>
      <c r="O680" s="0" t="n">
        <v>15.56</v>
      </c>
      <c r="P680" s="0" t="n">
        <f aca="false">LN(G680/4200)</f>
        <v>0.460344528778501</v>
      </c>
      <c r="Q680" s="0" t="n">
        <f aca="false">LN((H680*3600)/13250)</f>
        <v>-2.10482112225416</v>
      </c>
      <c r="R680" s="0" t="n">
        <f aca="false">LN(I680/70.1)</f>
        <v>1.331725944372</v>
      </c>
      <c r="S680" s="0" t="n">
        <f aca="false">LN((K680*3600)/10500)</f>
        <v>-3.77949211313721</v>
      </c>
      <c r="T680" s="0" t="n">
        <f aca="false">LN(L680/0.45)</f>
        <v>0.735567896443897</v>
      </c>
      <c r="U680" s="0" t="n">
        <f aca="false">LN(N680/0.45)</f>
        <v>0.735567896443897</v>
      </c>
      <c r="V680" s="0" t="n">
        <f aca="false">SQRT(P680^2+Q680^2+R680^2)</f>
        <v>2.53291986307839</v>
      </c>
      <c r="W680" s="0" t="n">
        <f aca="false">SQRT(S680^2+T680^2+U680^2)</f>
        <v>3.92003582813017</v>
      </c>
      <c r="X680" s="0" t="n">
        <f aca="false">SQRT(P680^2+Q680^2+R680^2+S680^2+T680^2+U680^2)</f>
        <v>4.66715801388824</v>
      </c>
    </row>
    <row r="681" customFormat="false" ht="12.8" hidden="false" customHeight="false" outlineLevel="0" collapsed="false">
      <c r="A681" s="0" t="n">
        <v>0.0006</v>
      </c>
      <c r="B681" s="0" t="n">
        <v>0.273</v>
      </c>
      <c r="C681" s="0" t="n">
        <v>11666.66667</v>
      </c>
      <c r="D681" s="0" t="n">
        <v>0.6423333333</v>
      </c>
      <c r="E681" s="0" t="n">
        <v>44.5</v>
      </c>
      <c r="F681" s="0" t="n">
        <v>1</v>
      </c>
      <c r="G681" s="0" t="n">
        <v>6655.11621</v>
      </c>
      <c r="H681" s="0" t="n">
        <v>0.44715</v>
      </c>
      <c r="I681" s="0" t="n">
        <v>265.509</v>
      </c>
      <c r="J681" s="0" t="n">
        <v>15.56</v>
      </c>
      <c r="K681" s="0" t="n">
        <v>0.0666</v>
      </c>
      <c r="L681" s="0" t="n">
        <v>0.9549</v>
      </c>
      <c r="M681" s="0" t="n">
        <v>24.5612</v>
      </c>
      <c r="N681" s="0" t="n">
        <v>0.9549</v>
      </c>
      <c r="O681" s="0" t="n">
        <v>15.56</v>
      </c>
      <c r="P681" s="0" t="n">
        <f aca="false">LN(G681/4200)</f>
        <v>0.460301388463895</v>
      </c>
      <c r="Q681" s="0" t="n">
        <f aca="false">LN((H681*3600)/13250)</f>
        <v>-2.10792487716011</v>
      </c>
      <c r="R681" s="0" t="n">
        <f aca="false">LN(I681/70.1)</f>
        <v>1.331725944372</v>
      </c>
      <c r="S681" s="0" t="n">
        <f aca="false">LN((K681*3600)/10500)</f>
        <v>-3.77949211313721</v>
      </c>
      <c r="T681" s="0" t="n">
        <f aca="false">LN(L681/0.45)</f>
        <v>0.752359040191791</v>
      </c>
      <c r="U681" s="0" t="n">
        <f aca="false">LN(N681/0.45)</f>
        <v>0.752359040191791</v>
      </c>
      <c r="V681" s="0" t="n">
        <f aca="false">SQRT(P681^2+Q681^2+R681^2)</f>
        <v>2.53549179586244</v>
      </c>
      <c r="W681" s="0" t="n">
        <f aca="false">SQRT(S681^2+T681^2+U681^2)</f>
        <v>3.92640406529728</v>
      </c>
      <c r="X681" s="0" t="n">
        <f aca="false">SQRT(P681^2+Q681^2+R681^2+S681^2+T681^2+U681^2)</f>
        <v>4.67390281572785</v>
      </c>
    </row>
    <row r="682" customFormat="false" ht="12.8" hidden="false" customHeight="false" outlineLevel="0" collapsed="false">
      <c r="A682" s="0" t="n">
        <v>0.0001</v>
      </c>
      <c r="B682" s="0" t="n">
        <v>0.311</v>
      </c>
      <c r="C682" s="0" t="n">
        <v>11666.66667</v>
      </c>
      <c r="D682" s="0" t="n">
        <v>0.6423333333</v>
      </c>
      <c r="E682" s="0" t="n">
        <v>44.5</v>
      </c>
      <c r="F682" s="0" t="n">
        <v>1</v>
      </c>
      <c r="G682" s="0" t="n">
        <v>6635.17041</v>
      </c>
      <c r="H682" s="0" t="n">
        <v>0.45132</v>
      </c>
      <c r="I682" s="0" t="n">
        <v>264.4362</v>
      </c>
      <c r="J682" s="0" t="n">
        <v>15.56</v>
      </c>
      <c r="K682" s="0" t="n">
        <v>0.06799</v>
      </c>
      <c r="L682" s="0" t="n">
        <v>0.9295</v>
      </c>
      <c r="M682" s="0" t="n">
        <v>24.1695</v>
      </c>
      <c r="N682" s="0" t="n">
        <v>0.9295</v>
      </c>
      <c r="O682" s="0" t="n">
        <v>15.56</v>
      </c>
      <c r="P682" s="0" t="n">
        <f aca="false">LN(G682/4200)</f>
        <v>0.457299825661642</v>
      </c>
      <c r="Q682" s="0" t="n">
        <f aca="false">LN((H682*3600)/13250)</f>
        <v>-2.09864236368206</v>
      </c>
      <c r="R682" s="0" t="n">
        <f aca="false">LN(I682/70.1)</f>
        <v>1.32767721833217</v>
      </c>
      <c r="S682" s="0" t="n">
        <f aca="false">LN((K682*3600)/10500)</f>
        <v>-3.75883605514518</v>
      </c>
      <c r="T682" s="0" t="n">
        <f aca="false">LN(L682/0.45)</f>
        <v>0.725399224397133</v>
      </c>
      <c r="U682" s="0" t="n">
        <f aca="false">LN(N682/0.45)</f>
        <v>0.725399224397133</v>
      </c>
      <c r="V682" s="0" t="n">
        <f aca="false">SQRT(P682^2+Q682^2+R682^2)</f>
        <v>2.5251038983118</v>
      </c>
      <c r="W682" s="0" t="n">
        <f aca="false">SQRT(S682^2+T682^2+U682^2)</f>
        <v>3.89631320083118</v>
      </c>
      <c r="X682" s="0" t="n">
        <f aca="false">SQRT(P682^2+Q682^2+R682^2+S682^2+T682^2+U682^2)</f>
        <v>4.64299539696528</v>
      </c>
    </row>
    <row r="683" customFormat="false" ht="12.8" hidden="false" customHeight="false" outlineLevel="0" collapsed="false">
      <c r="A683" s="0" t="n">
        <v>0.0002666666667</v>
      </c>
      <c r="B683" s="0" t="n">
        <v>0.311</v>
      </c>
      <c r="C683" s="0" t="n">
        <v>11666.66667</v>
      </c>
      <c r="D683" s="0" t="n">
        <v>0.6423333333</v>
      </c>
      <c r="E683" s="0" t="n">
        <v>44.5</v>
      </c>
      <c r="F683" s="0" t="n">
        <v>1</v>
      </c>
      <c r="G683" s="0" t="n">
        <v>6633.60303</v>
      </c>
      <c r="H683" s="0" t="n">
        <v>0.44993</v>
      </c>
      <c r="I683" s="0" t="n">
        <v>264.4362</v>
      </c>
      <c r="J683" s="0" t="n">
        <v>15.56</v>
      </c>
      <c r="K683" s="0" t="n">
        <v>0.06799</v>
      </c>
      <c r="L683" s="0" t="n">
        <v>0.9789</v>
      </c>
      <c r="M683" s="0" t="n">
        <v>24.171</v>
      </c>
      <c r="N683" s="0" t="n">
        <v>0.9789</v>
      </c>
      <c r="O683" s="0" t="n">
        <v>15.56</v>
      </c>
      <c r="P683" s="0" t="n">
        <f aca="false">LN(G683/4200)</f>
        <v>0.457063574735454</v>
      </c>
      <c r="Q683" s="0" t="n">
        <f aca="false">LN((H683*3600)/13250)</f>
        <v>-2.10172697084351</v>
      </c>
      <c r="R683" s="0" t="n">
        <f aca="false">LN(I683/70.1)</f>
        <v>1.32767721833217</v>
      </c>
      <c r="S683" s="0" t="n">
        <f aca="false">LN((K683*3600)/10500)</f>
        <v>-3.75883605514518</v>
      </c>
      <c r="T683" s="0" t="n">
        <f aca="false">LN(L683/0.45)</f>
        <v>0.777181909503019</v>
      </c>
      <c r="U683" s="0" t="n">
        <f aca="false">LN(N683/0.45)</f>
        <v>0.777181909503019</v>
      </c>
      <c r="V683" s="0" t="n">
        <f aca="false">SQRT(P683^2+Q683^2+R683^2)</f>
        <v>2.5276254009246</v>
      </c>
      <c r="W683" s="0" t="n">
        <f aca="false">SQRT(S683^2+T683^2+U683^2)</f>
        <v>3.91623185350113</v>
      </c>
      <c r="X683" s="0" t="n">
        <f aca="false">SQRT(P683^2+Q683^2+R683^2+S683^2+T683^2+U683^2)</f>
        <v>4.66109022630716</v>
      </c>
    </row>
    <row r="684" customFormat="false" ht="12.8" hidden="false" customHeight="false" outlineLevel="0" collapsed="false">
      <c r="A684" s="0" t="n">
        <v>0.0004333333333</v>
      </c>
      <c r="B684" s="0" t="n">
        <v>0.311</v>
      </c>
      <c r="C684" s="0" t="n">
        <v>11666.66667</v>
      </c>
      <c r="D684" s="0" t="n">
        <v>0.6423333333</v>
      </c>
      <c r="E684" s="0" t="n">
        <v>44.5</v>
      </c>
      <c r="F684" s="0" t="n">
        <v>1</v>
      </c>
      <c r="G684" s="0" t="n">
        <v>6634.23682</v>
      </c>
      <c r="H684" s="0" t="n">
        <v>0.44993</v>
      </c>
      <c r="I684" s="0" t="n">
        <v>264.4362</v>
      </c>
      <c r="J684" s="0" t="n">
        <v>15.56</v>
      </c>
      <c r="K684" s="0" t="n">
        <v>0.0666</v>
      </c>
      <c r="L684" s="0" t="n">
        <v>0.939</v>
      </c>
      <c r="M684" s="0" t="n">
        <v>24.1704</v>
      </c>
      <c r="N684" s="0" t="n">
        <v>0.939</v>
      </c>
      <c r="O684" s="0" t="n">
        <v>15.56</v>
      </c>
      <c r="P684" s="0" t="n">
        <f aca="false">LN(G684/4200)</f>
        <v>0.45715911251819</v>
      </c>
      <c r="Q684" s="0" t="n">
        <f aca="false">LN((H684*3600)/13250)</f>
        <v>-2.10172697084351</v>
      </c>
      <c r="R684" s="0" t="n">
        <f aca="false">LN(I684/70.1)</f>
        <v>1.32767721833217</v>
      </c>
      <c r="S684" s="0" t="n">
        <f aca="false">LN((K684*3600)/10500)</f>
        <v>-3.77949211313721</v>
      </c>
      <c r="T684" s="0" t="n">
        <f aca="false">LN(L684/0.45)</f>
        <v>0.735567896443897</v>
      </c>
      <c r="U684" s="0" t="n">
        <f aca="false">LN(N684/0.45)</f>
        <v>0.735567896443897</v>
      </c>
      <c r="V684" s="0" t="n">
        <f aca="false">SQRT(P684^2+Q684^2+R684^2)</f>
        <v>2.52764267850654</v>
      </c>
      <c r="W684" s="0" t="n">
        <f aca="false">SQRT(S684^2+T684^2+U684^2)</f>
        <v>3.92003582813017</v>
      </c>
      <c r="X684" s="0" t="n">
        <f aca="false">SQRT(P684^2+Q684^2+R684^2+S684^2+T684^2+U684^2)</f>
        <v>4.66429613168288</v>
      </c>
    </row>
    <row r="685" customFormat="false" ht="12.8" hidden="false" customHeight="false" outlineLevel="0" collapsed="false">
      <c r="A685" s="0" t="n">
        <v>0.0006</v>
      </c>
      <c r="B685" s="0" t="n">
        <v>0.311</v>
      </c>
      <c r="C685" s="0" t="n">
        <v>11666.66667</v>
      </c>
      <c r="D685" s="0" t="n">
        <v>0.6423333333</v>
      </c>
      <c r="E685" s="0" t="n">
        <v>44.5</v>
      </c>
      <c r="F685" s="0" t="n">
        <v>1</v>
      </c>
      <c r="G685" s="0" t="n">
        <v>6633.29541</v>
      </c>
      <c r="H685" s="0" t="n">
        <v>0.44993</v>
      </c>
      <c r="I685" s="0" t="n">
        <v>264.4362</v>
      </c>
      <c r="J685" s="0" t="n">
        <v>15.56</v>
      </c>
      <c r="K685" s="0" t="n">
        <v>0.0666</v>
      </c>
      <c r="L685" s="0" t="n">
        <v>0.9549</v>
      </c>
      <c r="M685" s="0" t="n">
        <v>24.174</v>
      </c>
      <c r="N685" s="0" t="n">
        <v>0.9549</v>
      </c>
      <c r="O685" s="0" t="n">
        <v>15.56</v>
      </c>
      <c r="P685" s="0" t="n">
        <f aca="false">LN(G685/4200)</f>
        <v>0.457017200671245</v>
      </c>
      <c r="Q685" s="0" t="n">
        <f aca="false">LN((H685*3600)/13250)</f>
        <v>-2.10172697084351</v>
      </c>
      <c r="R685" s="0" t="n">
        <f aca="false">LN(I685/70.1)</f>
        <v>1.32767721833217</v>
      </c>
      <c r="S685" s="0" t="n">
        <f aca="false">LN((K685*3600)/10500)</f>
        <v>-3.77949211313721</v>
      </c>
      <c r="T685" s="0" t="n">
        <f aca="false">LN(L685/0.45)</f>
        <v>0.752359040191791</v>
      </c>
      <c r="U685" s="0" t="n">
        <f aca="false">LN(N685/0.45)</f>
        <v>0.752359040191791</v>
      </c>
      <c r="V685" s="0" t="n">
        <f aca="false">SQRT(P685^2+Q685^2+R685^2)</f>
        <v>2.52761701564115</v>
      </c>
      <c r="W685" s="0" t="n">
        <f aca="false">SQRT(S685^2+T685^2+U685^2)</f>
        <v>3.92640406529728</v>
      </c>
      <c r="X685" s="0" t="n">
        <f aca="false">SQRT(P685^2+Q685^2+R685^2+S685^2+T685^2+U685^2)</f>
        <v>4.66963560267198</v>
      </c>
    </row>
    <row r="686" customFormat="false" ht="12.8" hidden="false" customHeight="false" outlineLevel="0" collapsed="false">
      <c r="A686" s="0" t="n">
        <v>0.0001</v>
      </c>
      <c r="B686" s="0" t="n">
        <v>0.349</v>
      </c>
      <c r="C686" s="0" t="n">
        <v>11666.66667</v>
      </c>
      <c r="D686" s="0" t="n">
        <v>0.6423333333</v>
      </c>
      <c r="E686" s="0" t="n">
        <v>44.5</v>
      </c>
      <c r="F686" s="0" t="n">
        <v>1</v>
      </c>
      <c r="G686" s="0" t="n">
        <v>6609.64551</v>
      </c>
      <c r="H686" s="0" t="n">
        <v>0.4541</v>
      </c>
      <c r="I686" s="0" t="n">
        <v>263.312</v>
      </c>
      <c r="J686" s="0" t="n">
        <v>15.56</v>
      </c>
      <c r="K686" s="0" t="n">
        <v>0.06938</v>
      </c>
      <c r="L686" s="0" t="n">
        <v>0.9896</v>
      </c>
      <c r="M686" s="0" t="n">
        <v>23.7633</v>
      </c>
      <c r="N686" s="0" t="n">
        <v>0.9896</v>
      </c>
      <c r="O686" s="0" t="n">
        <v>15.56</v>
      </c>
      <c r="P686" s="0" t="n">
        <f aca="false">LN(G686/4200)</f>
        <v>0.453445497786697</v>
      </c>
      <c r="Q686" s="0" t="n">
        <f aca="false">LN((H686*3600)/13250)</f>
        <v>-2.0925015478484</v>
      </c>
      <c r="R686" s="0" t="n">
        <f aca="false">LN(I686/70.1)</f>
        <v>1.32341684681248</v>
      </c>
      <c r="S686" s="0" t="n">
        <f aca="false">LN((K686*3600)/10500)</f>
        <v>-3.73859804914195</v>
      </c>
      <c r="T686" s="0" t="n">
        <f aca="false">LN(L686/0.45)</f>
        <v>0.788053238313913</v>
      </c>
      <c r="U686" s="0" t="n">
        <f aca="false">LN(N686/0.45)</f>
        <v>0.788053238313913</v>
      </c>
      <c r="V686" s="0" t="n">
        <f aca="false">SQRT(P686^2+Q686^2+R686^2)</f>
        <v>2.51706330823006</v>
      </c>
      <c r="W686" s="0" t="n">
        <f aca="false">SQRT(S686^2+T686^2+U686^2)</f>
        <v>3.901175615873</v>
      </c>
      <c r="X686" s="0" t="n">
        <f aca="false">SQRT(P686^2+Q686^2+R686^2+S686^2+T686^2+U686^2)</f>
        <v>4.6427124489376</v>
      </c>
    </row>
    <row r="687" customFormat="false" ht="12.8" hidden="false" customHeight="false" outlineLevel="0" collapsed="false">
      <c r="A687" s="0" t="n">
        <v>0.0002666666667</v>
      </c>
      <c r="B687" s="0" t="n">
        <v>0.349</v>
      </c>
      <c r="C687" s="0" t="n">
        <v>11666.66667</v>
      </c>
      <c r="D687" s="0" t="n">
        <v>0.6423333333</v>
      </c>
      <c r="E687" s="0" t="n">
        <v>44.5</v>
      </c>
      <c r="F687" s="0" t="n">
        <v>1</v>
      </c>
      <c r="G687" s="0" t="n">
        <v>6610.12744</v>
      </c>
      <c r="H687" s="0" t="n">
        <v>0.45271</v>
      </c>
      <c r="I687" s="0" t="n">
        <v>263.312</v>
      </c>
      <c r="J687" s="0" t="n">
        <v>15.56</v>
      </c>
      <c r="K687" s="0" t="n">
        <v>0.06799</v>
      </c>
      <c r="L687" s="0" t="n">
        <v>0.9789</v>
      </c>
      <c r="M687" s="0" t="n">
        <v>23.7601</v>
      </c>
      <c r="N687" s="0" t="n">
        <v>0.9789</v>
      </c>
      <c r="O687" s="0" t="n">
        <v>15.56</v>
      </c>
      <c r="P687" s="0" t="n">
        <f aca="false">LN(G687/4200)</f>
        <v>0.453518408267389</v>
      </c>
      <c r="Q687" s="0" t="n">
        <f aca="false">LN((H687*3600)/13250)</f>
        <v>-2.09556724207025</v>
      </c>
      <c r="R687" s="0" t="n">
        <f aca="false">LN(I687/70.1)</f>
        <v>1.32341684681248</v>
      </c>
      <c r="S687" s="0" t="n">
        <f aca="false">LN((K687*3600)/10500)</f>
        <v>-3.75883605514518</v>
      </c>
      <c r="T687" s="0" t="n">
        <f aca="false">LN(L687/0.45)</f>
        <v>0.777181909503019</v>
      </c>
      <c r="U687" s="0" t="n">
        <f aca="false">LN(N687/0.45)</f>
        <v>0.777181909503019</v>
      </c>
      <c r="V687" s="0" t="n">
        <f aca="false">SQRT(P687^2+Q687^2+R687^2)</f>
        <v>2.51962559978708</v>
      </c>
      <c r="W687" s="0" t="n">
        <f aca="false">SQRT(S687^2+T687^2+U687^2)</f>
        <v>3.91623185350113</v>
      </c>
      <c r="X687" s="0" t="n">
        <f aca="false">SQRT(P687^2+Q687^2+R687^2+S687^2+T687^2+U687^2)</f>
        <v>4.65675692875195</v>
      </c>
    </row>
    <row r="688" customFormat="false" ht="12.8" hidden="false" customHeight="false" outlineLevel="0" collapsed="false">
      <c r="A688" s="0" t="n">
        <v>0.0004333333333</v>
      </c>
      <c r="B688" s="0" t="n">
        <v>0.349</v>
      </c>
      <c r="C688" s="0" t="n">
        <v>11666.66667</v>
      </c>
      <c r="D688" s="0" t="n">
        <v>0.6423333333</v>
      </c>
      <c r="E688" s="0" t="n">
        <v>44.5</v>
      </c>
      <c r="F688" s="0" t="n">
        <v>1</v>
      </c>
      <c r="G688" s="0" t="n">
        <v>6610.0918</v>
      </c>
      <c r="H688" s="0" t="n">
        <v>0.45132</v>
      </c>
      <c r="I688" s="0" t="n">
        <v>263.312</v>
      </c>
      <c r="J688" s="0" t="n">
        <v>15.56</v>
      </c>
      <c r="K688" s="0" t="n">
        <v>0.06799</v>
      </c>
      <c r="L688" s="0" t="n">
        <v>1.0052</v>
      </c>
      <c r="M688" s="0" t="n">
        <v>23.7604</v>
      </c>
      <c r="N688" s="0" t="n">
        <v>1.0052</v>
      </c>
      <c r="O688" s="0" t="n">
        <v>15.56</v>
      </c>
      <c r="P688" s="0" t="n">
        <f aca="false">LN(G688/4200)</f>
        <v>0.453513016526246</v>
      </c>
      <c r="Q688" s="0" t="n">
        <f aca="false">LN((H688*3600)/13250)</f>
        <v>-2.09864236368206</v>
      </c>
      <c r="R688" s="0" t="n">
        <f aca="false">LN(I688/70.1)</f>
        <v>1.32341684681248</v>
      </c>
      <c r="S688" s="0" t="n">
        <f aca="false">LN((K688*3600)/10500)</f>
        <v>-3.75883605514518</v>
      </c>
      <c r="T688" s="0" t="n">
        <f aca="false">LN(L688/0.45)</f>
        <v>0.803694222905072</v>
      </c>
      <c r="U688" s="0" t="n">
        <f aca="false">LN(N688/0.45)</f>
        <v>0.803694222905072</v>
      </c>
      <c r="V688" s="0" t="n">
        <f aca="false">SQRT(P688^2+Q688^2+R688^2)</f>
        <v>2.52218278029703</v>
      </c>
      <c r="W688" s="0" t="n">
        <f aca="false">SQRT(S688^2+T688^2+U688^2)</f>
        <v>3.9269195684813</v>
      </c>
      <c r="X688" s="0" t="n">
        <f aca="false">SQRT(P688^2+Q688^2+R688^2+S688^2+T688^2+U688^2)</f>
        <v>4.66713008973911</v>
      </c>
    </row>
    <row r="689" customFormat="false" ht="12.8" hidden="false" customHeight="false" outlineLevel="0" collapsed="false">
      <c r="A689" s="0" t="n">
        <v>0.0006</v>
      </c>
      <c r="B689" s="0" t="n">
        <v>0.349</v>
      </c>
      <c r="C689" s="0" t="n">
        <v>11666.66667</v>
      </c>
      <c r="D689" s="0" t="n">
        <v>0.6423333333</v>
      </c>
      <c r="E689" s="0" t="n">
        <v>44.5</v>
      </c>
      <c r="F689" s="0" t="n">
        <v>1</v>
      </c>
      <c r="G689" s="0" t="n">
        <v>6612.02051</v>
      </c>
      <c r="H689" s="0" t="n">
        <v>0.45132</v>
      </c>
      <c r="I689" s="0" t="n">
        <v>263.312</v>
      </c>
      <c r="J689" s="0" t="n">
        <v>15.56</v>
      </c>
      <c r="K689" s="0" t="n">
        <v>0.0666</v>
      </c>
      <c r="L689" s="0" t="n">
        <v>0.9549</v>
      </c>
      <c r="M689" s="0" t="n">
        <v>23.7645</v>
      </c>
      <c r="N689" s="0" t="n">
        <v>0.9549</v>
      </c>
      <c r="O689" s="0" t="n">
        <v>15.56</v>
      </c>
      <c r="P689" s="0" t="n">
        <f aca="false">LN(G689/4200)</f>
        <v>0.453804756600518</v>
      </c>
      <c r="Q689" s="0" t="n">
        <f aca="false">LN((H689*3600)/13250)</f>
        <v>-2.09864236368206</v>
      </c>
      <c r="R689" s="0" t="n">
        <f aca="false">LN(I689/70.1)</f>
        <v>1.32341684681248</v>
      </c>
      <c r="S689" s="0" t="n">
        <f aca="false">LN((K689*3600)/10500)</f>
        <v>-3.77949211313721</v>
      </c>
      <c r="T689" s="0" t="n">
        <f aca="false">LN(L689/0.45)</f>
        <v>0.752359040191791</v>
      </c>
      <c r="U689" s="0" t="n">
        <f aca="false">LN(N689/0.45)</f>
        <v>0.752359040191791</v>
      </c>
      <c r="V689" s="0" t="n">
        <f aca="false">SQRT(P689^2+Q689^2+R689^2)</f>
        <v>2.52223525432926</v>
      </c>
      <c r="W689" s="0" t="n">
        <f aca="false">SQRT(S689^2+T689^2+U689^2)</f>
        <v>3.92640406529728</v>
      </c>
      <c r="X689" s="0" t="n">
        <f aca="false">SQRT(P689^2+Q689^2+R689^2+S689^2+T689^2+U689^2)</f>
        <v>4.66672471463277</v>
      </c>
    </row>
    <row r="690" customFormat="false" ht="12.8" hidden="false" customHeight="false" outlineLevel="0" collapsed="false">
      <c r="A690" s="0" t="n">
        <v>0.0001</v>
      </c>
      <c r="B690" s="0" t="n">
        <v>0.235</v>
      </c>
      <c r="C690" s="0" t="n">
        <v>15000</v>
      </c>
      <c r="D690" s="0" t="n">
        <v>0.6423333333</v>
      </c>
      <c r="E690" s="0" t="n">
        <v>44.5</v>
      </c>
      <c r="F690" s="0" t="n">
        <v>1</v>
      </c>
      <c r="G690" s="0" t="n">
        <v>6537.17432</v>
      </c>
      <c r="H690" s="0" t="n">
        <v>0.46243</v>
      </c>
      <c r="I690" s="0" t="n">
        <v>259.7975</v>
      </c>
      <c r="J690" s="0" t="n">
        <v>15.56</v>
      </c>
      <c r="K690" s="0" t="n">
        <v>0.07354</v>
      </c>
      <c r="L690" s="0" t="n">
        <v>1.183</v>
      </c>
      <c r="M690" s="0" t="n">
        <v>22.5699</v>
      </c>
      <c r="N690" s="0" t="n">
        <v>1.183</v>
      </c>
      <c r="O690" s="0" t="n">
        <v>15.56</v>
      </c>
      <c r="P690" s="0" t="n">
        <f aca="false">LN(G690/4200)</f>
        <v>0.442420485652387</v>
      </c>
      <c r="Q690" s="0" t="n">
        <f aca="false">LN((H690*3600)/13250)</f>
        <v>-2.07432379180595</v>
      </c>
      <c r="R690" s="0" t="n">
        <f aca="false">LN(I690/70.1)</f>
        <v>1.3099796873629</v>
      </c>
      <c r="S690" s="0" t="n">
        <f aca="false">LN((K690*3600)/10500)</f>
        <v>-3.68036721481042</v>
      </c>
      <c r="T690" s="0" t="n">
        <f aca="false">LN(L690/0.45)</f>
        <v>0.966561281214021</v>
      </c>
      <c r="U690" s="0" t="n">
        <f aca="false">LN(N690/0.45)</f>
        <v>0.966561281214021</v>
      </c>
      <c r="V690" s="0" t="n">
        <f aca="false">SQRT(P690^2+Q690^2+R690^2)</f>
        <v>2.49291031942196</v>
      </c>
      <c r="W690" s="0" t="n">
        <f aca="false">SQRT(S690^2+T690^2+U690^2)</f>
        <v>3.92601378710463</v>
      </c>
      <c r="X690" s="0" t="n">
        <f aca="false">SQRT(P690^2+Q690^2+R690^2+S690^2+T690^2+U690^2)</f>
        <v>4.65061137026264</v>
      </c>
    </row>
    <row r="691" customFormat="false" ht="12.8" hidden="false" customHeight="false" outlineLevel="0" collapsed="false">
      <c r="A691" s="0" t="n">
        <v>0.0002666666667</v>
      </c>
      <c r="B691" s="0" t="n">
        <v>0.235</v>
      </c>
      <c r="C691" s="0" t="n">
        <v>15000</v>
      </c>
      <c r="D691" s="0" t="n">
        <v>0.6423333333</v>
      </c>
      <c r="E691" s="0" t="n">
        <v>44.5</v>
      </c>
      <c r="F691" s="0" t="n">
        <v>1</v>
      </c>
      <c r="G691" s="0" t="n">
        <v>6537.17822</v>
      </c>
      <c r="H691" s="0" t="n">
        <v>0.46104</v>
      </c>
      <c r="I691" s="0" t="n">
        <v>259.7975</v>
      </c>
      <c r="J691" s="0" t="n">
        <v>15.56</v>
      </c>
      <c r="K691" s="0" t="n">
        <v>0.07215</v>
      </c>
      <c r="L691" s="0" t="n">
        <v>1.1847</v>
      </c>
      <c r="M691" s="0" t="n">
        <v>22.5726</v>
      </c>
      <c r="N691" s="0" t="n">
        <v>1.1847</v>
      </c>
      <c r="O691" s="0" t="n">
        <v>15.56</v>
      </c>
      <c r="P691" s="0" t="n">
        <f aca="false">LN(G691/4200)</f>
        <v>0.442421082240247</v>
      </c>
      <c r="Q691" s="0" t="n">
        <f aca="false">LN((H691*3600)/13250)</f>
        <v>-2.07733417882389</v>
      </c>
      <c r="R691" s="0" t="n">
        <f aca="false">LN(I691/70.1)</f>
        <v>1.3099796873629</v>
      </c>
      <c r="S691" s="0" t="n">
        <f aca="false">LN((K691*3600)/10500)</f>
        <v>-3.69944940546367</v>
      </c>
      <c r="T691" s="0" t="n">
        <f aca="false">LN(L691/0.45)</f>
        <v>0.967997274196348</v>
      </c>
      <c r="U691" s="0" t="n">
        <f aca="false">LN(N691/0.45)</f>
        <v>0.967997274196348</v>
      </c>
      <c r="V691" s="0" t="n">
        <f aca="false">SQRT(P691^2+Q691^2+R691^2)</f>
        <v>2.49541589435989</v>
      </c>
      <c r="W691" s="0" t="n">
        <f aca="false">SQRT(S691^2+T691^2+U691^2)</f>
        <v>3.94461193899839</v>
      </c>
      <c r="X691" s="0" t="n">
        <f aca="false">SQRT(P691^2+Q691^2+R691^2+S691^2+T691^2+U691^2)</f>
        <v>4.66766149534353</v>
      </c>
    </row>
    <row r="692" customFormat="false" ht="12.8" hidden="false" customHeight="false" outlineLevel="0" collapsed="false">
      <c r="A692" s="0" t="n">
        <v>0.0004333333333</v>
      </c>
      <c r="B692" s="0" t="n">
        <v>0.235</v>
      </c>
      <c r="C692" s="0" t="n">
        <v>15000</v>
      </c>
      <c r="D692" s="0" t="n">
        <v>0.6423333333</v>
      </c>
      <c r="E692" s="0" t="n">
        <v>44.5</v>
      </c>
      <c r="F692" s="0" t="n">
        <v>1</v>
      </c>
      <c r="G692" s="0" t="n">
        <v>6538.76855</v>
      </c>
      <c r="H692" s="0" t="n">
        <v>0.45965</v>
      </c>
      <c r="I692" s="0" t="n">
        <v>259.7976</v>
      </c>
      <c r="J692" s="0" t="n">
        <v>15.56</v>
      </c>
      <c r="K692" s="0" t="n">
        <v>0.07076</v>
      </c>
      <c r="L692" s="0" t="n">
        <v>1.1466</v>
      </c>
      <c r="M692" s="0" t="n">
        <v>22.5721</v>
      </c>
      <c r="N692" s="0" t="n">
        <v>1.1466</v>
      </c>
      <c r="O692" s="0" t="n">
        <v>15.56</v>
      </c>
      <c r="P692" s="0" t="n">
        <f aca="false">LN(G692/4200)</f>
        <v>0.442664327343002</v>
      </c>
      <c r="Q692" s="0" t="n">
        <f aca="false">LN((H692*3600)/13250)</f>
        <v>-2.08035365564254</v>
      </c>
      <c r="R692" s="0" t="n">
        <f aca="false">LN(I692/70.1)</f>
        <v>1.309980072278</v>
      </c>
      <c r="S692" s="0" t="n">
        <f aca="false">LN((K692*3600)/10500)</f>
        <v>-3.71890282139197</v>
      </c>
      <c r="T692" s="0" t="n">
        <f aca="false">LN(L692/0.45)</f>
        <v>0.935308737709917</v>
      </c>
      <c r="U692" s="0" t="n">
        <f aca="false">LN(N692/0.45)</f>
        <v>0.935308737709917</v>
      </c>
      <c r="V692" s="0" t="n">
        <f aca="false">SQRT(P692^2+Q692^2+R692^2)</f>
        <v>2.49797334433592</v>
      </c>
      <c r="W692" s="0" t="n">
        <f aca="false">SQRT(S692^2+T692^2+U692^2)</f>
        <v>3.94713099157225</v>
      </c>
      <c r="X692" s="0" t="n">
        <f aca="false">SQRT(P692^2+Q692^2+R692^2+S692^2+T692^2+U692^2)</f>
        <v>4.67115766097045</v>
      </c>
    </row>
    <row r="693" customFormat="false" ht="12.8" hidden="false" customHeight="false" outlineLevel="0" collapsed="false">
      <c r="A693" s="0" t="n">
        <v>0.0006</v>
      </c>
      <c r="B693" s="0" t="n">
        <v>0.235</v>
      </c>
      <c r="C693" s="0" t="n">
        <v>15000</v>
      </c>
      <c r="D693" s="0" t="n">
        <v>0.6423333333</v>
      </c>
      <c r="E693" s="0" t="n">
        <v>44.5</v>
      </c>
      <c r="F693" s="0" t="n">
        <v>1</v>
      </c>
      <c r="G693" s="0" t="n">
        <v>6538.06104</v>
      </c>
      <c r="H693" s="0" t="n">
        <v>0.45965</v>
      </c>
      <c r="I693" s="0" t="n">
        <v>259.7973</v>
      </c>
      <c r="J693" s="0" t="n">
        <v>15.56</v>
      </c>
      <c r="K693" s="0" t="n">
        <v>0.07076</v>
      </c>
      <c r="L693" s="0" t="n">
        <v>1.1695</v>
      </c>
      <c r="M693" s="0" t="n">
        <v>22.5735</v>
      </c>
      <c r="N693" s="0" t="n">
        <v>1.1695</v>
      </c>
      <c r="O693" s="0" t="n">
        <v>15.56</v>
      </c>
      <c r="P693" s="0" t="n">
        <f aca="false">LN(G693/4200)</f>
        <v>0.442556119157551</v>
      </c>
      <c r="Q693" s="0" t="n">
        <f aca="false">LN((H693*3600)/13250)</f>
        <v>-2.08035365564254</v>
      </c>
      <c r="R693" s="0" t="n">
        <f aca="false">LN(I693/70.1)</f>
        <v>1.30997891753225</v>
      </c>
      <c r="S693" s="0" t="n">
        <f aca="false">LN((K693*3600)/10500)</f>
        <v>-3.71890282139197</v>
      </c>
      <c r="T693" s="0" t="n">
        <f aca="false">LN(L693/0.45)</f>
        <v>0.955084003259868</v>
      </c>
      <c r="U693" s="0" t="n">
        <f aca="false">LN(N693/0.45)</f>
        <v>0.955084003259868</v>
      </c>
      <c r="V693" s="0" t="n">
        <f aca="false">SQRT(P693^2+Q693^2+R693^2)</f>
        <v>2.4979535655268</v>
      </c>
      <c r="W693" s="0" t="n">
        <f aca="false">SQRT(S693^2+T693^2+U693^2)</f>
        <v>3.95659059058717</v>
      </c>
      <c r="X693" s="0" t="n">
        <f aca="false">SQRT(P693^2+Q693^2+R693^2+S693^2+T693^2+U693^2)</f>
        <v>4.67914320330667</v>
      </c>
    </row>
    <row r="694" customFormat="false" ht="12.8" hidden="false" customHeight="false" outlineLevel="0" collapsed="false">
      <c r="A694" s="0" t="n">
        <v>0.0001</v>
      </c>
      <c r="B694" s="0" t="n">
        <v>0.273</v>
      </c>
      <c r="C694" s="0" t="n">
        <v>15000</v>
      </c>
      <c r="D694" s="0" t="n">
        <v>0.6423333333</v>
      </c>
      <c r="E694" s="0" t="n">
        <v>44.5</v>
      </c>
      <c r="F694" s="0" t="n">
        <v>1</v>
      </c>
      <c r="G694" s="0" t="n">
        <v>6517.24365</v>
      </c>
      <c r="H694" s="0" t="n">
        <v>0.46382</v>
      </c>
      <c r="I694" s="0" t="n">
        <v>258.7367</v>
      </c>
      <c r="J694" s="0" t="n">
        <v>15.56</v>
      </c>
      <c r="K694" s="0" t="n">
        <v>0.07354</v>
      </c>
      <c r="L694" s="0" t="n">
        <v>1.183</v>
      </c>
      <c r="M694" s="0" t="n">
        <v>22.1815</v>
      </c>
      <c r="N694" s="0" t="n">
        <v>1.183</v>
      </c>
      <c r="O694" s="0" t="n">
        <v>15.56</v>
      </c>
      <c r="P694" s="0" t="n">
        <f aca="false">LN(G694/4200)</f>
        <v>0.439367008196484</v>
      </c>
      <c r="Q694" s="0" t="n">
        <f aca="false">LN((H694*3600)/13250)</f>
        <v>-2.07132244002524</v>
      </c>
      <c r="R694" s="0" t="n">
        <f aca="false">LN(I694/70.1)</f>
        <v>1.30588814825178</v>
      </c>
      <c r="S694" s="0" t="n">
        <f aca="false">LN((K694*3600)/10500)</f>
        <v>-3.68036721481042</v>
      </c>
      <c r="T694" s="0" t="n">
        <f aca="false">LN(L694/0.45)</f>
        <v>0.966561281214021</v>
      </c>
      <c r="U694" s="0" t="n">
        <f aca="false">LN(N694/0.45)</f>
        <v>0.966561281214021</v>
      </c>
      <c r="V694" s="0" t="n">
        <f aca="false">SQRT(P694^2+Q694^2+R694^2)</f>
        <v>2.4877226280653</v>
      </c>
      <c r="W694" s="0" t="n">
        <f aca="false">SQRT(S694^2+T694^2+U694^2)</f>
        <v>3.92601378710463</v>
      </c>
      <c r="X694" s="0" t="n">
        <f aca="false">SQRT(P694^2+Q694^2+R694^2+S694^2+T694^2+U694^2)</f>
        <v>4.64783262722785</v>
      </c>
    </row>
    <row r="695" customFormat="false" ht="12.8" hidden="false" customHeight="false" outlineLevel="0" collapsed="false">
      <c r="A695" s="0" t="n">
        <v>0.0002666666667</v>
      </c>
      <c r="B695" s="0" t="n">
        <v>0.273</v>
      </c>
      <c r="C695" s="0" t="n">
        <v>15000</v>
      </c>
      <c r="D695" s="0" t="n">
        <v>0.6423333333</v>
      </c>
      <c r="E695" s="0" t="n">
        <v>44.5</v>
      </c>
      <c r="F695" s="0" t="n">
        <v>1</v>
      </c>
      <c r="G695" s="0" t="n">
        <v>6517.08691</v>
      </c>
      <c r="H695" s="0" t="n">
        <v>0.46243</v>
      </c>
      <c r="I695" s="0" t="n">
        <v>258.7368</v>
      </c>
      <c r="J695" s="0" t="n">
        <v>15.56</v>
      </c>
      <c r="K695" s="0" t="n">
        <v>0.07215</v>
      </c>
      <c r="L695" s="0" t="n">
        <v>1.1847</v>
      </c>
      <c r="M695" s="0" t="n">
        <v>22.1793</v>
      </c>
      <c r="N695" s="0" t="n">
        <v>1.1847</v>
      </c>
      <c r="O695" s="0" t="n">
        <v>15.56</v>
      </c>
      <c r="P695" s="0" t="n">
        <f aca="false">LN(G695/4200)</f>
        <v>0.439342957862746</v>
      </c>
      <c r="Q695" s="0" t="n">
        <f aca="false">LN((H695*3600)/13250)</f>
        <v>-2.07432379180595</v>
      </c>
      <c r="R695" s="0" t="n">
        <f aca="false">LN(I695/70.1)</f>
        <v>1.305888534745</v>
      </c>
      <c r="S695" s="0" t="n">
        <f aca="false">LN((K695*3600)/10500)</f>
        <v>-3.69944940546367</v>
      </c>
      <c r="T695" s="0" t="n">
        <f aca="false">LN(L695/0.45)</f>
        <v>0.967997274196348</v>
      </c>
      <c r="U695" s="0" t="n">
        <f aca="false">LN(N695/0.45)</f>
        <v>0.967997274196348</v>
      </c>
      <c r="V695" s="0" t="n">
        <f aca="false">SQRT(P695^2+Q695^2+R695^2)</f>
        <v>2.49021812158177</v>
      </c>
      <c r="W695" s="0" t="n">
        <f aca="false">SQRT(S695^2+T695^2+U695^2)</f>
        <v>3.94461193899839</v>
      </c>
      <c r="X695" s="0" t="n">
        <f aca="false">SQRT(P695^2+Q695^2+R695^2+S695^2+T695^2+U695^2)</f>
        <v>4.6648847405207</v>
      </c>
    </row>
    <row r="696" customFormat="false" ht="12.8" hidden="false" customHeight="false" outlineLevel="0" collapsed="false">
      <c r="A696" s="0" t="n">
        <v>0.0004333333333</v>
      </c>
      <c r="B696" s="0" t="n">
        <v>0.273</v>
      </c>
      <c r="C696" s="0" t="n">
        <v>15000</v>
      </c>
      <c r="D696" s="0" t="n">
        <v>0.6423333333</v>
      </c>
      <c r="E696" s="0" t="n">
        <v>44.5</v>
      </c>
      <c r="F696" s="0" t="n">
        <v>1</v>
      </c>
      <c r="G696" s="0" t="n">
        <v>6514.86426</v>
      </c>
      <c r="H696" s="0" t="n">
        <v>0.46243</v>
      </c>
      <c r="I696" s="0" t="n">
        <v>258.7368</v>
      </c>
      <c r="J696" s="0" t="n">
        <v>15.56</v>
      </c>
      <c r="K696" s="0" t="n">
        <v>0.07215</v>
      </c>
      <c r="L696" s="0" t="n">
        <v>1.2216</v>
      </c>
      <c r="M696" s="0" t="n">
        <v>22.1799</v>
      </c>
      <c r="N696" s="0" t="n">
        <v>1.2216</v>
      </c>
      <c r="O696" s="0" t="n">
        <v>15.56</v>
      </c>
      <c r="P696" s="0" t="n">
        <f aca="false">LN(G696/4200)</f>
        <v>0.439001850074272</v>
      </c>
      <c r="Q696" s="0" t="n">
        <f aca="false">LN((H696*3600)/13250)</f>
        <v>-2.07432379180595</v>
      </c>
      <c r="R696" s="0" t="n">
        <f aca="false">LN(I696/70.1)</f>
        <v>1.305888534745</v>
      </c>
      <c r="S696" s="0" t="n">
        <f aca="false">LN((K696*3600)/10500)</f>
        <v>-3.69944940546367</v>
      </c>
      <c r="T696" s="0" t="n">
        <f aca="false">LN(L696/0.45)</f>
        <v>0.998669171140057</v>
      </c>
      <c r="U696" s="0" t="n">
        <f aca="false">LN(N696/0.45)</f>
        <v>0.998669171140057</v>
      </c>
      <c r="V696" s="0" t="n">
        <f aca="false">SQRT(P696^2+Q696^2+R696^2)</f>
        <v>2.49015796342306</v>
      </c>
      <c r="W696" s="0" t="n">
        <f aca="false">SQRT(S696^2+T696^2+U696^2)</f>
        <v>3.9598745094203</v>
      </c>
      <c r="X696" s="0" t="n">
        <f aca="false">SQRT(P696^2+Q696^2+R696^2+S696^2+T696^2+U696^2)</f>
        <v>4.67776579289258</v>
      </c>
    </row>
    <row r="697" customFormat="false" ht="12.8" hidden="false" customHeight="false" outlineLevel="0" collapsed="false">
      <c r="A697" s="0" t="n">
        <v>0.0006</v>
      </c>
      <c r="B697" s="0" t="n">
        <v>0.273</v>
      </c>
      <c r="C697" s="0" t="n">
        <v>15000</v>
      </c>
      <c r="D697" s="0" t="n">
        <v>0.6423333333</v>
      </c>
      <c r="E697" s="0" t="n">
        <v>44.5</v>
      </c>
      <c r="F697" s="0" t="n">
        <v>1</v>
      </c>
      <c r="G697" s="0" t="n">
        <v>6516.25537</v>
      </c>
      <c r="H697" s="0" t="n">
        <v>0.46104</v>
      </c>
      <c r="I697" s="0" t="n">
        <v>258.7368</v>
      </c>
      <c r="J697" s="0" t="n">
        <v>15.56</v>
      </c>
      <c r="K697" s="0" t="n">
        <v>0.07076</v>
      </c>
      <c r="L697" s="0" t="n">
        <v>1.1695</v>
      </c>
      <c r="M697" s="0" t="n">
        <v>22.1821</v>
      </c>
      <c r="N697" s="0" t="n">
        <v>1.1695</v>
      </c>
      <c r="O697" s="0" t="n">
        <v>15.56</v>
      </c>
      <c r="P697" s="0" t="n">
        <f aca="false">LN(G697/4200)</f>
        <v>0.439215355904128</v>
      </c>
      <c r="Q697" s="0" t="n">
        <f aca="false">LN((H697*3600)/13250)</f>
        <v>-2.07733417882389</v>
      </c>
      <c r="R697" s="0" t="n">
        <f aca="false">LN(I697/70.1)</f>
        <v>1.305888534745</v>
      </c>
      <c r="S697" s="0" t="n">
        <f aca="false">LN((K697*3600)/10500)</f>
        <v>-3.71890282139197</v>
      </c>
      <c r="T697" s="0" t="n">
        <f aca="false">LN(L697/0.45)</f>
        <v>0.955084003259868</v>
      </c>
      <c r="U697" s="0" t="n">
        <f aca="false">LN(N697/0.45)</f>
        <v>0.955084003259868</v>
      </c>
      <c r="V697" s="0" t="n">
        <f aca="false">SQRT(P697^2+Q697^2+R697^2)</f>
        <v>2.49270381003246</v>
      </c>
      <c r="W697" s="0" t="n">
        <f aca="false">SQRT(S697^2+T697^2+U697^2)</f>
        <v>3.95659059058717</v>
      </c>
      <c r="X697" s="0" t="n">
        <f aca="false">SQRT(P697^2+Q697^2+R697^2+S697^2+T697^2+U697^2)</f>
        <v>4.67634273616394</v>
      </c>
    </row>
    <row r="698" customFormat="false" ht="12.8" hidden="false" customHeight="false" outlineLevel="0" collapsed="false">
      <c r="A698" s="0" t="n">
        <v>0.0001</v>
      </c>
      <c r="B698" s="0" t="n">
        <v>0.311</v>
      </c>
      <c r="C698" s="0" t="n">
        <v>15000</v>
      </c>
      <c r="D698" s="0" t="n">
        <v>0.6423333333</v>
      </c>
      <c r="E698" s="0" t="n">
        <v>44.5</v>
      </c>
      <c r="F698" s="0" t="n">
        <v>1</v>
      </c>
      <c r="G698" s="0" t="n">
        <v>6492.27832</v>
      </c>
      <c r="H698" s="0" t="n">
        <v>0.4666</v>
      </c>
      <c r="I698" s="0" t="n">
        <v>257.6292</v>
      </c>
      <c r="J698" s="0" t="n">
        <v>15.56</v>
      </c>
      <c r="K698" s="0" t="n">
        <v>0.07493</v>
      </c>
      <c r="L698" s="0" t="n">
        <v>1.2516</v>
      </c>
      <c r="M698" s="0" t="n">
        <v>21.7648</v>
      </c>
      <c r="N698" s="0" t="n">
        <v>1.2516</v>
      </c>
      <c r="O698" s="0" t="n">
        <v>15.56</v>
      </c>
      <c r="P698" s="0" t="n">
        <f aca="false">LN(G698/4200)</f>
        <v>0.435528994670202</v>
      </c>
      <c r="Q698" s="0" t="n">
        <f aca="false">LN((H698*3600)/13250)</f>
        <v>-2.06534662636497</v>
      </c>
      <c r="R698" s="0" t="n">
        <f aca="false">LN(I698/70.1)</f>
        <v>1.30159854780284</v>
      </c>
      <c r="S698" s="0" t="n">
        <f aca="false">LN((K698*3600)/10500)</f>
        <v>-3.66164234630733</v>
      </c>
      <c r="T698" s="0" t="n">
        <f aca="false">LN(L698/0.45)</f>
        <v>1.02293042903036</v>
      </c>
      <c r="U698" s="0" t="n">
        <f aca="false">LN(N698/0.45)</f>
        <v>1.02293042903036</v>
      </c>
      <c r="V698" s="0" t="n">
        <f aca="false">SQRT(P698^2+Q698^2+R698^2)</f>
        <v>2.47981873770606</v>
      </c>
      <c r="W698" s="0" t="n">
        <f aca="false">SQRT(S698^2+T698^2+U698^2)</f>
        <v>3.93705448242002</v>
      </c>
      <c r="X698" s="0" t="n">
        <f aca="false">SQRT(P698^2+Q698^2+R698^2+S698^2+T698^2+U698^2)</f>
        <v>4.65294519303866</v>
      </c>
    </row>
    <row r="699" customFormat="false" ht="12.8" hidden="false" customHeight="false" outlineLevel="0" collapsed="false">
      <c r="A699" s="0" t="n">
        <v>0.0002666666667</v>
      </c>
      <c r="B699" s="0" t="n">
        <v>0.311</v>
      </c>
      <c r="C699" s="0" t="n">
        <v>15000</v>
      </c>
      <c r="D699" s="0" t="n">
        <v>0.6423333333</v>
      </c>
      <c r="E699" s="0" t="n">
        <v>44.5</v>
      </c>
      <c r="F699" s="0" t="n">
        <v>1</v>
      </c>
      <c r="G699" s="0" t="n">
        <v>6491.86035</v>
      </c>
      <c r="H699" s="0" t="n">
        <v>0.46521</v>
      </c>
      <c r="I699" s="0" t="n">
        <v>257.6293</v>
      </c>
      <c r="J699" s="0" t="n">
        <v>15.56</v>
      </c>
      <c r="K699" s="0" t="n">
        <v>0.07354</v>
      </c>
      <c r="L699" s="0" t="n">
        <v>1.2585</v>
      </c>
      <c r="M699" s="0" t="n">
        <v>21.7647</v>
      </c>
      <c r="N699" s="0" t="n">
        <v>1.2585</v>
      </c>
      <c r="O699" s="0" t="n">
        <v>15.56</v>
      </c>
      <c r="P699" s="0" t="n">
        <f aca="false">LN(G699/4200)</f>
        <v>0.435464613041082</v>
      </c>
      <c r="Q699" s="0" t="n">
        <f aca="false">LN((H699*3600)/13250)</f>
        <v>-2.06833006940814</v>
      </c>
      <c r="R699" s="0" t="n">
        <f aca="false">LN(I699/70.1)</f>
        <v>1.30159893595752</v>
      </c>
      <c r="S699" s="0" t="n">
        <f aca="false">LN((K699*3600)/10500)</f>
        <v>-3.68036721481042</v>
      </c>
      <c r="T699" s="0" t="n">
        <f aca="false">LN(L699/0.45)</f>
        <v>1.02842823181101</v>
      </c>
      <c r="U699" s="0" t="n">
        <f aca="false">LN(N699/0.45)</f>
        <v>1.02842823181101</v>
      </c>
      <c r="V699" s="0" t="n">
        <f aca="false">SQRT(P699^2+Q699^2+R699^2)</f>
        <v>2.48229299143245</v>
      </c>
      <c r="W699" s="0" t="n">
        <f aca="false">SQRT(S699^2+T699^2+U699^2)</f>
        <v>3.95732638176626</v>
      </c>
      <c r="X699" s="0" t="n">
        <f aca="false">SQRT(P699^2+Q699^2+R699^2+S699^2+T699^2+U699^2)</f>
        <v>4.67142489901506</v>
      </c>
    </row>
    <row r="700" customFormat="false" ht="12.8" hidden="false" customHeight="false" outlineLevel="0" collapsed="false">
      <c r="A700" s="0" t="n">
        <v>0.0004333333333</v>
      </c>
      <c r="B700" s="0" t="n">
        <v>0.311</v>
      </c>
      <c r="C700" s="0" t="n">
        <v>15000</v>
      </c>
      <c r="D700" s="0" t="n">
        <v>0.6423333333</v>
      </c>
      <c r="E700" s="0" t="n">
        <v>44.5</v>
      </c>
      <c r="F700" s="0" t="n">
        <v>1</v>
      </c>
      <c r="G700" s="0" t="n">
        <v>6494.00635</v>
      </c>
      <c r="H700" s="0" t="n">
        <v>0.46382</v>
      </c>
      <c r="I700" s="0" t="n">
        <v>257.629</v>
      </c>
      <c r="J700" s="0" t="n">
        <v>15.56</v>
      </c>
      <c r="K700" s="0" t="n">
        <v>0.07215</v>
      </c>
      <c r="L700" s="0" t="n">
        <v>1.2216</v>
      </c>
      <c r="M700" s="0" t="n">
        <v>21.7664</v>
      </c>
      <c r="N700" s="0" t="n">
        <v>1.2216</v>
      </c>
      <c r="O700" s="0" t="n">
        <v>15.56</v>
      </c>
      <c r="P700" s="0" t="n">
        <f aca="false">LN(G700/4200)</f>
        <v>0.435795126216539</v>
      </c>
      <c r="Q700" s="0" t="n">
        <f aca="false">LN((H700*3600)/13250)</f>
        <v>-2.07132244002524</v>
      </c>
      <c r="R700" s="0" t="n">
        <f aca="false">LN(I700/70.1)</f>
        <v>1.30159777149302</v>
      </c>
      <c r="S700" s="0" t="n">
        <f aca="false">LN((K700*3600)/10500)</f>
        <v>-3.69944940546367</v>
      </c>
      <c r="T700" s="0" t="n">
        <f aca="false">LN(L700/0.45)</f>
        <v>0.998669171140057</v>
      </c>
      <c r="U700" s="0" t="n">
        <f aca="false">LN(N700/0.45)</f>
        <v>0.998669171140057</v>
      </c>
      <c r="V700" s="0" t="n">
        <f aca="false">SQRT(P700^2+Q700^2+R700^2)</f>
        <v>2.48484422073936</v>
      </c>
      <c r="W700" s="0" t="n">
        <f aca="false">SQRT(S700^2+T700^2+U700^2)</f>
        <v>3.9598745094203</v>
      </c>
      <c r="X700" s="0" t="n">
        <f aca="false">SQRT(P700^2+Q700^2+R700^2+S700^2+T700^2+U700^2)</f>
        <v>4.67493924363712</v>
      </c>
    </row>
    <row r="701" customFormat="false" ht="12.8" hidden="false" customHeight="false" outlineLevel="0" collapsed="false">
      <c r="A701" s="0" t="n">
        <v>0.0006</v>
      </c>
      <c r="B701" s="0" t="n">
        <v>0.311</v>
      </c>
      <c r="C701" s="0" t="n">
        <v>15000</v>
      </c>
      <c r="D701" s="0" t="n">
        <v>0.6423333333</v>
      </c>
      <c r="E701" s="0" t="n">
        <v>44.5</v>
      </c>
      <c r="F701" s="0" t="n">
        <v>1</v>
      </c>
      <c r="G701" s="0" t="n">
        <v>6492.68164</v>
      </c>
      <c r="H701" s="0" t="n">
        <v>0.46382</v>
      </c>
      <c r="I701" s="0" t="n">
        <v>257.629</v>
      </c>
      <c r="J701" s="0" t="n">
        <v>15.56</v>
      </c>
      <c r="K701" s="0" t="n">
        <v>0.07215</v>
      </c>
      <c r="L701" s="0" t="n">
        <v>1.2472</v>
      </c>
      <c r="M701" s="0" t="n">
        <v>21.7693</v>
      </c>
      <c r="N701" s="0" t="n">
        <v>1.2472</v>
      </c>
      <c r="O701" s="0" t="n">
        <v>15.56</v>
      </c>
      <c r="P701" s="0" t="n">
        <f aca="false">LN(G701/4200)</f>
        <v>0.435591115770517</v>
      </c>
      <c r="Q701" s="0" t="n">
        <f aca="false">LN((H701*3600)/13250)</f>
        <v>-2.07132244002524</v>
      </c>
      <c r="R701" s="0" t="n">
        <f aca="false">LN(I701/70.1)</f>
        <v>1.30159777149302</v>
      </c>
      <c r="S701" s="0" t="n">
        <f aca="false">LN((K701*3600)/10500)</f>
        <v>-3.69944940546367</v>
      </c>
      <c r="T701" s="0" t="n">
        <f aca="false">LN(L701/0.45)</f>
        <v>1.0194087349792</v>
      </c>
      <c r="U701" s="0" t="n">
        <f aca="false">LN(N701/0.45)</f>
        <v>1.0194087349792</v>
      </c>
      <c r="V701" s="0" t="n">
        <f aca="false">SQRT(P701^2+Q701^2+R701^2)</f>
        <v>2.48480844924632</v>
      </c>
      <c r="W701" s="0" t="n">
        <f aca="false">SQRT(S701^2+T701^2+U701^2)</f>
        <v>3.97042998194015</v>
      </c>
      <c r="X701" s="0" t="n">
        <f aca="false">SQRT(P701^2+Q701^2+R701^2+S701^2+T701^2+U701^2)</f>
        <v>4.68386456581904</v>
      </c>
    </row>
    <row r="702" customFormat="false" ht="12.8" hidden="false" customHeight="false" outlineLevel="0" collapsed="false">
      <c r="A702" s="0" t="n">
        <v>0.0001</v>
      </c>
      <c r="B702" s="0" t="n">
        <v>0.349</v>
      </c>
      <c r="C702" s="0" t="n">
        <v>15000</v>
      </c>
      <c r="D702" s="0" t="n">
        <v>0.6423333333</v>
      </c>
      <c r="E702" s="0" t="n">
        <v>44.5</v>
      </c>
      <c r="F702" s="0" t="n">
        <v>1</v>
      </c>
      <c r="G702" s="0" t="n">
        <v>6471.32324</v>
      </c>
      <c r="H702" s="0" t="n">
        <v>0.46799</v>
      </c>
      <c r="I702" s="0" t="n">
        <v>256.4725</v>
      </c>
      <c r="J702" s="0" t="n">
        <v>15.56</v>
      </c>
      <c r="K702" s="0" t="n">
        <v>0.07493</v>
      </c>
      <c r="L702" s="0" t="n">
        <v>1.2516</v>
      </c>
      <c r="M702" s="0" t="n">
        <v>21.3317</v>
      </c>
      <c r="N702" s="0" t="n">
        <v>1.2516</v>
      </c>
      <c r="O702" s="0" t="n">
        <v>15.56</v>
      </c>
      <c r="P702" s="0" t="n">
        <f aca="false">LN(G702/4200)</f>
        <v>0.4322960816322</v>
      </c>
      <c r="Q702" s="0" t="n">
        <f aca="false">LN((H702*3600)/13250)</f>
        <v>-2.06237205778431</v>
      </c>
      <c r="R702" s="0" t="n">
        <f aca="false">LN(I702/70.1)</f>
        <v>1.29709865234698</v>
      </c>
      <c r="S702" s="0" t="n">
        <f aca="false">LN((K702*3600)/10500)</f>
        <v>-3.66164234630733</v>
      </c>
      <c r="T702" s="0" t="n">
        <f aca="false">LN(L702/0.45)</f>
        <v>1.02293042903036</v>
      </c>
      <c r="U702" s="0" t="n">
        <f aca="false">LN(N702/0.45)</f>
        <v>1.02293042903036</v>
      </c>
      <c r="V702" s="0" t="n">
        <f aca="false">SQRT(P702^2+Q702^2+R702^2)</f>
        <v>2.47441373275457</v>
      </c>
      <c r="W702" s="0" t="n">
        <f aca="false">SQRT(S702^2+T702^2+U702^2)</f>
        <v>3.93705448242002</v>
      </c>
      <c r="X702" s="0" t="n">
        <f aca="false">SQRT(P702^2+Q702^2+R702^2+S702^2+T702^2+U702^2)</f>
        <v>4.65006680794889</v>
      </c>
    </row>
    <row r="703" customFormat="false" ht="12.8" hidden="false" customHeight="false" outlineLevel="0" collapsed="false">
      <c r="A703" s="0" t="n">
        <v>0.0002666666667</v>
      </c>
      <c r="B703" s="0" t="n">
        <v>0.349</v>
      </c>
      <c r="C703" s="0" t="n">
        <v>15000</v>
      </c>
      <c r="D703" s="0" t="n">
        <v>0.6423333333</v>
      </c>
      <c r="E703" s="0" t="n">
        <v>44.5</v>
      </c>
      <c r="F703" s="0" t="n">
        <v>1</v>
      </c>
      <c r="G703" s="0" t="n">
        <v>6470.91602</v>
      </c>
      <c r="H703" s="0" t="n">
        <v>0.4666</v>
      </c>
      <c r="I703" s="0" t="n">
        <v>256.4726</v>
      </c>
      <c r="J703" s="0" t="n">
        <v>15.56</v>
      </c>
      <c r="K703" s="0" t="n">
        <v>0.07354</v>
      </c>
      <c r="L703" s="0" t="n">
        <v>1.2585</v>
      </c>
      <c r="M703" s="0" t="n">
        <v>21.3343</v>
      </c>
      <c r="N703" s="0" t="n">
        <v>1.2585</v>
      </c>
      <c r="O703" s="0" t="n">
        <v>15.56</v>
      </c>
      <c r="P703" s="0" t="n">
        <f aca="false">LN(G703/4200)</f>
        <v>0.432233152800186</v>
      </c>
      <c r="Q703" s="0" t="n">
        <f aca="false">LN((H703*3600)/13250)</f>
        <v>-2.06534662636497</v>
      </c>
      <c r="R703" s="0" t="n">
        <f aca="false">LN(I703/70.1)</f>
        <v>1.29709904225225</v>
      </c>
      <c r="S703" s="0" t="n">
        <f aca="false">LN((K703*3600)/10500)</f>
        <v>-3.68036721481042</v>
      </c>
      <c r="T703" s="0" t="n">
        <f aca="false">LN(L703/0.45)</f>
        <v>1.02842823181101</v>
      </c>
      <c r="U703" s="0" t="n">
        <f aca="false">LN(N703/0.45)</f>
        <v>1.02842823181101</v>
      </c>
      <c r="V703" s="0" t="n">
        <f aca="false">SQRT(P703^2+Q703^2+R703^2)</f>
        <v>2.47688274062954</v>
      </c>
      <c r="W703" s="0" t="n">
        <f aca="false">SQRT(S703^2+T703^2+U703^2)</f>
        <v>3.95732638176626</v>
      </c>
      <c r="X703" s="0" t="n">
        <f aca="false">SQRT(P703^2+Q703^2+R703^2+S703^2+T703^2+U703^2)</f>
        <v>4.668552259818</v>
      </c>
    </row>
    <row r="704" customFormat="false" ht="12.8" hidden="false" customHeight="false" outlineLevel="0" collapsed="false">
      <c r="A704" s="0" t="n">
        <v>0.0004333333333</v>
      </c>
      <c r="B704" s="0" t="n">
        <v>0.349</v>
      </c>
      <c r="C704" s="0" t="n">
        <v>15000</v>
      </c>
      <c r="D704" s="0" t="n">
        <v>0.6423333333</v>
      </c>
      <c r="E704" s="0" t="n">
        <v>44.5</v>
      </c>
      <c r="F704" s="0" t="n">
        <v>1</v>
      </c>
      <c r="G704" s="0" t="n">
        <v>6468.30566</v>
      </c>
      <c r="H704" s="0" t="n">
        <v>0.4666</v>
      </c>
      <c r="I704" s="0" t="n">
        <v>256.4725</v>
      </c>
      <c r="J704" s="0" t="n">
        <v>15.56</v>
      </c>
      <c r="K704" s="0" t="n">
        <v>0.07215</v>
      </c>
      <c r="L704" s="0" t="n">
        <v>1.2216</v>
      </c>
      <c r="M704" s="0" t="n">
        <v>21.3295</v>
      </c>
      <c r="N704" s="0" t="n">
        <v>1.2216</v>
      </c>
      <c r="O704" s="0" t="n">
        <v>15.56</v>
      </c>
      <c r="P704" s="0" t="n">
        <f aca="false">LN(G704/4200)</f>
        <v>0.431829672575491</v>
      </c>
      <c r="Q704" s="0" t="n">
        <f aca="false">LN((H704*3600)/13250)</f>
        <v>-2.06534662636497</v>
      </c>
      <c r="R704" s="0" t="n">
        <f aca="false">LN(I704/70.1)</f>
        <v>1.29709865234698</v>
      </c>
      <c r="S704" s="0" t="n">
        <f aca="false">LN((K704*3600)/10500)</f>
        <v>-3.69944940546367</v>
      </c>
      <c r="T704" s="0" t="n">
        <f aca="false">LN(L704/0.45)</f>
        <v>0.998669171140057</v>
      </c>
      <c r="U704" s="0" t="n">
        <f aca="false">LN(N704/0.45)</f>
        <v>0.998669171140057</v>
      </c>
      <c r="V704" s="0" t="n">
        <f aca="false">SQRT(P704^2+Q704^2+R704^2)</f>
        <v>2.47681215821349</v>
      </c>
      <c r="W704" s="0" t="n">
        <f aca="false">SQRT(S704^2+T704^2+U704^2)</f>
        <v>3.9598745094203</v>
      </c>
      <c r="X704" s="0" t="n">
        <f aca="false">SQRT(P704^2+Q704^2+R704^2+S704^2+T704^2+U704^2)</f>
        <v>4.67067496165499</v>
      </c>
    </row>
    <row r="705" customFormat="false" ht="12.8" hidden="false" customHeight="false" outlineLevel="0" collapsed="false">
      <c r="A705" s="0" t="n">
        <v>0.0006</v>
      </c>
      <c r="B705" s="0" t="n">
        <v>0.349</v>
      </c>
      <c r="C705" s="0" t="n">
        <v>15000</v>
      </c>
      <c r="D705" s="0" t="n">
        <v>0.6423333333</v>
      </c>
      <c r="E705" s="0" t="n">
        <v>44.5</v>
      </c>
      <c r="F705" s="0" t="n">
        <v>1</v>
      </c>
      <c r="G705" s="0" t="n">
        <v>6471.3418</v>
      </c>
      <c r="H705" s="0" t="n">
        <v>0.46521</v>
      </c>
      <c r="I705" s="0" t="n">
        <v>256.4726</v>
      </c>
      <c r="J705" s="0" t="n">
        <v>15.56</v>
      </c>
      <c r="K705" s="0" t="n">
        <v>0.07215</v>
      </c>
      <c r="L705" s="0" t="n">
        <v>1.2472</v>
      </c>
      <c r="M705" s="0" t="n">
        <v>21.3333</v>
      </c>
      <c r="N705" s="0" t="n">
        <v>1.2472</v>
      </c>
      <c r="O705" s="0" t="n">
        <v>15.56</v>
      </c>
      <c r="P705" s="0" t="n">
        <f aca="false">LN(G705/4200)</f>
        <v>0.432298949665938</v>
      </c>
      <c r="Q705" s="0" t="n">
        <f aca="false">LN((H705*3600)/13250)</f>
        <v>-2.06833006940814</v>
      </c>
      <c r="R705" s="0" t="n">
        <f aca="false">LN(I705/70.1)</f>
        <v>1.29709904225225</v>
      </c>
      <c r="S705" s="0" t="n">
        <f aca="false">LN((K705*3600)/10500)</f>
        <v>-3.69944940546367</v>
      </c>
      <c r="T705" s="0" t="n">
        <f aca="false">LN(L705/0.45)</f>
        <v>1.0194087349792</v>
      </c>
      <c r="U705" s="0" t="n">
        <f aca="false">LN(N705/0.45)</f>
        <v>1.0194087349792</v>
      </c>
      <c r="V705" s="0" t="n">
        <f aca="false">SQRT(P705^2+Q705^2+R705^2)</f>
        <v>2.47938250040446</v>
      </c>
      <c r="W705" s="0" t="n">
        <f aca="false">SQRT(S705^2+T705^2+U705^2)</f>
        <v>3.97042998194015</v>
      </c>
      <c r="X705" s="0" t="n">
        <f aca="false">SQRT(P705^2+Q705^2+R705^2+S705^2+T705^2+U705^2)</f>
        <v>4.68098833846028</v>
      </c>
    </row>
    <row r="706" customFormat="false" ht="12.8" hidden="false" customHeight="false" outlineLevel="0" collapsed="false">
      <c r="A706" s="0" t="n">
        <v>0.0001</v>
      </c>
      <c r="B706" s="0" t="n">
        <v>0.235</v>
      </c>
      <c r="C706" s="0" t="n">
        <v>5000</v>
      </c>
      <c r="D706" s="0" t="n">
        <v>0.675</v>
      </c>
      <c r="E706" s="0" t="n">
        <v>44.5</v>
      </c>
      <c r="F706" s="0" t="n">
        <v>1</v>
      </c>
      <c r="G706" s="0" t="n">
        <v>7022.1001</v>
      </c>
      <c r="H706" s="0" t="n">
        <v>0.41243</v>
      </c>
      <c r="I706" s="0" t="n">
        <v>282.6765</v>
      </c>
      <c r="J706" s="0" t="n">
        <v>15.56</v>
      </c>
      <c r="K706" s="0" t="n">
        <v>0.05132</v>
      </c>
      <c r="L706" s="0" t="n">
        <v>0.3895</v>
      </c>
      <c r="M706" s="0" t="n">
        <v>30.4196</v>
      </c>
      <c r="N706" s="0" t="n">
        <v>0.3895</v>
      </c>
      <c r="O706" s="0" t="n">
        <v>15.56</v>
      </c>
      <c r="P706" s="0" t="n">
        <f aca="false">LN(G706/4200)</f>
        <v>0.513977807553263</v>
      </c>
      <c r="Q706" s="0" t="n">
        <f aca="false">LN((H706*3600)/13250)</f>
        <v>-2.18875249154743</v>
      </c>
      <c r="R706" s="0" t="n">
        <f aca="false">LN(I706/70.1)</f>
        <v>1.39438034021402</v>
      </c>
      <c r="S706" s="0" t="n">
        <f aca="false">LN((K706*3600)/10500)</f>
        <v>-4.04011615093611</v>
      </c>
      <c r="T706" s="0" t="n">
        <f aca="false">LN(L706/0.45)</f>
        <v>-0.144383717453563</v>
      </c>
      <c r="U706" s="0" t="n">
        <f aca="false">LN(N706/0.45)</f>
        <v>-0.144383717453563</v>
      </c>
      <c r="V706" s="0" t="n">
        <f aca="false">SQRT(P706^2+Q706^2+R706^2)</f>
        <v>2.64558258028127</v>
      </c>
      <c r="W706" s="0" t="n">
        <f aca="false">SQRT(S706^2+T706^2+U706^2)</f>
        <v>4.04527277557228</v>
      </c>
      <c r="X706" s="0" t="n">
        <f aca="false">SQRT(P706^2+Q706^2+R706^2+S706^2+T706^2+U706^2)</f>
        <v>4.83356380095204</v>
      </c>
    </row>
    <row r="707" customFormat="false" ht="12.8" hidden="false" customHeight="false" outlineLevel="0" collapsed="false">
      <c r="A707" s="0" t="n">
        <v>0.0002666666667</v>
      </c>
      <c r="B707" s="0" t="n">
        <v>0.235</v>
      </c>
      <c r="C707" s="0" t="n">
        <v>5000</v>
      </c>
      <c r="D707" s="0" t="n">
        <v>0.675</v>
      </c>
      <c r="E707" s="0" t="n">
        <v>44.5</v>
      </c>
      <c r="F707" s="0" t="n">
        <v>1</v>
      </c>
      <c r="G707" s="0" t="n">
        <v>7020.37354</v>
      </c>
      <c r="H707" s="0" t="n">
        <v>0.41243</v>
      </c>
      <c r="I707" s="0" t="n">
        <v>282.6766</v>
      </c>
      <c r="J707" s="0" t="n">
        <v>15.56</v>
      </c>
      <c r="K707" s="0" t="n">
        <v>0.05132</v>
      </c>
      <c r="L707" s="0" t="n">
        <v>0.3988</v>
      </c>
      <c r="M707" s="0" t="n">
        <v>30.4194</v>
      </c>
      <c r="N707" s="0" t="n">
        <v>0.3988</v>
      </c>
      <c r="O707" s="0" t="n">
        <v>15.56</v>
      </c>
      <c r="P707" s="0" t="n">
        <f aca="false">LN(G707/4200)</f>
        <v>0.513731902158962</v>
      </c>
      <c r="Q707" s="0" t="n">
        <f aca="false">LN((H707*3600)/13250)</f>
        <v>-2.18875249154743</v>
      </c>
      <c r="R707" s="0" t="n">
        <f aca="false">LN(I707/70.1)</f>
        <v>1.39438069397523</v>
      </c>
      <c r="S707" s="0" t="n">
        <f aca="false">LN((K707*3600)/10500)</f>
        <v>-4.04011615093611</v>
      </c>
      <c r="T707" s="0" t="n">
        <f aca="false">LN(L707/0.45)</f>
        <v>-0.120787544676682</v>
      </c>
      <c r="U707" s="0" t="n">
        <f aca="false">LN(N707/0.45)</f>
        <v>-0.120787544676682</v>
      </c>
      <c r="V707" s="0" t="n">
        <f aca="false">SQRT(P707^2+Q707^2+R707^2)</f>
        <v>2.64553500379069</v>
      </c>
      <c r="W707" s="0" t="n">
        <f aca="false">SQRT(S707^2+T707^2+U707^2)</f>
        <v>4.04372572944221</v>
      </c>
      <c r="X707" s="0" t="n">
        <f aca="false">SQRT(P707^2+Q707^2+R707^2+S707^2+T707^2+U707^2)</f>
        <v>4.83224308486594</v>
      </c>
    </row>
    <row r="708" customFormat="false" ht="12.8" hidden="false" customHeight="false" outlineLevel="0" collapsed="false">
      <c r="A708" s="0" t="n">
        <v>0.0004333333333</v>
      </c>
      <c r="B708" s="0" t="n">
        <v>0.235</v>
      </c>
      <c r="C708" s="0" t="n">
        <v>5000</v>
      </c>
      <c r="D708" s="0" t="n">
        <v>0.675</v>
      </c>
      <c r="E708" s="0" t="n">
        <v>44.5</v>
      </c>
      <c r="F708" s="0" t="n">
        <v>1</v>
      </c>
      <c r="G708" s="0" t="n">
        <v>7019.79492</v>
      </c>
      <c r="H708" s="0" t="n">
        <v>0.41243</v>
      </c>
      <c r="I708" s="0" t="n">
        <v>282.6766</v>
      </c>
      <c r="J708" s="0" t="n">
        <v>15.56</v>
      </c>
      <c r="K708" s="0" t="n">
        <v>0.04993</v>
      </c>
      <c r="L708" s="0" t="n">
        <v>0.3709</v>
      </c>
      <c r="M708" s="0" t="n">
        <v>30.4207</v>
      </c>
      <c r="N708" s="0" t="n">
        <v>0.3709</v>
      </c>
      <c r="O708" s="0" t="n">
        <v>15.56</v>
      </c>
      <c r="P708" s="0" t="n">
        <f aca="false">LN(G708/4200)</f>
        <v>0.513649478646456</v>
      </c>
      <c r="Q708" s="0" t="n">
        <f aca="false">LN((H708*3600)/13250)</f>
        <v>-2.18875249154743</v>
      </c>
      <c r="R708" s="0" t="n">
        <f aca="false">LN(I708/70.1)</f>
        <v>1.39438069397523</v>
      </c>
      <c r="S708" s="0" t="n">
        <f aca="false">LN((K708*3600)/10500)</f>
        <v>-4.06757466617103</v>
      </c>
      <c r="T708" s="0" t="n">
        <f aca="false">LN(L708/0.45)</f>
        <v>-0.19331509826882</v>
      </c>
      <c r="U708" s="0" t="n">
        <f aca="false">LN(N708/0.45)</f>
        <v>-0.19331509826882</v>
      </c>
      <c r="V708" s="0" t="n">
        <f aca="false">SQRT(P708^2+Q708^2+R708^2)</f>
        <v>2.64551899934582</v>
      </c>
      <c r="W708" s="0" t="n">
        <f aca="false">SQRT(S708^2+T708^2+U708^2)</f>
        <v>4.07675178534501</v>
      </c>
      <c r="X708" s="0" t="n">
        <f aca="false">SQRT(P708^2+Q708^2+R708^2+S708^2+T708^2+U708^2)</f>
        <v>4.85990492656116</v>
      </c>
    </row>
    <row r="709" customFormat="false" ht="12.8" hidden="false" customHeight="false" outlineLevel="0" collapsed="false">
      <c r="A709" s="0" t="n">
        <v>0.0006</v>
      </c>
      <c r="B709" s="0" t="n">
        <v>0.235</v>
      </c>
      <c r="C709" s="0" t="n">
        <v>5000</v>
      </c>
      <c r="D709" s="0" t="n">
        <v>0.675</v>
      </c>
      <c r="E709" s="0" t="n">
        <v>44.5</v>
      </c>
      <c r="F709" s="0" t="n">
        <v>1</v>
      </c>
      <c r="G709" s="0" t="n">
        <v>7020.646</v>
      </c>
      <c r="H709" s="0" t="n">
        <v>0.41104</v>
      </c>
      <c r="I709" s="0" t="n">
        <v>282.6766</v>
      </c>
      <c r="J709" s="0" t="n">
        <v>15.56</v>
      </c>
      <c r="K709" s="0" t="n">
        <v>0.04993</v>
      </c>
      <c r="L709" s="0" t="n">
        <v>0.3735</v>
      </c>
      <c r="M709" s="0" t="n">
        <v>30.4203</v>
      </c>
      <c r="N709" s="0" t="n">
        <v>0.3735</v>
      </c>
      <c r="O709" s="0" t="n">
        <v>15.56</v>
      </c>
      <c r="P709" s="0" t="n">
        <f aca="false">LN(G709/4200)</f>
        <v>0.513770711306583</v>
      </c>
      <c r="Q709" s="0" t="n">
        <f aca="false">LN((H709*3600)/13250)</f>
        <v>-2.19212845259073</v>
      </c>
      <c r="R709" s="0" t="n">
        <f aca="false">LN(I709/70.1)</f>
        <v>1.39438069397523</v>
      </c>
      <c r="S709" s="0" t="n">
        <f aca="false">LN((K709*3600)/10500)</f>
        <v>-4.06757466617103</v>
      </c>
      <c r="T709" s="0" t="n">
        <f aca="false">LN(L709/0.45)</f>
        <v>-0.186329578191493</v>
      </c>
      <c r="U709" s="0" t="n">
        <f aca="false">LN(N709/0.45)</f>
        <v>-0.186329578191493</v>
      </c>
      <c r="V709" s="0" t="n">
        <f aca="false">SQRT(P709^2+Q709^2+R709^2)</f>
        <v>2.64833627324499</v>
      </c>
      <c r="W709" s="0" t="n">
        <f aca="false">SQRT(S709^2+T709^2+U709^2)</f>
        <v>4.07610121173339</v>
      </c>
      <c r="X709" s="0" t="n">
        <f aca="false">SQRT(P709^2+Q709^2+R709^2+S709^2+T709^2+U709^2)</f>
        <v>4.86089355000494</v>
      </c>
    </row>
    <row r="710" customFormat="false" ht="12.8" hidden="false" customHeight="false" outlineLevel="0" collapsed="false">
      <c r="A710" s="0" t="n">
        <v>0.0001</v>
      </c>
      <c r="B710" s="0" t="n">
        <v>0.273</v>
      </c>
      <c r="C710" s="0" t="n">
        <v>5000</v>
      </c>
      <c r="D710" s="0" t="n">
        <v>0.675</v>
      </c>
      <c r="E710" s="0" t="n">
        <v>44.5</v>
      </c>
      <c r="F710" s="0" t="n">
        <v>1</v>
      </c>
      <c r="G710" s="0" t="n">
        <v>7005.26025</v>
      </c>
      <c r="H710" s="0" t="n">
        <v>0.41382</v>
      </c>
      <c r="I710" s="0" t="n">
        <v>281.9077</v>
      </c>
      <c r="J710" s="0" t="n">
        <v>15.56</v>
      </c>
      <c r="K710" s="0" t="n">
        <v>0.05132</v>
      </c>
      <c r="L710" s="0" t="n">
        <v>0.3895</v>
      </c>
      <c r="M710" s="0" t="n">
        <v>30.1482</v>
      </c>
      <c r="N710" s="0" t="n">
        <v>0.3895</v>
      </c>
      <c r="O710" s="0" t="n">
        <v>15.56</v>
      </c>
      <c r="P710" s="0" t="n">
        <f aca="false">LN(G710/4200)</f>
        <v>0.511576805843789</v>
      </c>
      <c r="Q710" s="0" t="n">
        <f aca="false">LN((H710*3600)/13250)</f>
        <v>-2.18538788928105</v>
      </c>
      <c r="R710" s="0" t="n">
        <f aca="false">LN(I710/70.1)</f>
        <v>1.39165691835707</v>
      </c>
      <c r="S710" s="0" t="n">
        <f aca="false">LN((K710*3600)/10500)</f>
        <v>-4.04011615093611</v>
      </c>
      <c r="T710" s="0" t="n">
        <f aca="false">LN(L710/0.45)</f>
        <v>-0.144383717453563</v>
      </c>
      <c r="U710" s="0" t="n">
        <f aca="false">LN(N710/0.45)</f>
        <v>-0.144383717453563</v>
      </c>
      <c r="V710" s="0" t="n">
        <f aca="false">SQRT(P710^2+Q710^2+R710^2)</f>
        <v>2.6408975809949</v>
      </c>
      <c r="W710" s="0" t="n">
        <f aca="false">SQRT(S710^2+T710^2+U710^2)</f>
        <v>4.04527277557228</v>
      </c>
      <c r="X710" s="0" t="n">
        <f aca="false">SQRT(P710^2+Q710^2+R710^2+S710^2+T710^2+U710^2)</f>
        <v>4.83100112420717</v>
      </c>
    </row>
    <row r="711" customFormat="false" ht="12.8" hidden="false" customHeight="false" outlineLevel="0" collapsed="false">
      <c r="A711" s="0" t="n">
        <v>0.0002666666667</v>
      </c>
      <c r="B711" s="0" t="n">
        <v>0.273</v>
      </c>
      <c r="C711" s="0" t="n">
        <v>5000</v>
      </c>
      <c r="D711" s="0" t="n">
        <v>0.675</v>
      </c>
      <c r="E711" s="0" t="n">
        <v>44.5</v>
      </c>
      <c r="F711" s="0" t="n">
        <v>1</v>
      </c>
      <c r="G711" s="0" t="n">
        <v>7003.54492</v>
      </c>
      <c r="H711" s="0" t="n">
        <v>0.41382</v>
      </c>
      <c r="I711" s="0" t="n">
        <v>281.9077</v>
      </c>
      <c r="J711" s="0" t="n">
        <v>15.56</v>
      </c>
      <c r="K711" s="0" t="n">
        <v>0.05132</v>
      </c>
      <c r="L711" s="0" t="n">
        <v>0.3988</v>
      </c>
      <c r="M711" s="0" t="n">
        <v>30.1482</v>
      </c>
      <c r="N711" s="0" t="n">
        <v>0.3988</v>
      </c>
      <c r="O711" s="0" t="n">
        <v>15.56</v>
      </c>
      <c r="P711" s="0" t="n">
        <f aca="false">LN(G711/4200)</f>
        <v>0.511331912722962</v>
      </c>
      <c r="Q711" s="0" t="n">
        <f aca="false">LN((H711*3600)/13250)</f>
        <v>-2.18538788928105</v>
      </c>
      <c r="R711" s="0" t="n">
        <f aca="false">LN(I711/70.1)</f>
        <v>1.39165691835707</v>
      </c>
      <c r="S711" s="0" t="n">
        <f aca="false">LN((K711*3600)/10500)</f>
        <v>-4.04011615093611</v>
      </c>
      <c r="T711" s="0" t="n">
        <f aca="false">LN(L711/0.45)</f>
        <v>-0.120787544676682</v>
      </c>
      <c r="U711" s="0" t="n">
        <f aca="false">LN(N711/0.45)</f>
        <v>-0.120787544676682</v>
      </c>
      <c r="V711" s="0" t="n">
        <f aca="false">SQRT(P711^2+Q711^2+R711^2)</f>
        <v>2.64085015288568</v>
      </c>
      <c r="W711" s="0" t="n">
        <f aca="false">SQRT(S711^2+T711^2+U711^2)</f>
        <v>4.04372572944221</v>
      </c>
      <c r="X711" s="0" t="n">
        <f aca="false">SQRT(P711^2+Q711^2+R711^2+S711^2+T711^2+U711^2)</f>
        <v>4.82967983462146</v>
      </c>
    </row>
    <row r="712" customFormat="false" ht="12.8" hidden="false" customHeight="false" outlineLevel="0" collapsed="false">
      <c r="A712" s="0" t="n">
        <v>0.0004333333333</v>
      </c>
      <c r="B712" s="0" t="n">
        <v>0.273</v>
      </c>
      <c r="C712" s="0" t="n">
        <v>5000</v>
      </c>
      <c r="D712" s="0" t="n">
        <v>0.675</v>
      </c>
      <c r="E712" s="0" t="n">
        <v>44.5</v>
      </c>
      <c r="F712" s="0" t="n">
        <v>1</v>
      </c>
      <c r="G712" s="0" t="n">
        <v>7003.31152</v>
      </c>
      <c r="H712" s="0" t="n">
        <v>0.41243</v>
      </c>
      <c r="I712" s="0" t="n">
        <v>281.9076</v>
      </c>
      <c r="J712" s="0" t="n">
        <v>15.56</v>
      </c>
      <c r="K712" s="0" t="n">
        <v>0.05132</v>
      </c>
      <c r="L712" s="0" t="n">
        <v>0.4035</v>
      </c>
      <c r="M712" s="0" t="n">
        <v>30.1497</v>
      </c>
      <c r="N712" s="0" t="n">
        <v>0.4035</v>
      </c>
      <c r="O712" s="0" t="n">
        <v>15.56</v>
      </c>
      <c r="P712" s="0" t="n">
        <f aca="false">LN(G712/4200)</f>
        <v>0.511298586187344</v>
      </c>
      <c r="Q712" s="0" t="n">
        <f aca="false">LN((H712*3600)/13250)</f>
        <v>-2.18875249154743</v>
      </c>
      <c r="R712" s="0" t="n">
        <f aca="false">LN(I712/70.1)</f>
        <v>1.39165656363097</v>
      </c>
      <c r="S712" s="0" t="n">
        <f aca="false">LN((K712*3600)/10500)</f>
        <v>-4.04011615093611</v>
      </c>
      <c r="T712" s="0" t="n">
        <f aca="false">LN(L712/0.45)</f>
        <v>-0.109071095054362</v>
      </c>
      <c r="U712" s="0" t="n">
        <f aca="false">LN(N712/0.45)</f>
        <v>-0.109071095054362</v>
      </c>
      <c r="V712" s="0" t="n">
        <f aca="false">SQRT(P712^2+Q712^2+R712^2)</f>
        <v>2.64362851107893</v>
      </c>
      <c r="W712" s="0" t="n">
        <f aca="false">SQRT(S712^2+T712^2+U712^2)</f>
        <v>4.04305967314453</v>
      </c>
      <c r="X712" s="0" t="n">
        <f aca="false">SQRT(P712^2+Q712^2+R712^2+S712^2+T712^2+U712^2)</f>
        <v>4.83064211313537</v>
      </c>
    </row>
    <row r="713" customFormat="false" ht="12.8" hidden="false" customHeight="false" outlineLevel="0" collapsed="false">
      <c r="A713" s="0" t="n">
        <v>0.0006</v>
      </c>
      <c r="B713" s="0" t="n">
        <v>0.273</v>
      </c>
      <c r="C713" s="0" t="n">
        <v>5000</v>
      </c>
      <c r="D713" s="0" t="n">
        <v>0.675</v>
      </c>
      <c r="E713" s="0" t="n">
        <v>44.5</v>
      </c>
      <c r="F713" s="0" t="n">
        <v>1</v>
      </c>
      <c r="G713" s="0" t="n">
        <v>7005.47852</v>
      </c>
      <c r="H713" s="0" t="n">
        <v>0.41243</v>
      </c>
      <c r="I713" s="0" t="n">
        <v>281.9077</v>
      </c>
      <c r="J713" s="0" t="n">
        <v>15.56</v>
      </c>
      <c r="K713" s="0" t="n">
        <v>0.05132</v>
      </c>
      <c r="L713" s="0" t="n">
        <v>0.4065</v>
      </c>
      <c r="M713" s="0" t="n">
        <v>30.1494</v>
      </c>
      <c r="N713" s="0" t="n">
        <v>0.4065</v>
      </c>
      <c r="O713" s="0" t="n">
        <v>15.56</v>
      </c>
      <c r="P713" s="0" t="n">
        <f aca="false">LN(G713/4200)</f>
        <v>0.511607963372825</v>
      </c>
      <c r="Q713" s="0" t="n">
        <f aca="false">LN((H713*3600)/13250)</f>
        <v>-2.18875249154743</v>
      </c>
      <c r="R713" s="0" t="n">
        <f aca="false">LN(I713/70.1)</f>
        <v>1.39165691835707</v>
      </c>
      <c r="S713" s="0" t="n">
        <f aca="false">LN((K713*3600)/10500)</f>
        <v>-4.04011615093611</v>
      </c>
      <c r="T713" s="0" t="n">
        <f aca="false">LN(L713/0.45)</f>
        <v>-0.1016636537765</v>
      </c>
      <c r="U713" s="0" t="n">
        <f aca="false">LN(N713/0.45)</f>
        <v>-0.1016636537765</v>
      </c>
      <c r="V713" s="0" t="n">
        <f aca="false">SQRT(P713^2+Q713^2+R713^2)</f>
        <v>2.64368855122018</v>
      </c>
      <c r="W713" s="0" t="n">
        <f aca="false">SQRT(S713^2+T713^2+U713^2)</f>
        <v>4.04267355966979</v>
      </c>
      <c r="X713" s="0" t="n">
        <f aca="false">SQRT(P713^2+Q713^2+R713^2+S713^2+T713^2+U713^2)</f>
        <v>4.83035181595563</v>
      </c>
    </row>
    <row r="714" customFormat="false" ht="12.8" hidden="false" customHeight="false" outlineLevel="0" collapsed="false">
      <c r="A714" s="0" t="n">
        <v>0.0001</v>
      </c>
      <c r="B714" s="0" t="n">
        <v>0.311</v>
      </c>
      <c r="C714" s="0" t="n">
        <v>5000</v>
      </c>
      <c r="D714" s="0" t="n">
        <v>0.675</v>
      </c>
      <c r="E714" s="0" t="n">
        <v>44.5</v>
      </c>
      <c r="F714" s="0" t="n">
        <v>1</v>
      </c>
      <c r="G714" s="0" t="n">
        <v>6987.71338</v>
      </c>
      <c r="H714" s="0" t="n">
        <v>0.41521</v>
      </c>
      <c r="I714" s="0" t="n">
        <v>281.0969</v>
      </c>
      <c r="J714" s="0" t="n">
        <v>15.56</v>
      </c>
      <c r="K714" s="0" t="n">
        <v>0.05132</v>
      </c>
      <c r="L714" s="0" t="n">
        <v>0.3895</v>
      </c>
      <c r="M714" s="0" t="n">
        <v>29.8612</v>
      </c>
      <c r="N714" s="0" t="n">
        <v>0.3895</v>
      </c>
      <c r="O714" s="0" t="n">
        <v>15.56</v>
      </c>
      <c r="P714" s="0" t="n">
        <f aca="false">LN(G714/4200)</f>
        <v>0.509068850113832</v>
      </c>
      <c r="Q714" s="0" t="n">
        <f aca="false">LN((H714*3600)/13250)</f>
        <v>-2.18203456961224</v>
      </c>
      <c r="R714" s="0" t="n">
        <f aca="false">LN(I714/70.1)</f>
        <v>1.38877665570725</v>
      </c>
      <c r="S714" s="0" t="n">
        <f aca="false">LN((K714*3600)/10500)</f>
        <v>-4.04011615093611</v>
      </c>
      <c r="T714" s="0" t="n">
        <f aca="false">LN(L714/0.45)</f>
        <v>-0.144383717453563</v>
      </c>
      <c r="U714" s="0" t="n">
        <f aca="false">LN(N714/0.45)</f>
        <v>-0.144383717453563</v>
      </c>
      <c r="V714" s="0" t="n">
        <f aca="false">SQRT(P714^2+Q714^2+R714^2)</f>
        <v>2.63611960210012</v>
      </c>
      <c r="W714" s="0" t="n">
        <f aca="false">SQRT(S714^2+T714^2+U714^2)</f>
        <v>4.04527277557228</v>
      </c>
      <c r="X714" s="0" t="n">
        <f aca="false">SQRT(P714^2+Q714^2+R714^2+S714^2+T714^2+U714^2)</f>
        <v>4.82839086915742</v>
      </c>
    </row>
    <row r="715" customFormat="false" ht="12.8" hidden="false" customHeight="false" outlineLevel="0" collapsed="false">
      <c r="A715" s="0" t="n">
        <v>0.0002666666667</v>
      </c>
      <c r="B715" s="0" t="n">
        <v>0.311</v>
      </c>
      <c r="C715" s="0" t="n">
        <v>5000</v>
      </c>
      <c r="D715" s="0" t="n">
        <v>0.675</v>
      </c>
      <c r="E715" s="0" t="n">
        <v>44.5</v>
      </c>
      <c r="F715" s="0" t="n">
        <v>1</v>
      </c>
      <c r="G715" s="0" t="n">
        <v>6986.00977</v>
      </c>
      <c r="H715" s="0" t="n">
        <v>0.41521</v>
      </c>
      <c r="I715" s="0" t="n">
        <v>281.0968</v>
      </c>
      <c r="J715" s="0" t="n">
        <v>15.56</v>
      </c>
      <c r="K715" s="0" t="n">
        <v>0.05132</v>
      </c>
      <c r="L715" s="0" t="n">
        <v>0.3988</v>
      </c>
      <c r="M715" s="0" t="n">
        <v>29.8615</v>
      </c>
      <c r="N715" s="0" t="n">
        <v>0.3988</v>
      </c>
      <c r="O715" s="0" t="n">
        <v>15.56</v>
      </c>
      <c r="P715" s="0" t="n">
        <f aca="false">LN(G715/4200)</f>
        <v>0.508825019605648</v>
      </c>
      <c r="Q715" s="0" t="n">
        <f aca="false">LN((H715*3600)/13250)</f>
        <v>-2.18203456961224</v>
      </c>
      <c r="R715" s="0" t="n">
        <f aca="false">LN(I715/70.1)</f>
        <v>1.38877629995798</v>
      </c>
      <c r="S715" s="0" t="n">
        <f aca="false">LN((K715*3600)/10500)</f>
        <v>-4.04011615093611</v>
      </c>
      <c r="T715" s="0" t="n">
        <f aca="false">LN(L715/0.45)</f>
        <v>-0.120787544676682</v>
      </c>
      <c r="U715" s="0" t="n">
        <f aca="false">LN(N715/0.45)</f>
        <v>-0.120787544676682</v>
      </c>
      <c r="V715" s="0" t="n">
        <f aca="false">SQRT(P715^2+Q715^2+R715^2)</f>
        <v>2.63607233870479</v>
      </c>
      <c r="W715" s="0" t="n">
        <f aca="false">SQRT(S715^2+T715^2+U715^2)</f>
        <v>4.04372572944221</v>
      </c>
      <c r="X715" s="0" t="n">
        <f aca="false">SQRT(P715^2+Q715^2+R715^2+S715^2+T715^2+U715^2)</f>
        <v>4.82706900197598</v>
      </c>
    </row>
    <row r="716" customFormat="false" ht="12.8" hidden="false" customHeight="false" outlineLevel="0" collapsed="false">
      <c r="A716" s="0" t="n">
        <v>0.0004333333333</v>
      </c>
      <c r="B716" s="0" t="n">
        <v>0.311</v>
      </c>
      <c r="C716" s="0" t="n">
        <v>5000</v>
      </c>
      <c r="D716" s="0" t="n">
        <v>0.675</v>
      </c>
      <c r="E716" s="0" t="n">
        <v>44.5</v>
      </c>
      <c r="F716" s="0" t="n">
        <v>1</v>
      </c>
      <c r="G716" s="0" t="n">
        <v>6986.44824</v>
      </c>
      <c r="H716" s="0" t="n">
        <v>0.41382</v>
      </c>
      <c r="I716" s="0" t="n">
        <v>281.0968</v>
      </c>
      <c r="J716" s="0" t="n">
        <v>15.56</v>
      </c>
      <c r="K716" s="0" t="n">
        <v>0.05132</v>
      </c>
      <c r="L716" s="0" t="n">
        <v>0.4035</v>
      </c>
      <c r="M716" s="0" t="n">
        <v>29.8631</v>
      </c>
      <c r="N716" s="0" t="n">
        <v>0.4035</v>
      </c>
      <c r="O716" s="0" t="n">
        <v>15.56</v>
      </c>
      <c r="P716" s="0" t="n">
        <f aca="false">LN(G716/4200)</f>
        <v>0.508887781647922</v>
      </c>
      <c r="Q716" s="0" t="n">
        <f aca="false">LN((H716*3600)/13250)</f>
        <v>-2.18538788928105</v>
      </c>
      <c r="R716" s="0" t="n">
        <f aca="false">LN(I716/70.1)</f>
        <v>1.38877629995798</v>
      </c>
      <c r="S716" s="0" t="n">
        <f aca="false">LN((K716*3600)/10500)</f>
        <v>-4.04011615093611</v>
      </c>
      <c r="T716" s="0" t="n">
        <f aca="false">LN(L716/0.45)</f>
        <v>-0.109071095054362</v>
      </c>
      <c r="U716" s="0" t="n">
        <f aca="false">LN(N716/0.45)</f>
        <v>-0.109071095054362</v>
      </c>
      <c r="V716" s="0" t="n">
        <f aca="false">SQRT(P716^2+Q716^2+R716^2)</f>
        <v>2.63886085503798</v>
      </c>
      <c r="W716" s="0" t="n">
        <f aca="false">SQRT(S716^2+T716^2+U716^2)</f>
        <v>4.04305967314453</v>
      </c>
      <c r="X716" s="0" t="n">
        <f aca="false">SQRT(P716^2+Q716^2+R716^2+S716^2+T716^2+U716^2)</f>
        <v>4.82803460352754</v>
      </c>
    </row>
    <row r="717" customFormat="false" ht="12.8" hidden="false" customHeight="false" outlineLevel="0" collapsed="false">
      <c r="A717" s="0" t="n">
        <v>0.0006</v>
      </c>
      <c r="B717" s="0" t="n">
        <v>0.311</v>
      </c>
      <c r="C717" s="0" t="n">
        <v>5000</v>
      </c>
      <c r="D717" s="0" t="n">
        <v>0.675</v>
      </c>
      <c r="E717" s="0" t="n">
        <v>44.5</v>
      </c>
      <c r="F717" s="0" t="n">
        <v>1</v>
      </c>
      <c r="G717" s="0" t="n">
        <v>6988.60303</v>
      </c>
      <c r="H717" s="0" t="n">
        <v>0.41382</v>
      </c>
      <c r="I717" s="0" t="n">
        <v>281.0968</v>
      </c>
      <c r="J717" s="0" t="n">
        <v>15.56</v>
      </c>
      <c r="K717" s="0" t="n">
        <v>0.05132</v>
      </c>
      <c r="L717" s="0" t="n">
        <v>0.4065</v>
      </c>
      <c r="M717" s="0" t="n">
        <v>29.863</v>
      </c>
      <c r="N717" s="0" t="n">
        <v>0.4065</v>
      </c>
      <c r="O717" s="0" t="n">
        <v>15.56</v>
      </c>
      <c r="P717" s="0" t="n">
        <f aca="false">LN(G717/4200)</f>
        <v>0.509196158336557</v>
      </c>
      <c r="Q717" s="0" t="n">
        <f aca="false">LN((H717*3600)/13250)</f>
        <v>-2.18538788928105</v>
      </c>
      <c r="R717" s="0" t="n">
        <f aca="false">LN(I717/70.1)</f>
        <v>1.38877629995798</v>
      </c>
      <c r="S717" s="0" t="n">
        <f aca="false">LN((K717*3600)/10500)</f>
        <v>-4.04011615093611</v>
      </c>
      <c r="T717" s="0" t="n">
        <f aca="false">LN(L717/0.45)</f>
        <v>-0.1016636537765</v>
      </c>
      <c r="U717" s="0" t="n">
        <f aca="false">LN(N717/0.45)</f>
        <v>-0.1016636537765</v>
      </c>
      <c r="V717" s="0" t="n">
        <f aca="false">SQRT(P717^2+Q717^2+R717^2)</f>
        <v>2.63892034089814</v>
      </c>
      <c r="W717" s="0" t="n">
        <f aca="false">SQRT(S717^2+T717^2+U717^2)</f>
        <v>4.04267355966979</v>
      </c>
      <c r="X717" s="0" t="n">
        <f aca="false">SQRT(P717^2+Q717^2+R717^2+S717^2+T717^2+U717^2)</f>
        <v>4.82774378728399</v>
      </c>
    </row>
    <row r="718" customFormat="false" ht="12.8" hidden="false" customHeight="false" outlineLevel="0" collapsed="false">
      <c r="A718" s="0" t="n">
        <v>0.0001</v>
      </c>
      <c r="B718" s="0" t="n">
        <v>0.349</v>
      </c>
      <c r="C718" s="0" t="n">
        <v>5000</v>
      </c>
      <c r="D718" s="0" t="n">
        <v>0.675</v>
      </c>
      <c r="E718" s="0" t="n">
        <v>44.5</v>
      </c>
      <c r="F718" s="0" t="n">
        <v>1</v>
      </c>
      <c r="G718" s="0" t="n">
        <v>6970.00488</v>
      </c>
      <c r="H718" s="0" t="n">
        <v>0.4166</v>
      </c>
      <c r="I718" s="0" t="n">
        <v>280.2396</v>
      </c>
      <c r="J718" s="0" t="n">
        <v>15.56</v>
      </c>
      <c r="K718" s="0" t="n">
        <v>0.05271</v>
      </c>
      <c r="L718" s="0" t="n">
        <v>0.422</v>
      </c>
      <c r="M718" s="0" t="n">
        <v>29.5604</v>
      </c>
      <c r="N718" s="0" t="n">
        <v>0.422</v>
      </c>
      <c r="O718" s="0" t="n">
        <v>15.56</v>
      </c>
      <c r="P718" s="0" t="n">
        <f aca="false">LN(G718/4200)</f>
        <v>0.506531399626337</v>
      </c>
      <c r="Q718" s="0" t="n">
        <f aca="false">LN((H718*3600)/13250)</f>
        <v>-2.17869245712543</v>
      </c>
      <c r="R718" s="0" t="n">
        <f aca="false">LN(I718/70.1)</f>
        <v>1.38572215749968</v>
      </c>
      <c r="S718" s="0" t="n">
        <f aca="false">LN((K718*3600)/10500)</f>
        <v>-4.01339149981644</v>
      </c>
      <c r="T718" s="0" t="n">
        <f aca="false">LN(L718/0.45)</f>
        <v>-0.0642422687283537</v>
      </c>
      <c r="U718" s="0" t="n">
        <f aca="false">LN(N718/0.45)</f>
        <v>-0.0642422687283537</v>
      </c>
      <c r="V718" s="0" t="n">
        <f aca="false">SQRT(P718^2+Q718^2+R718^2)</f>
        <v>2.63125460176856</v>
      </c>
      <c r="W718" s="0" t="n">
        <f aca="false">SQRT(S718^2+T718^2+U718^2)</f>
        <v>4.01441969268057</v>
      </c>
      <c r="X718" s="0" t="n">
        <f aca="false">SQRT(P718^2+Q718^2+R718^2+S718^2+T718^2+U718^2)</f>
        <v>4.79990273321343</v>
      </c>
    </row>
    <row r="719" customFormat="false" ht="12.8" hidden="false" customHeight="false" outlineLevel="0" collapsed="false">
      <c r="A719" s="0" t="n">
        <v>0.0002666666667</v>
      </c>
      <c r="B719" s="0" t="n">
        <v>0.349</v>
      </c>
      <c r="C719" s="0" t="n">
        <v>5000</v>
      </c>
      <c r="D719" s="0" t="n">
        <v>0.675</v>
      </c>
      <c r="E719" s="0" t="n">
        <v>44.5</v>
      </c>
      <c r="F719" s="0" t="n">
        <v>1</v>
      </c>
      <c r="G719" s="0" t="n">
        <v>6967.74805</v>
      </c>
      <c r="H719" s="0" t="n">
        <v>0.4166</v>
      </c>
      <c r="I719" s="0" t="n">
        <v>280.2396</v>
      </c>
      <c r="J719" s="0" t="n">
        <v>15.56</v>
      </c>
      <c r="K719" s="0" t="n">
        <v>0.05132</v>
      </c>
      <c r="L719" s="0" t="n">
        <v>0.3988</v>
      </c>
      <c r="M719" s="0" t="n">
        <v>29.5576</v>
      </c>
      <c r="N719" s="0" t="n">
        <v>0.3988</v>
      </c>
      <c r="O719" s="0" t="n">
        <v>15.56</v>
      </c>
      <c r="P719" s="0" t="n">
        <f aca="false">LN(G719/4200)</f>
        <v>0.506207555455607</v>
      </c>
      <c r="Q719" s="0" t="n">
        <f aca="false">LN((H719*3600)/13250)</f>
        <v>-2.17869245712543</v>
      </c>
      <c r="R719" s="0" t="n">
        <f aca="false">LN(I719/70.1)</f>
        <v>1.38572215749968</v>
      </c>
      <c r="S719" s="0" t="n">
        <f aca="false">LN((K719*3600)/10500)</f>
        <v>-4.04011615093611</v>
      </c>
      <c r="T719" s="0" t="n">
        <f aca="false">LN(L719/0.45)</f>
        <v>-0.120787544676682</v>
      </c>
      <c r="U719" s="0" t="n">
        <f aca="false">LN(N719/0.45)</f>
        <v>-0.120787544676682</v>
      </c>
      <c r="V719" s="0" t="n">
        <f aca="false">SQRT(P719^2+Q719^2+R719^2)</f>
        <v>2.63119227912389</v>
      </c>
      <c r="W719" s="0" t="n">
        <f aca="false">SQRT(S719^2+T719^2+U719^2)</f>
        <v>4.04372572944221</v>
      </c>
      <c r="X719" s="0" t="n">
        <f aca="false">SQRT(P719^2+Q719^2+R719^2+S719^2+T719^2+U719^2)</f>
        <v>4.82440572347248</v>
      </c>
    </row>
    <row r="720" customFormat="false" ht="12.8" hidden="false" customHeight="false" outlineLevel="0" collapsed="false">
      <c r="A720" s="0" t="n">
        <v>0.0004333333333</v>
      </c>
      <c r="B720" s="0" t="n">
        <v>0.349</v>
      </c>
      <c r="C720" s="0" t="n">
        <v>5000</v>
      </c>
      <c r="D720" s="0" t="n">
        <v>0.675</v>
      </c>
      <c r="E720" s="0" t="n">
        <v>44.5</v>
      </c>
      <c r="F720" s="0" t="n">
        <v>1</v>
      </c>
      <c r="G720" s="0" t="n">
        <v>6967.76074</v>
      </c>
      <c r="H720" s="0" t="n">
        <v>0.41521</v>
      </c>
      <c r="I720" s="0" t="n">
        <v>280.2396</v>
      </c>
      <c r="J720" s="0" t="n">
        <v>15.56</v>
      </c>
      <c r="K720" s="0" t="n">
        <v>0.05132</v>
      </c>
      <c r="L720" s="0" t="n">
        <v>0.4035</v>
      </c>
      <c r="M720" s="0" t="n">
        <v>29.5595</v>
      </c>
      <c r="N720" s="0" t="n">
        <v>0.4035</v>
      </c>
      <c r="O720" s="0" t="n">
        <v>15.56</v>
      </c>
      <c r="P720" s="0" t="n">
        <f aca="false">LN(G720/4200)</f>
        <v>0.506209376702351</v>
      </c>
      <c r="Q720" s="0" t="n">
        <f aca="false">LN((H720*3600)/13250)</f>
        <v>-2.18203456961224</v>
      </c>
      <c r="R720" s="0" t="n">
        <f aca="false">LN(I720/70.1)</f>
        <v>1.38572215749968</v>
      </c>
      <c r="S720" s="0" t="n">
        <f aca="false">LN((K720*3600)/10500)</f>
        <v>-4.04011615093611</v>
      </c>
      <c r="T720" s="0" t="n">
        <f aca="false">LN(L720/0.45)</f>
        <v>-0.109071095054362</v>
      </c>
      <c r="U720" s="0" t="n">
        <f aca="false">LN(N720/0.45)</f>
        <v>-0.109071095054362</v>
      </c>
      <c r="V720" s="0" t="n">
        <f aca="false">SQRT(P720^2+Q720^2+R720^2)</f>
        <v>2.63396064773751</v>
      </c>
      <c r="W720" s="0" t="n">
        <f aca="false">SQRT(S720^2+T720^2+U720^2)</f>
        <v>4.04305967314453</v>
      </c>
      <c r="X720" s="0" t="n">
        <f aca="false">SQRT(P720^2+Q720^2+R720^2+S720^2+T720^2+U720^2)</f>
        <v>4.82535804002536</v>
      </c>
    </row>
    <row r="721" customFormat="false" ht="12.8" hidden="false" customHeight="false" outlineLevel="0" collapsed="false">
      <c r="A721" s="0" t="n">
        <v>0.0006</v>
      </c>
      <c r="B721" s="0" t="n">
        <v>0.349</v>
      </c>
      <c r="C721" s="0" t="n">
        <v>5000</v>
      </c>
      <c r="D721" s="0" t="n">
        <v>0.675</v>
      </c>
      <c r="E721" s="0" t="n">
        <v>44.5</v>
      </c>
      <c r="F721" s="0" t="n">
        <v>1</v>
      </c>
      <c r="G721" s="0" t="n">
        <v>6969.90137</v>
      </c>
      <c r="H721" s="0" t="n">
        <v>0.41521</v>
      </c>
      <c r="I721" s="0" t="n">
        <v>280.2396</v>
      </c>
      <c r="J721" s="0" t="n">
        <v>15.56</v>
      </c>
      <c r="K721" s="0" t="n">
        <v>0.05132</v>
      </c>
      <c r="L721" s="0" t="n">
        <v>0.4065</v>
      </c>
      <c r="M721" s="0" t="n">
        <v>29.5594</v>
      </c>
      <c r="N721" s="0" t="n">
        <v>0.4065</v>
      </c>
      <c r="O721" s="0" t="n">
        <v>15.56</v>
      </c>
      <c r="P721" s="0" t="n">
        <f aca="false">LN(G721/4200)</f>
        <v>0.506516548737364</v>
      </c>
      <c r="Q721" s="0" t="n">
        <f aca="false">LN((H721*3600)/13250)</f>
        <v>-2.18203456961224</v>
      </c>
      <c r="R721" s="0" t="n">
        <f aca="false">LN(I721/70.1)</f>
        <v>1.38572215749968</v>
      </c>
      <c r="S721" s="0" t="n">
        <f aca="false">LN((K721*3600)/10500)</f>
        <v>-4.04011615093611</v>
      </c>
      <c r="T721" s="0" t="n">
        <f aca="false">LN(L721/0.45)</f>
        <v>-0.1016636537765</v>
      </c>
      <c r="U721" s="0" t="n">
        <f aca="false">LN(N721/0.45)</f>
        <v>-0.1016636537765</v>
      </c>
      <c r="V721" s="0" t="n">
        <f aca="false">SQRT(P721^2+Q721^2+R721^2)</f>
        <v>2.63401969903667</v>
      </c>
      <c r="W721" s="0" t="n">
        <f aca="false">SQRT(S721^2+T721^2+U721^2)</f>
        <v>4.04267355966979</v>
      </c>
      <c r="X721" s="0" t="n">
        <f aca="false">SQRT(P721^2+Q721^2+R721^2+S721^2+T721^2+U721^2)</f>
        <v>4.82506676481958</v>
      </c>
    </row>
    <row r="722" customFormat="false" ht="12.8" hidden="false" customHeight="false" outlineLevel="0" collapsed="false">
      <c r="A722" s="0" t="n">
        <v>0.0001</v>
      </c>
      <c r="B722" s="0" t="n">
        <v>0.235</v>
      </c>
      <c r="C722" s="0" t="n">
        <v>8333.333333</v>
      </c>
      <c r="D722" s="0" t="n">
        <v>0.675</v>
      </c>
      <c r="E722" s="0" t="n">
        <v>44.5</v>
      </c>
      <c r="F722" s="0" t="n">
        <v>1</v>
      </c>
      <c r="G722" s="0" t="n">
        <v>6788.31885</v>
      </c>
      <c r="H722" s="0" t="n">
        <v>0.43465</v>
      </c>
      <c r="I722" s="0" t="n">
        <v>271.757</v>
      </c>
      <c r="J722" s="0" t="n">
        <v>15.56</v>
      </c>
      <c r="K722" s="0" t="n">
        <v>0.06104</v>
      </c>
      <c r="L722" s="0" t="n">
        <v>0.6637</v>
      </c>
      <c r="M722" s="0" t="n">
        <v>26.6453</v>
      </c>
      <c r="N722" s="0" t="n">
        <v>0.6637</v>
      </c>
      <c r="O722" s="0" t="n">
        <v>15.56</v>
      </c>
      <c r="P722" s="0" t="n">
        <f aca="false">LN(G722/4200)</f>
        <v>0.480118793578183</v>
      </c>
      <c r="Q722" s="0" t="n">
        <f aca="false">LN((H722*3600)/13250)</f>
        <v>-2.13627787642723</v>
      </c>
      <c r="R722" s="0" t="n">
        <f aca="false">LN(I722/70.1)</f>
        <v>1.35498549059866</v>
      </c>
      <c r="S722" s="0" t="n">
        <f aca="false">LN((K722*3600)/10500)</f>
        <v>-3.86666730370735</v>
      </c>
      <c r="T722" s="0" t="n">
        <f aca="false">LN(L722/0.45)</f>
        <v>0.388582657387514</v>
      </c>
      <c r="U722" s="0" t="n">
        <f aca="false">LN(N722/0.45)</f>
        <v>0.388582657387514</v>
      </c>
      <c r="V722" s="0" t="n">
        <f aca="false">SQRT(P722^2+Q722^2+R722^2)</f>
        <v>2.57491415410151</v>
      </c>
      <c r="W722" s="0" t="n">
        <f aca="false">SQRT(S722^2+T722^2+U722^2)</f>
        <v>3.90552288442971</v>
      </c>
      <c r="X722" s="0" t="n">
        <f aca="false">SQRT(P722^2+Q722^2+R722^2+S722^2+T722^2+U722^2)</f>
        <v>4.67795809106884</v>
      </c>
    </row>
    <row r="723" customFormat="false" ht="12.8" hidden="false" customHeight="false" outlineLevel="0" collapsed="false">
      <c r="A723" s="0" t="n">
        <v>0.0002666666667</v>
      </c>
      <c r="B723" s="0" t="n">
        <v>0.235</v>
      </c>
      <c r="C723" s="0" t="n">
        <v>8333.333333</v>
      </c>
      <c r="D723" s="0" t="n">
        <v>0.675</v>
      </c>
      <c r="E723" s="0" t="n">
        <v>44.5</v>
      </c>
      <c r="F723" s="0" t="n">
        <v>1</v>
      </c>
      <c r="G723" s="0" t="n">
        <v>6787.62256</v>
      </c>
      <c r="H723" s="0" t="n">
        <v>0.43326</v>
      </c>
      <c r="I723" s="0" t="n">
        <v>271.757</v>
      </c>
      <c r="J723" s="0" t="n">
        <v>15.56</v>
      </c>
      <c r="K723" s="0" t="n">
        <v>0.05965</v>
      </c>
      <c r="L723" s="0" t="n">
        <v>0.6407</v>
      </c>
      <c r="M723" s="0" t="n">
        <v>26.6467</v>
      </c>
      <c r="N723" s="0" t="n">
        <v>0.6407</v>
      </c>
      <c r="O723" s="0" t="n">
        <v>15.56</v>
      </c>
      <c r="P723" s="0" t="n">
        <f aca="false">LN(G723/4200)</f>
        <v>0.480016216529626</v>
      </c>
      <c r="Q723" s="0" t="n">
        <f aca="false">LN((H723*3600)/13250)</f>
        <v>-2.13948097626116</v>
      </c>
      <c r="R723" s="0" t="n">
        <f aca="false">LN(I723/70.1)</f>
        <v>1.35498549059866</v>
      </c>
      <c r="S723" s="0" t="n">
        <f aca="false">LN((K723*3600)/10500)</f>
        <v>-3.88970254213963</v>
      </c>
      <c r="T723" s="0" t="n">
        <f aca="false">LN(L723/0.45)</f>
        <v>0.353313745880611</v>
      </c>
      <c r="U723" s="0" t="n">
        <f aca="false">LN(N723/0.45)</f>
        <v>0.353313745880611</v>
      </c>
      <c r="V723" s="0" t="n">
        <f aca="false">SQRT(P723^2+Q723^2+R723^2)</f>
        <v>2.57755312178968</v>
      </c>
      <c r="W723" s="0" t="n">
        <f aca="false">SQRT(S723^2+T723^2+U723^2)</f>
        <v>3.92166381429921</v>
      </c>
      <c r="X723" s="0" t="n">
        <f aca="false">SQRT(P723^2+Q723^2+R723^2+S723^2+T723^2+U723^2)</f>
        <v>4.69289113106532</v>
      </c>
    </row>
    <row r="724" customFormat="false" ht="12.8" hidden="false" customHeight="false" outlineLevel="0" collapsed="false">
      <c r="A724" s="0" t="n">
        <v>0.0004333333333</v>
      </c>
      <c r="B724" s="0" t="n">
        <v>0.235</v>
      </c>
      <c r="C724" s="0" t="n">
        <v>8333.333333</v>
      </c>
      <c r="D724" s="0" t="n">
        <v>0.675</v>
      </c>
      <c r="E724" s="0" t="n">
        <v>44.5</v>
      </c>
      <c r="F724" s="0" t="n">
        <v>1</v>
      </c>
      <c r="G724" s="0" t="n">
        <v>6789.86084</v>
      </c>
      <c r="H724" s="0" t="n">
        <v>0.43326</v>
      </c>
      <c r="I724" s="0" t="n">
        <v>271.7571</v>
      </c>
      <c r="J724" s="0" t="n">
        <v>15.56</v>
      </c>
      <c r="K724" s="0" t="n">
        <v>0.05965</v>
      </c>
      <c r="L724" s="0" t="n">
        <v>0.6526</v>
      </c>
      <c r="M724" s="0" t="n">
        <v>26.6493</v>
      </c>
      <c r="N724" s="0" t="n">
        <v>0.6526</v>
      </c>
      <c r="O724" s="0" t="n">
        <v>15.56</v>
      </c>
      <c r="P724" s="0" t="n">
        <f aca="false">LN(G724/4200)</f>
        <v>0.480345921225899</v>
      </c>
      <c r="Q724" s="0" t="n">
        <f aca="false">LN((H724*3600)/13250)</f>
        <v>-2.13948097626116</v>
      </c>
      <c r="R724" s="0" t="n">
        <f aca="false">LN(I724/70.1)</f>
        <v>1.35498585857439</v>
      </c>
      <c r="S724" s="0" t="n">
        <f aca="false">LN((K724*3600)/10500)</f>
        <v>-3.88970254213963</v>
      </c>
      <c r="T724" s="0" t="n">
        <f aca="false">LN(L724/0.45)</f>
        <v>0.371716801394855</v>
      </c>
      <c r="U724" s="0" t="n">
        <f aca="false">LN(N724/0.45)</f>
        <v>0.371716801394855</v>
      </c>
      <c r="V724" s="0" t="n">
        <f aca="false">SQRT(P724^2+Q724^2+R724^2)</f>
        <v>2.57761473629368</v>
      </c>
      <c r="W724" s="0" t="n">
        <f aca="false">SQRT(S724^2+T724^2+U724^2)</f>
        <v>3.92506466535341</v>
      </c>
      <c r="X724" s="0" t="n">
        <f aca="false">SQRT(P724^2+Q724^2+R724^2+S724^2+T724^2+U724^2)</f>
        <v>4.69576728085669</v>
      </c>
    </row>
    <row r="725" customFormat="false" ht="12.8" hidden="false" customHeight="false" outlineLevel="0" collapsed="false">
      <c r="A725" s="0" t="n">
        <v>0.0006</v>
      </c>
      <c r="B725" s="0" t="n">
        <v>0.235</v>
      </c>
      <c r="C725" s="0" t="n">
        <v>8333.333333</v>
      </c>
      <c r="D725" s="0" t="n">
        <v>0.675</v>
      </c>
      <c r="E725" s="0" t="n">
        <v>44.5</v>
      </c>
      <c r="F725" s="0" t="n">
        <v>1</v>
      </c>
      <c r="G725" s="0" t="n">
        <v>6788.84082</v>
      </c>
      <c r="H725" s="0" t="n">
        <v>0.43326</v>
      </c>
      <c r="I725" s="0" t="n">
        <v>271.7571</v>
      </c>
      <c r="J725" s="0" t="n">
        <v>15.56</v>
      </c>
      <c r="K725" s="0" t="n">
        <v>0.05965</v>
      </c>
      <c r="L725" s="0" t="n">
        <v>0.6607</v>
      </c>
      <c r="M725" s="0" t="n">
        <v>26.6473</v>
      </c>
      <c r="N725" s="0" t="n">
        <v>0.6607</v>
      </c>
      <c r="O725" s="0" t="n">
        <v>15.56</v>
      </c>
      <c r="P725" s="0" t="n">
        <f aca="false">LN(G725/4200)</f>
        <v>0.480195683003209</v>
      </c>
      <c r="Q725" s="0" t="n">
        <f aca="false">LN((H725*3600)/13250)</f>
        <v>-2.13948097626116</v>
      </c>
      <c r="R725" s="0" t="n">
        <f aca="false">LN(I725/70.1)</f>
        <v>1.35498585857439</v>
      </c>
      <c r="S725" s="0" t="n">
        <f aca="false">LN((K725*3600)/10500)</f>
        <v>-3.88970254213963</v>
      </c>
      <c r="T725" s="0" t="n">
        <f aca="false">LN(L725/0.45)</f>
        <v>0.384052296271474</v>
      </c>
      <c r="U725" s="0" t="n">
        <f aca="false">LN(N725/0.45)</f>
        <v>0.384052296271474</v>
      </c>
      <c r="V725" s="0" t="n">
        <f aca="false">SQRT(P725^2+Q725^2+R725^2)</f>
        <v>2.57758674319506</v>
      </c>
      <c r="W725" s="0" t="n">
        <f aca="false">SQRT(S725^2+T725^2+U725^2)</f>
        <v>3.92743914005937</v>
      </c>
      <c r="X725" s="0" t="n">
        <f aca="false">SQRT(P725^2+Q725^2+R725^2+S725^2+T725^2+U725^2)</f>
        <v>4.69773686125193</v>
      </c>
    </row>
    <row r="726" customFormat="false" ht="12.8" hidden="false" customHeight="false" outlineLevel="0" collapsed="false">
      <c r="A726" s="0" t="n">
        <v>0.0001</v>
      </c>
      <c r="B726" s="0" t="n">
        <v>0.273</v>
      </c>
      <c r="C726" s="0" t="n">
        <v>8333.333333</v>
      </c>
      <c r="D726" s="0" t="n">
        <v>0.675</v>
      </c>
      <c r="E726" s="0" t="n">
        <v>44.5</v>
      </c>
      <c r="F726" s="0" t="n">
        <v>1</v>
      </c>
      <c r="G726" s="0" t="n">
        <v>6770.27148</v>
      </c>
      <c r="H726" s="0" t="n">
        <v>0.43604</v>
      </c>
      <c r="I726" s="0" t="n">
        <v>270.8591</v>
      </c>
      <c r="J726" s="0" t="n">
        <v>15.56</v>
      </c>
      <c r="K726" s="0" t="n">
        <v>0.06104</v>
      </c>
      <c r="L726" s="0" t="n">
        <v>0.6637</v>
      </c>
      <c r="M726" s="0" t="n">
        <v>26.3264</v>
      </c>
      <c r="N726" s="0" t="n">
        <v>0.6637</v>
      </c>
      <c r="O726" s="0" t="n">
        <v>15.56</v>
      </c>
      <c r="P726" s="0" t="n">
        <f aca="false">LN(G726/4200)</f>
        <v>0.477456661273991</v>
      </c>
      <c r="Q726" s="0" t="n">
        <f aca="false">LN((H726*3600)/13250)</f>
        <v>-2.13308500369215</v>
      </c>
      <c r="R726" s="0" t="n">
        <f aca="false">LN(I726/70.1)</f>
        <v>1.3516759654314</v>
      </c>
      <c r="S726" s="0" t="n">
        <f aca="false">LN((K726*3600)/10500)</f>
        <v>-3.86666730370735</v>
      </c>
      <c r="T726" s="0" t="n">
        <f aca="false">LN(L726/0.45)</f>
        <v>0.388582657387514</v>
      </c>
      <c r="U726" s="0" t="n">
        <f aca="false">LN(N726/0.45)</f>
        <v>0.388582657387514</v>
      </c>
      <c r="V726" s="0" t="n">
        <f aca="false">SQRT(P726^2+Q726^2+R726^2)</f>
        <v>2.57002809554607</v>
      </c>
      <c r="W726" s="0" t="n">
        <f aca="false">SQRT(S726^2+T726^2+U726^2)</f>
        <v>3.90552288442971</v>
      </c>
      <c r="X726" s="0" t="n">
        <f aca="false">SQRT(P726^2+Q726^2+R726^2+S726^2+T726^2+U726^2)</f>
        <v>4.67527041065009</v>
      </c>
    </row>
    <row r="727" customFormat="false" ht="12.8" hidden="false" customHeight="false" outlineLevel="0" collapsed="false">
      <c r="A727" s="0" t="n">
        <v>0.0002666666667</v>
      </c>
      <c r="B727" s="0" t="n">
        <v>0.273</v>
      </c>
      <c r="C727" s="0" t="n">
        <v>8333.333333</v>
      </c>
      <c r="D727" s="0" t="n">
        <v>0.675</v>
      </c>
      <c r="E727" s="0" t="n">
        <v>44.5</v>
      </c>
      <c r="F727" s="0" t="n">
        <v>1</v>
      </c>
      <c r="G727" s="0" t="n">
        <v>6767.19775</v>
      </c>
      <c r="H727" s="0" t="n">
        <v>0.43604</v>
      </c>
      <c r="I727" s="0" t="n">
        <v>270.8591</v>
      </c>
      <c r="J727" s="0" t="n">
        <v>15.56</v>
      </c>
      <c r="K727" s="0" t="n">
        <v>0.05965</v>
      </c>
      <c r="L727" s="0" t="n">
        <v>0.6407</v>
      </c>
      <c r="M727" s="0" t="n">
        <v>26.3236</v>
      </c>
      <c r="N727" s="0" t="n">
        <v>0.6407</v>
      </c>
      <c r="O727" s="0" t="n">
        <v>15.56</v>
      </c>
      <c r="P727" s="0" t="n">
        <f aca="false">LN(G727/4200)</f>
        <v>0.47700255423218</v>
      </c>
      <c r="Q727" s="0" t="n">
        <f aca="false">LN((H727*3600)/13250)</f>
        <v>-2.13308500369215</v>
      </c>
      <c r="R727" s="0" t="n">
        <f aca="false">LN(I727/70.1)</f>
        <v>1.3516759654314</v>
      </c>
      <c r="S727" s="0" t="n">
        <f aca="false">LN((K727*3600)/10500)</f>
        <v>-3.88970254213963</v>
      </c>
      <c r="T727" s="0" t="n">
        <f aca="false">LN(L727/0.45)</f>
        <v>0.353313745880611</v>
      </c>
      <c r="U727" s="0" t="n">
        <f aca="false">LN(N727/0.45)</f>
        <v>0.353313745880611</v>
      </c>
      <c r="V727" s="0" t="n">
        <f aca="false">SQRT(P727^2+Q727^2+R727^2)</f>
        <v>2.56994377083337</v>
      </c>
      <c r="W727" s="0" t="n">
        <f aca="false">SQRT(S727^2+T727^2+U727^2)</f>
        <v>3.92166381429921</v>
      </c>
      <c r="X727" s="0" t="n">
        <f aca="false">SQRT(P727^2+Q727^2+R727^2+S727^2+T727^2+U727^2)</f>
        <v>4.68871603508136</v>
      </c>
    </row>
    <row r="728" customFormat="false" ht="12.8" hidden="false" customHeight="false" outlineLevel="0" collapsed="false">
      <c r="A728" s="0" t="n">
        <v>0.0004333333333</v>
      </c>
      <c r="B728" s="0" t="n">
        <v>0.273</v>
      </c>
      <c r="C728" s="0" t="n">
        <v>8333.333333</v>
      </c>
      <c r="D728" s="0" t="n">
        <v>0.675</v>
      </c>
      <c r="E728" s="0" t="n">
        <v>44.5</v>
      </c>
      <c r="F728" s="0" t="n">
        <v>1</v>
      </c>
      <c r="G728" s="0" t="n">
        <v>6770.51855</v>
      </c>
      <c r="H728" s="0" t="n">
        <v>0.43465</v>
      </c>
      <c r="I728" s="0" t="n">
        <v>270.859</v>
      </c>
      <c r="J728" s="0" t="n">
        <v>15.56</v>
      </c>
      <c r="K728" s="0" t="n">
        <v>0.05965</v>
      </c>
      <c r="L728" s="0" t="n">
        <v>0.6526</v>
      </c>
      <c r="M728" s="0" t="n">
        <v>26.3266</v>
      </c>
      <c r="N728" s="0" t="n">
        <v>0.6526</v>
      </c>
      <c r="O728" s="0" t="n">
        <v>15.56</v>
      </c>
      <c r="P728" s="0" t="n">
        <f aca="false">LN(G728/4200)</f>
        <v>0.477493153974857</v>
      </c>
      <c r="Q728" s="0" t="n">
        <f aca="false">LN((H728*3600)/13250)</f>
        <v>-2.13627787642723</v>
      </c>
      <c r="R728" s="0" t="n">
        <f aca="false">LN(I728/70.1)</f>
        <v>1.35167559623569</v>
      </c>
      <c r="S728" s="0" t="n">
        <f aca="false">LN((K728*3600)/10500)</f>
        <v>-3.88970254213963</v>
      </c>
      <c r="T728" s="0" t="n">
        <f aca="false">LN(L728/0.45)</f>
        <v>0.371716801394855</v>
      </c>
      <c r="U728" s="0" t="n">
        <f aca="false">LN(N728/0.45)</f>
        <v>0.371716801394855</v>
      </c>
      <c r="V728" s="0" t="n">
        <f aca="false">SQRT(P728^2+Q728^2+R728^2)</f>
        <v>2.57268532760312</v>
      </c>
      <c r="W728" s="0" t="n">
        <f aca="false">SQRT(S728^2+T728^2+U728^2)</f>
        <v>3.92506466535341</v>
      </c>
      <c r="X728" s="0" t="n">
        <f aca="false">SQRT(P728^2+Q728^2+R728^2+S728^2+T728^2+U728^2)</f>
        <v>4.69306322374527</v>
      </c>
    </row>
    <row r="729" customFormat="false" ht="12.8" hidden="false" customHeight="false" outlineLevel="0" collapsed="false">
      <c r="A729" s="0" t="n">
        <v>0.0006</v>
      </c>
      <c r="B729" s="0" t="n">
        <v>0.273</v>
      </c>
      <c r="C729" s="0" t="n">
        <v>8333.333333</v>
      </c>
      <c r="D729" s="0" t="n">
        <v>0.675</v>
      </c>
      <c r="E729" s="0" t="n">
        <v>44.5</v>
      </c>
      <c r="F729" s="0" t="n">
        <v>1</v>
      </c>
      <c r="G729" s="0" t="n">
        <v>6770.26807</v>
      </c>
      <c r="H729" s="0" t="n">
        <v>0.43465</v>
      </c>
      <c r="I729" s="0" t="n">
        <v>270.8591</v>
      </c>
      <c r="J729" s="0" t="n">
        <v>15.56</v>
      </c>
      <c r="K729" s="0" t="n">
        <v>0.05965</v>
      </c>
      <c r="L729" s="0" t="n">
        <v>0.6607</v>
      </c>
      <c r="M729" s="0" t="n">
        <v>26.3249</v>
      </c>
      <c r="N729" s="0" t="n">
        <v>0.6607</v>
      </c>
      <c r="O729" s="0" t="n">
        <v>15.56</v>
      </c>
      <c r="P729" s="0" t="n">
        <f aca="false">LN(G729/4200)</f>
        <v>0.4774561576013</v>
      </c>
      <c r="Q729" s="0" t="n">
        <f aca="false">LN((H729*3600)/13250)</f>
        <v>-2.13627787642723</v>
      </c>
      <c r="R729" s="0" t="n">
        <f aca="false">LN(I729/70.1)</f>
        <v>1.3516759654314</v>
      </c>
      <c r="S729" s="0" t="n">
        <f aca="false">LN((K729*3600)/10500)</f>
        <v>-3.88970254213963</v>
      </c>
      <c r="T729" s="0" t="n">
        <f aca="false">LN(L729/0.45)</f>
        <v>0.384052296271474</v>
      </c>
      <c r="U729" s="0" t="n">
        <f aca="false">LN(N729/0.45)</f>
        <v>0.384052296271474</v>
      </c>
      <c r="V729" s="0" t="n">
        <f aca="false">SQRT(P729^2+Q729^2+R729^2)</f>
        <v>2.57267865526745</v>
      </c>
      <c r="W729" s="0" t="n">
        <f aca="false">SQRT(S729^2+T729^2+U729^2)</f>
        <v>3.92743914005937</v>
      </c>
      <c r="X729" s="0" t="n">
        <f aca="false">SQRT(P729^2+Q729^2+R729^2+S729^2+T729^2+U729^2)</f>
        <v>4.69504565069808</v>
      </c>
    </row>
    <row r="730" customFormat="false" ht="12.8" hidden="false" customHeight="false" outlineLevel="0" collapsed="false">
      <c r="A730" s="0" t="n">
        <v>0.0001</v>
      </c>
      <c r="B730" s="0" t="n">
        <v>0.311</v>
      </c>
      <c r="C730" s="0" t="n">
        <v>8333.333333</v>
      </c>
      <c r="D730" s="0" t="n">
        <v>0.675</v>
      </c>
      <c r="E730" s="0" t="n">
        <v>44.5</v>
      </c>
      <c r="F730" s="0" t="n">
        <v>1</v>
      </c>
      <c r="G730" s="0" t="n">
        <v>6750.40771</v>
      </c>
      <c r="H730" s="0" t="n">
        <v>0.43743</v>
      </c>
      <c r="I730" s="0" t="n">
        <v>269.9147</v>
      </c>
      <c r="J730" s="0" t="n">
        <v>15.56</v>
      </c>
      <c r="K730" s="0" t="n">
        <v>0.06104</v>
      </c>
      <c r="L730" s="0" t="n">
        <v>0.6637</v>
      </c>
      <c r="M730" s="0" t="n">
        <v>25.9894</v>
      </c>
      <c r="N730" s="0" t="n">
        <v>0.6637</v>
      </c>
      <c r="O730" s="0" t="n">
        <v>15.56</v>
      </c>
      <c r="P730" s="0" t="n">
        <f aca="false">LN(G730/4200)</f>
        <v>0.474518379252501</v>
      </c>
      <c r="Q730" s="0" t="n">
        <f aca="false">LN((H730*3600)/13250)</f>
        <v>-2.129902292956</v>
      </c>
      <c r="R730" s="0" t="n">
        <f aca="false">LN(I730/70.1)</f>
        <v>1.3481831891168</v>
      </c>
      <c r="S730" s="0" t="n">
        <f aca="false">LN((K730*3600)/10500)</f>
        <v>-3.86666730370735</v>
      </c>
      <c r="T730" s="0" t="n">
        <f aca="false">LN(L730/0.45)</f>
        <v>0.388582657387514</v>
      </c>
      <c r="U730" s="0" t="n">
        <f aca="false">LN(N730/0.45)</f>
        <v>0.388582657387514</v>
      </c>
      <c r="V730" s="0" t="n">
        <f aca="false">SQRT(P730^2+Q730^2+R730^2)</f>
        <v>2.5650047526671</v>
      </c>
      <c r="W730" s="0" t="n">
        <f aca="false">SQRT(S730^2+T730^2+U730^2)</f>
        <v>3.90552288442971</v>
      </c>
      <c r="X730" s="0" t="n">
        <f aca="false">SQRT(P730^2+Q730^2+R730^2+S730^2+T730^2+U730^2)</f>
        <v>4.67251092904114</v>
      </c>
    </row>
    <row r="731" customFormat="false" ht="12.8" hidden="false" customHeight="false" outlineLevel="0" collapsed="false">
      <c r="A731" s="0" t="n">
        <v>0.0002666666667</v>
      </c>
      <c r="B731" s="0" t="n">
        <v>0.311</v>
      </c>
      <c r="C731" s="0" t="n">
        <v>8333.333333</v>
      </c>
      <c r="D731" s="0" t="n">
        <v>0.675</v>
      </c>
      <c r="E731" s="0" t="n">
        <v>44.5</v>
      </c>
      <c r="F731" s="0" t="n">
        <v>1</v>
      </c>
      <c r="G731" s="0" t="n">
        <v>6748.44775</v>
      </c>
      <c r="H731" s="0" t="n">
        <v>0.43743</v>
      </c>
      <c r="I731" s="0" t="n">
        <v>269.9147</v>
      </c>
      <c r="J731" s="0" t="n">
        <v>15.56</v>
      </c>
      <c r="K731" s="0" t="n">
        <v>0.06104</v>
      </c>
      <c r="L731" s="0" t="n">
        <v>0.6902</v>
      </c>
      <c r="M731" s="0" t="n">
        <v>25.9875</v>
      </c>
      <c r="N731" s="0" t="n">
        <v>0.6902</v>
      </c>
      <c r="O731" s="0" t="n">
        <v>15.56</v>
      </c>
      <c r="P731" s="0" t="n">
        <f aca="false">LN(G731/4200)</f>
        <v>0.474227990186616</v>
      </c>
      <c r="Q731" s="0" t="n">
        <f aca="false">LN((H731*3600)/13250)</f>
        <v>-2.129902292956</v>
      </c>
      <c r="R731" s="0" t="n">
        <f aca="false">LN(I731/70.1)</f>
        <v>1.3481831891168</v>
      </c>
      <c r="S731" s="0" t="n">
        <f aca="false">LN((K731*3600)/10500)</f>
        <v>-3.86666730370735</v>
      </c>
      <c r="T731" s="0" t="n">
        <f aca="false">LN(L731/0.45)</f>
        <v>0.427733827899538</v>
      </c>
      <c r="U731" s="0" t="n">
        <f aca="false">LN(N731/0.45)</f>
        <v>0.427733827899538</v>
      </c>
      <c r="V731" s="0" t="n">
        <f aca="false">SQRT(P731^2+Q731^2+R731^2)</f>
        <v>2.56495104741451</v>
      </c>
      <c r="W731" s="0" t="n">
        <f aca="false">SQRT(S731^2+T731^2+U731^2)</f>
        <v>3.91369754741199</v>
      </c>
      <c r="X731" s="0" t="n">
        <f aca="false">SQRT(P731^2+Q731^2+R731^2+S731^2+T731^2+U731^2)</f>
        <v>4.67931644241458</v>
      </c>
    </row>
    <row r="732" customFormat="false" ht="12.8" hidden="false" customHeight="false" outlineLevel="0" collapsed="false">
      <c r="A732" s="0" t="n">
        <v>0.0004333333333</v>
      </c>
      <c r="B732" s="0" t="n">
        <v>0.311</v>
      </c>
      <c r="C732" s="0" t="n">
        <v>8333.333333</v>
      </c>
      <c r="D732" s="0" t="n">
        <v>0.675</v>
      </c>
      <c r="E732" s="0" t="n">
        <v>44.5</v>
      </c>
      <c r="F732" s="0" t="n">
        <v>1</v>
      </c>
      <c r="G732" s="0" t="n">
        <v>6748.62646</v>
      </c>
      <c r="H732" s="0" t="n">
        <v>0.43604</v>
      </c>
      <c r="I732" s="0" t="n">
        <v>269.9148</v>
      </c>
      <c r="J732" s="0" t="n">
        <v>15.56</v>
      </c>
      <c r="K732" s="0" t="n">
        <v>0.05965</v>
      </c>
      <c r="L732" s="0" t="n">
        <v>0.6526</v>
      </c>
      <c r="M732" s="0" t="n">
        <v>25.9858</v>
      </c>
      <c r="N732" s="0" t="n">
        <v>0.6526</v>
      </c>
      <c r="O732" s="0" t="n">
        <v>15.56</v>
      </c>
      <c r="P732" s="0" t="n">
        <f aca="false">LN(G732/4200)</f>
        <v>0.474254471481337</v>
      </c>
      <c r="Q732" s="0" t="n">
        <f aca="false">LN((H732*3600)/13250)</f>
        <v>-2.13308500369215</v>
      </c>
      <c r="R732" s="0" t="n">
        <f aca="false">LN(I732/70.1)</f>
        <v>1.34818355960414</v>
      </c>
      <c r="S732" s="0" t="n">
        <f aca="false">LN((K732*3600)/10500)</f>
        <v>-3.88970254213963</v>
      </c>
      <c r="T732" s="0" t="n">
        <f aca="false">LN(L732/0.45)</f>
        <v>0.371716801394855</v>
      </c>
      <c r="U732" s="0" t="n">
        <f aca="false">LN(N732/0.45)</f>
        <v>0.371716801394855</v>
      </c>
      <c r="V732" s="0" t="n">
        <f aca="false">SQRT(P732^2+Q732^2+R732^2)</f>
        <v>2.56759962748931</v>
      </c>
      <c r="W732" s="0" t="n">
        <f aca="false">SQRT(S732^2+T732^2+U732^2)</f>
        <v>3.92506466535341</v>
      </c>
      <c r="X732" s="0" t="n">
        <f aca="false">SQRT(P732^2+Q732^2+R732^2+S732^2+T732^2+U732^2)</f>
        <v>4.69027722787142</v>
      </c>
    </row>
    <row r="733" customFormat="false" ht="12.8" hidden="false" customHeight="false" outlineLevel="0" collapsed="false">
      <c r="A733" s="0" t="n">
        <v>0.0006</v>
      </c>
      <c r="B733" s="0" t="n">
        <v>0.311</v>
      </c>
      <c r="C733" s="0" t="n">
        <v>8333.333333</v>
      </c>
      <c r="D733" s="0" t="n">
        <v>0.675</v>
      </c>
      <c r="E733" s="0" t="n">
        <v>44.5</v>
      </c>
      <c r="F733" s="0" t="n">
        <v>1</v>
      </c>
      <c r="G733" s="0" t="n">
        <v>6750.40771</v>
      </c>
      <c r="H733" s="0" t="n">
        <v>0.43604</v>
      </c>
      <c r="I733" s="0" t="n">
        <v>269.9147</v>
      </c>
      <c r="J733" s="0" t="n">
        <v>15.56</v>
      </c>
      <c r="K733" s="0" t="n">
        <v>0.05965</v>
      </c>
      <c r="L733" s="0" t="n">
        <v>0.6607</v>
      </c>
      <c r="M733" s="0" t="n">
        <v>25.9896</v>
      </c>
      <c r="N733" s="0" t="n">
        <v>0.6607</v>
      </c>
      <c r="O733" s="0" t="n">
        <v>15.56</v>
      </c>
      <c r="P733" s="0" t="n">
        <f aca="false">LN(G733/4200)</f>
        <v>0.474518379252501</v>
      </c>
      <c r="Q733" s="0" t="n">
        <f aca="false">LN((H733*3600)/13250)</f>
        <v>-2.13308500369215</v>
      </c>
      <c r="R733" s="0" t="n">
        <f aca="false">LN(I733/70.1)</f>
        <v>1.3481831891168</v>
      </c>
      <c r="S733" s="0" t="n">
        <f aca="false">LN((K733*3600)/10500)</f>
        <v>-3.88970254213963</v>
      </c>
      <c r="T733" s="0" t="n">
        <f aca="false">LN(L733/0.45)</f>
        <v>0.384052296271474</v>
      </c>
      <c r="U733" s="0" t="n">
        <f aca="false">LN(N733/0.45)</f>
        <v>0.384052296271474</v>
      </c>
      <c r="V733" s="0" t="n">
        <f aca="false">SQRT(P733^2+Q733^2+R733^2)</f>
        <v>2.56764819175873</v>
      </c>
      <c r="W733" s="0" t="n">
        <f aca="false">SQRT(S733^2+T733^2+U733^2)</f>
        <v>3.92743914005937</v>
      </c>
      <c r="X733" s="0" t="n">
        <f aca="false">SQRT(P733^2+Q733^2+R733^2+S733^2+T733^2+U733^2)</f>
        <v>4.69229106466256</v>
      </c>
    </row>
    <row r="734" customFormat="false" ht="12.8" hidden="false" customHeight="false" outlineLevel="0" collapsed="false">
      <c r="A734" s="0" t="n">
        <v>0.0001</v>
      </c>
      <c r="B734" s="0" t="n">
        <v>0.349</v>
      </c>
      <c r="C734" s="0" t="n">
        <v>8333.333333</v>
      </c>
      <c r="D734" s="0" t="n">
        <v>0.675</v>
      </c>
      <c r="E734" s="0" t="n">
        <v>44.5</v>
      </c>
      <c r="F734" s="0" t="n">
        <v>1</v>
      </c>
      <c r="G734" s="0" t="n">
        <v>6726.67285</v>
      </c>
      <c r="H734" s="0" t="n">
        <v>0.44021</v>
      </c>
      <c r="I734" s="0" t="n">
        <v>268.9219</v>
      </c>
      <c r="J734" s="0" t="n">
        <v>15.56</v>
      </c>
      <c r="K734" s="0" t="n">
        <v>0.06243</v>
      </c>
      <c r="L734" s="0" t="n">
        <v>0.7122</v>
      </c>
      <c r="M734" s="0" t="n">
        <v>25.6277</v>
      </c>
      <c r="N734" s="0" t="n">
        <v>0.7122</v>
      </c>
      <c r="O734" s="0" t="n">
        <v>15.56</v>
      </c>
      <c r="P734" s="0" t="n">
        <f aca="false">LN(G734/4200)</f>
        <v>0.470996120194566</v>
      </c>
      <c r="Q734" s="0" t="n">
        <f aca="false">LN((H734*3600)/13250)</f>
        <v>-2.12356710017113</v>
      </c>
      <c r="R734" s="0" t="n">
        <f aca="false">LN(I734/70.1)</f>
        <v>1.34449820883356</v>
      </c>
      <c r="S734" s="0" t="n">
        <f aca="false">LN((K734*3600)/10500)</f>
        <v>-3.8441507616099</v>
      </c>
      <c r="T734" s="0" t="n">
        <f aca="false">LN(L734/0.45)</f>
        <v>0.459111188079312</v>
      </c>
      <c r="U734" s="0" t="n">
        <f aca="false">LN(N734/0.45)</f>
        <v>0.459111188079312</v>
      </c>
      <c r="V734" s="0" t="n">
        <f aca="false">SQRT(P734^2+Q734^2+R734^2)</f>
        <v>2.55715662557541</v>
      </c>
      <c r="W734" s="0" t="n">
        <f aca="false">SQRT(S734^2+T734^2+U734^2)</f>
        <v>3.89859734315114</v>
      </c>
      <c r="X734" s="0" t="n">
        <f aca="false">SQRT(P734^2+Q734^2+R734^2+S734^2+T734^2+U734^2)</f>
        <v>4.66241474471645</v>
      </c>
    </row>
    <row r="735" customFormat="false" ht="12.8" hidden="false" customHeight="false" outlineLevel="0" collapsed="false">
      <c r="A735" s="0" t="n">
        <v>0.0002666666667</v>
      </c>
      <c r="B735" s="0" t="n">
        <v>0.349</v>
      </c>
      <c r="C735" s="0" t="n">
        <v>8333.333333</v>
      </c>
      <c r="D735" s="0" t="n">
        <v>0.675</v>
      </c>
      <c r="E735" s="0" t="n">
        <v>44.5</v>
      </c>
      <c r="F735" s="0" t="n">
        <v>1</v>
      </c>
      <c r="G735" s="0" t="n">
        <v>6729.18213</v>
      </c>
      <c r="H735" s="0" t="n">
        <v>0.43882</v>
      </c>
      <c r="I735" s="0" t="n">
        <v>268.9218</v>
      </c>
      <c r="J735" s="0" t="n">
        <v>15.56</v>
      </c>
      <c r="K735" s="0" t="n">
        <v>0.06104</v>
      </c>
      <c r="L735" s="0" t="n">
        <v>0.6902</v>
      </c>
      <c r="M735" s="0" t="n">
        <v>25.6317</v>
      </c>
      <c r="N735" s="0" t="n">
        <v>0.6902</v>
      </c>
      <c r="O735" s="0" t="n">
        <v>15.56</v>
      </c>
      <c r="P735" s="0" t="n">
        <f aca="false">LN(G735/4200)</f>
        <v>0.471369084979459</v>
      </c>
      <c r="Q735" s="0" t="n">
        <f aca="false">LN((H735*3600)/13250)</f>
        <v>-2.1267296797385</v>
      </c>
      <c r="R735" s="0" t="n">
        <f aca="false">LN(I735/70.1)</f>
        <v>1.34449783697832</v>
      </c>
      <c r="S735" s="0" t="n">
        <f aca="false">LN((K735*3600)/10500)</f>
        <v>-3.86666730370735</v>
      </c>
      <c r="T735" s="0" t="n">
        <f aca="false">LN(L735/0.45)</f>
        <v>0.427733827899538</v>
      </c>
      <c r="U735" s="0" t="n">
        <f aca="false">LN(N735/0.45)</f>
        <v>0.427733827899538</v>
      </c>
      <c r="V735" s="0" t="n">
        <f aca="false">SQRT(P735^2+Q735^2+R735^2)</f>
        <v>2.55985202279241</v>
      </c>
      <c r="W735" s="0" t="n">
        <f aca="false">SQRT(S735^2+T735^2+U735^2)</f>
        <v>3.91369754741199</v>
      </c>
      <c r="X735" s="0" t="n">
        <f aca="false">SQRT(P735^2+Q735^2+R735^2+S735^2+T735^2+U735^2)</f>
        <v>4.67652337438968</v>
      </c>
    </row>
    <row r="736" customFormat="false" ht="12.8" hidden="false" customHeight="false" outlineLevel="0" collapsed="false">
      <c r="A736" s="0" t="n">
        <v>0.0004333333333</v>
      </c>
      <c r="B736" s="0" t="n">
        <v>0.349</v>
      </c>
      <c r="C736" s="0" t="n">
        <v>8333.333333</v>
      </c>
      <c r="D736" s="0" t="n">
        <v>0.675</v>
      </c>
      <c r="E736" s="0" t="n">
        <v>44.5</v>
      </c>
      <c r="F736" s="0" t="n">
        <v>1</v>
      </c>
      <c r="G736" s="0" t="n">
        <v>6727.68066</v>
      </c>
      <c r="H736" s="0" t="n">
        <v>0.43882</v>
      </c>
      <c r="I736" s="0" t="n">
        <v>268.9218</v>
      </c>
      <c r="J736" s="0" t="n">
        <v>15.56</v>
      </c>
      <c r="K736" s="0" t="n">
        <v>0.06104</v>
      </c>
      <c r="L736" s="0" t="n">
        <v>0.7039</v>
      </c>
      <c r="M736" s="0" t="n">
        <v>25.6304</v>
      </c>
      <c r="N736" s="0" t="n">
        <v>0.7039</v>
      </c>
      <c r="O736" s="0" t="n">
        <v>15.56</v>
      </c>
      <c r="P736" s="0" t="n">
        <f aca="false">LN(G736/4200)</f>
        <v>0.471145931926677</v>
      </c>
      <c r="Q736" s="0" t="n">
        <f aca="false">LN((H736*3600)/13250)</f>
        <v>-2.1267296797385</v>
      </c>
      <c r="R736" s="0" t="n">
        <f aca="false">LN(I736/70.1)</f>
        <v>1.34449783697832</v>
      </c>
      <c r="S736" s="0" t="n">
        <f aca="false">LN((K736*3600)/10500)</f>
        <v>-3.86666730370735</v>
      </c>
      <c r="T736" s="0" t="n">
        <f aca="false">LN(L736/0.45)</f>
        <v>0.44738871784972</v>
      </c>
      <c r="U736" s="0" t="n">
        <f aca="false">LN(N736/0.45)</f>
        <v>0.44738871784972</v>
      </c>
      <c r="V736" s="0" t="n">
        <f aca="false">SQRT(P736^2+Q736^2+R736^2)</f>
        <v>2.55981094096636</v>
      </c>
      <c r="W736" s="0" t="n">
        <f aca="false">SQRT(S736^2+T736^2+U736^2)</f>
        <v>3.91809001520867</v>
      </c>
      <c r="X736" s="0" t="n">
        <f aca="false">SQRT(P736^2+Q736^2+R736^2+S736^2+T736^2+U736^2)</f>
        <v>4.6801774988529</v>
      </c>
    </row>
    <row r="737" customFormat="false" ht="12.8" hidden="false" customHeight="false" outlineLevel="0" collapsed="false">
      <c r="A737" s="0" t="n">
        <v>0.0006</v>
      </c>
      <c r="B737" s="0" t="n">
        <v>0.349</v>
      </c>
      <c r="C737" s="0" t="n">
        <v>8333.333333</v>
      </c>
      <c r="D737" s="0" t="n">
        <v>0.675</v>
      </c>
      <c r="E737" s="0" t="n">
        <v>44.5</v>
      </c>
      <c r="F737" s="0" t="n">
        <v>1</v>
      </c>
      <c r="G737" s="0" t="n">
        <v>6726.67432</v>
      </c>
      <c r="H737" s="0" t="n">
        <v>0.43882</v>
      </c>
      <c r="I737" s="0" t="n">
        <v>268.9218</v>
      </c>
      <c r="J737" s="0" t="n">
        <v>15.56</v>
      </c>
      <c r="K737" s="0" t="n">
        <v>0.06104</v>
      </c>
      <c r="L737" s="0" t="n">
        <v>0.7132</v>
      </c>
      <c r="M737" s="0" t="n">
        <v>25.6292</v>
      </c>
      <c r="N737" s="0" t="n">
        <v>0.7132</v>
      </c>
      <c r="O737" s="0" t="n">
        <v>15.56</v>
      </c>
      <c r="P737" s="0" t="n">
        <f aca="false">LN(G737/4200)</f>
        <v>0.470996338727542</v>
      </c>
      <c r="Q737" s="0" t="n">
        <f aca="false">LN((H737*3600)/13250)</f>
        <v>-2.1267296797385</v>
      </c>
      <c r="R737" s="0" t="n">
        <f aca="false">LN(I737/70.1)</f>
        <v>1.34449783697832</v>
      </c>
      <c r="S737" s="0" t="n">
        <f aca="false">LN((K737*3600)/10500)</f>
        <v>-3.86666730370735</v>
      </c>
      <c r="T737" s="0" t="n">
        <f aca="false">LN(L737/0.45)</f>
        <v>0.46051430322462</v>
      </c>
      <c r="U737" s="0" t="n">
        <f aca="false">LN(N737/0.45)</f>
        <v>0.46051430322462</v>
      </c>
      <c r="V737" s="0" t="n">
        <f aca="false">SQRT(P737^2+Q737^2+R737^2)</f>
        <v>2.55978341181725</v>
      </c>
      <c r="W737" s="0" t="n">
        <f aca="false">SQRT(S737^2+T737^2+U737^2)</f>
        <v>3.92113030700439</v>
      </c>
      <c r="X737" s="0" t="n">
        <f aca="false">SQRT(P737^2+Q737^2+R737^2+S737^2+T737^2+U737^2)</f>
        <v>4.68270797722035</v>
      </c>
    </row>
    <row r="738" customFormat="false" ht="12.8" hidden="false" customHeight="false" outlineLevel="0" collapsed="false">
      <c r="A738" s="0" t="n">
        <v>0.0001</v>
      </c>
      <c r="B738" s="0" t="n">
        <v>0.235</v>
      </c>
      <c r="C738" s="0" t="n">
        <v>11666.66667</v>
      </c>
      <c r="D738" s="0" t="n">
        <v>0.675</v>
      </c>
      <c r="E738" s="0" t="n">
        <v>44.5</v>
      </c>
      <c r="F738" s="0" t="n">
        <v>1</v>
      </c>
      <c r="G738" s="0" t="n">
        <v>6619.50977</v>
      </c>
      <c r="H738" s="0" t="n">
        <v>0.45132</v>
      </c>
      <c r="I738" s="0" t="n">
        <v>263.6957</v>
      </c>
      <c r="J738" s="0" t="n">
        <v>15.56</v>
      </c>
      <c r="K738" s="0" t="n">
        <v>0.06799</v>
      </c>
      <c r="L738" s="0" t="n">
        <v>0.9295</v>
      </c>
      <c r="M738" s="0" t="n">
        <v>23.8336</v>
      </c>
      <c r="N738" s="0" t="n">
        <v>0.9295</v>
      </c>
      <c r="O738" s="0" t="n">
        <v>15.56</v>
      </c>
      <c r="P738" s="0" t="n">
        <f aca="false">LN(G738/4200)</f>
        <v>0.454936789047454</v>
      </c>
      <c r="Q738" s="0" t="n">
        <f aca="false">LN((H738*3600)/13250)</f>
        <v>-2.09864236368206</v>
      </c>
      <c r="R738" s="0" t="n">
        <f aca="false">LN(I738/70.1)</f>
        <v>1.32487299277695</v>
      </c>
      <c r="S738" s="0" t="n">
        <f aca="false">LN((K738*3600)/10500)</f>
        <v>-3.75883605514518</v>
      </c>
      <c r="T738" s="0" t="n">
        <f aca="false">LN(L738/0.45)</f>
        <v>0.725399224397133</v>
      </c>
      <c r="U738" s="0" t="n">
        <f aca="false">LN(N738/0.45)</f>
        <v>0.725399224397133</v>
      </c>
      <c r="V738" s="0" t="n">
        <f aca="false">SQRT(P738^2+Q738^2+R738^2)</f>
        <v>2.52320345982237</v>
      </c>
      <c r="W738" s="0" t="n">
        <f aca="false">SQRT(S738^2+T738^2+U738^2)</f>
        <v>3.89631320083118</v>
      </c>
      <c r="X738" s="0" t="n">
        <f aca="false">SQRT(P738^2+Q738^2+R738^2+S738^2+T738^2+U738^2)</f>
        <v>4.64196211301115</v>
      </c>
    </row>
    <row r="739" customFormat="false" ht="12.8" hidden="false" customHeight="false" outlineLevel="0" collapsed="false">
      <c r="A739" s="0" t="n">
        <v>0.0002666666667</v>
      </c>
      <c r="B739" s="0" t="n">
        <v>0.235</v>
      </c>
      <c r="C739" s="0" t="n">
        <v>11666.66667</v>
      </c>
      <c r="D739" s="0" t="n">
        <v>0.675</v>
      </c>
      <c r="E739" s="0" t="n">
        <v>44.5</v>
      </c>
      <c r="F739" s="0" t="n">
        <v>1</v>
      </c>
      <c r="G739" s="0" t="n">
        <v>6619.32715</v>
      </c>
      <c r="H739" s="0" t="n">
        <v>0.44993</v>
      </c>
      <c r="I739" s="0" t="n">
        <v>263.6956</v>
      </c>
      <c r="J739" s="0" t="n">
        <v>15.56</v>
      </c>
      <c r="K739" s="0" t="n">
        <v>0.0666</v>
      </c>
      <c r="L739" s="0" t="n">
        <v>0.9157</v>
      </c>
      <c r="M739" s="0" t="n">
        <v>23.8384</v>
      </c>
      <c r="N739" s="0" t="n">
        <v>0.9157</v>
      </c>
      <c r="O739" s="0" t="n">
        <v>15.56</v>
      </c>
      <c r="P739" s="0" t="n">
        <f aca="false">LN(G739/4200)</f>
        <v>0.454909200521194</v>
      </c>
      <c r="Q739" s="0" t="n">
        <f aca="false">LN((H739*3600)/13250)</f>
        <v>-2.10172697084351</v>
      </c>
      <c r="R739" s="0" t="n">
        <f aca="false">LN(I739/70.1)</f>
        <v>1.32487261355188</v>
      </c>
      <c r="S739" s="0" t="n">
        <f aca="false">LN((K739*3600)/10500)</f>
        <v>-3.77949211313721</v>
      </c>
      <c r="T739" s="0" t="n">
        <f aca="false">LN(L739/0.45)</f>
        <v>0.710441217349321</v>
      </c>
      <c r="U739" s="0" t="n">
        <f aca="false">LN(N739/0.45)</f>
        <v>0.710441217349321</v>
      </c>
      <c r="V739" s="0" t="n">
        <f aca="false">SQRT(P739^2+Q739^2+R739^2)</f>
        <v>2.52576445513624</v>
      </c>
      <c r="W739" s="0" t="n">
        <f aca="false">SQRT(S739^2+T739^2+U739^2)</f>
        <v>3.91075620307428</v>
      </c>
      <c r="X739" s="0" t="n">
        <f aca="false">SQRT(P739^2+Q739^2+R739^2+S739^2+T739^2+U739^2)</f>
        <v>4.65548065861234</v>
      </c>
    </row>
    <row r="740" customFormat="false" ht="12.8" hidden="false" customHeight="false" outlineLevel="0" collapsed="false">
      <c r="A740" s="0" t="n">
        <v>0.0004333333333</v>
      </c>
      <c r="B740" s="0" t="n">
        <v>0.235</v>
      </c>
      <c r="C740" s="0" t="n">
        <v>11666.66667</v>
      </c>
      <c r="D740" s="0" t="n">
        <v>0.675</v>
      </c>
      <c r="E740" s="0" t="n">
        <v>44.5</v>
      </c>
      <c r="F740" s="0" t="n">
        <v>1</v>
      </c>
      <c r="G740" s="0" t="n">
        <v>6619.02051</v>
      </c>
      <c r="H740" s="0" t="n">
        <v>0.44993</v>
      </c>
      <c r="I740" s="0" t="n">
        <v>263.6957</v>
      </c>
      <c r="J740" s="0" t="n">
        <v>15.56</v>
      </c>
      <c r="K740" s="0" t="n">
        <v>0.06521</v>
      </c>
      <c r="L740" s="0" t="n">
        <v>0.8757</v>
      </c>
      <c r="M740" s="0" t="n">
        <v>23.8366</v>
      </c>
      <c r="N740" s="0" t="n">
        <v>0.8757</v>
      </c>
      <c r="O740" s="0" t="n">
        <v>15.56</v>
      </c>
      <c r="P740" s="0" t="n">
        <f aca="false">LN(G740/4200)</f>
        <v>0.454862874498048</v>
      </c>
      <c r="Q740" s="0" t="n">
        <f aca="false">LN((H740*3600)/13250)</f>
        <v>-2.10172697084351</v>
      </c>
      <c r="R740" s="0" t="n">
        <f aca="false">LN(I740/70.1)</f>
        <v>1.32487299277695</v>
      </c>
      <c r="S740" s="0" t="n">
        <f aca="false">LN((K740*3600)/10500)</f>
        <v>-3.80058385927844</v>
      </c>
      <c r="T740" s="0" t="n">
        <f aca="false">LN(L740/0.45)</f>
        <v>0.665775983763813</v>
      </c>
      <c r="U740" s="0" t="n">
        <f aca="false">LN(N740/0.45)</f>
        <v>0.665775983763813</v>
      </c>
      <c r="V740" s="0" t="n">
        <f aca="false">SQRT(P740^2+Q740^2+R740^2)</f>
        <v>2.52575631080226</v>
      </c>
      <c r="W740" s="0" t="n">
        <f aca="false">SQRT(S740^2+T740^2+U740^2)</f>
        <v>3.91547608759409</v>
      </c>
      <c r="X740" s="0" t="n">
        <f aca="false">SQRT(P740^2+Q740^2+R740^2+S740^2+T740^2+U740^2)</f>
        <v>4.65944180498894</v>
      </c>
    </row>
    <row r="741" customFormat="false" ht="12.8" hidden="false" customHeight="false" outlineLevel="0" collapsed="false">
      <c r="A741" s="0" t="n">
        <v>0.0006</v>
      </c>
      <c r="B741" s="0" t="n">
        <v>0.235</v>
      </c>
      <c r="C741" s="0" t="n">
        <v>11666.66667</v>
      </c>
      <c r="D741" s="0" t="n">
        <v>0.675</v>
      </c>
      <c r="E741" s="0" t="n">
        <v>44.5</v>
      </c>
      <c r="F741" s="0" t="n">
        <v>1</v>
      </c>
      <c r="G741" s="0" t="n">
        <v>6618.0791</v>
      </c>
      <c r="H741" s="0" t="n">
        <v>0.44993</v>
      </c>
      <c r="I741" s="0" t="n">
        <v>263.6956</v>
      </c>
      <c r="J741" s="0" t="n">
        <v>15.56</v>
      </c>
      <c r="K741" s="0" t="n">
        <v>0.06521</v>
      </c>
      <c r="L741" s="0" t="n">
        <v>0.8897</v>
      </c>
      <c r="M741" s="0" t="n">
        <v>23.8391</v>
      </c>
      <c r="N741" s="0" t="n">
        <v>0.8897</v>
      </c>
      <c r="O741" s="0" t="n">
        <v>15.56</v>
      </c>
      <c r="P741" s="0" t="n">
        <f aca="false">LN(G741/4200)</f>
        <v>0.454720636390106</v>
      </c>
      <c r="Q741" s="0" t="n">
        <f aca="false">LN((H741*3600)/13250)</f>
        <v>-2.10172697084351</v>
      </c>
      <c r="R741" s="0" t="n">
        <f aca="false">LN(I741/70.1)</f>
        <v>1.32487261355188</v>
      </c>
      <c r="S741" s="0" t="n">
        <f aca="false">LN((K741*3600)/10500)</f>
        <v>-3.80058385927844</v>
      </c>
      <c r="T741" s="0" t="n">
        <f aca="false">LN(L741/0.45)</f>
        <v>0.681636744486356</v>
      </c>
      <c r="U741" s="0" t="n">
        <f aca="false">LN(N741/0.45)</f>
        <v>0.681636744486356</v>
      </c>
      <c r="V741" s="0" t="n">
        <f aca="false">SQRT(P741^2+Q741^2+R741^2)</f>
        <v>2.52573050012662</v>
      </c>
      <c r="W741" s="0" t="n">
        <f aca="false">SQRT(S741^2+T741^2+U741^2)</f>
        <v>3.9209303710058</v>
      </c>
      <c r="X741" s="0" t="n">
        <f aca="false">SQRT(P741^2+Q741^2+R741^2+S741^2+T741^2+U741^2)</f>
        <v>4.66401217124758</v>
      </c>
    </row>
    <row r="742" customFormat="false" ht="12.8" hidden="false" customHeight="false" outlineLevel="0" collapsed="false">
      <c r="A742" s="0" t="n">
        <v>0.0001</v>
      </c>
      <c r="B742" s="0" t="n">
        <v>0.273</v>
      </c>
      <c r="C742" s="0" t="n">
        <v>11666.66667</v>
      </c>
      <c r="D742" s="0" t="n">
        <v>0.675</v>
      </c>
      <c r="E742" s="0" t="n">
        <v>44.5</v>
      </c>
      <c r="F742" s="0" t="n">
        <v>1</v>
      </c>
      <c r="G742" s="0" t="n">
        <v>6599.8623</v>
      </c>
      <c r="H742" s="0" t="n">
        <v>0.45271</v>
      </c>
      <c r="I742" s="0" t="n">
        <v>262.7294</v>
      </c>
      <c r="J742" s="0" t="n">
        <v>15.56</v>
      </c>
      <c r="K742" s="0" t="n">
        <v>0.06799</v>
      </c>
      <c r="L742" s="0" t="n">
        <v>0.9295</v>
      </c>
      <c r="M742" s="0" t="n">
        <v>23.4804</v>
      </c>
      <c r="N742" s="0" t="n">
        <v>0.9295</v>
      </c>
      <c r="O742" s="0" t="n">
        <v>15.56</v>
      </c>
      <c r="P742" s="0" t="n">
        <f aca="false">LN(G742/4200)</f>
        <v>0.451964259889045</v>
      </c>
      <c r="Q742" s="0" t="n">
        <f aca="false">LN((H742*3600)/13250)</f>
        <v>-2.09556724207025</v>
      </c>
      <c r="R742" s="0" t="n">
        <f aca="false">LN(I742/70.1)</f>
        <v>1.3212018111206</v>
      </c>
      <c r="S742" s="0" t="n">
        <f aca="false">LN((K742*3600)/10500)</f>
        <v>-3.75883605514518</v>
      </c>
      <c r="T742" s="0" t="n">
        <f aca="false">LN(L742/0.45)</f>
        <v>0.725399224397133</v>
      </c>
      <c r="U742" s="0" t="n">
        <f aca="false">LN(N742/0.45)</f>
        <v>0.725399224397133</v>
      </c>
      <c r="V742" s="0" t="n">
        <f aca="false">SQRT(P742^2+Q742^2+R742^2)</f>
        <v>2.51818346908308</v>
      </c>
      <c r="W742" s="0" t="n">
        <f aca="false">SQRT(S742^2+T742^2+U742^2)</f>
        <v>3.89631320083118</v>
      </c>
      <c r="X742" s="0" t="n">
        <f aca="false">SQRT(P742^2+Q742^2+R742^2+S742^2+T742^2+U742^2)</f>
        <v>4.63923534032653</v>
      </c>
    </row>
    <row r="743" customFormat="false" ht="12.8" hidden="false" customHeight="false" outlineLevel="0" collapsed="false">
      <c r="A743" s="0" t="n">
        <v>0.0002666666667</v>
      </c>
      <c r="B743" s="0" t="n">
        <v>0.273</v>
      </c>
      <c r="C743" s="0" t="n">
        <v>11666.66667</v>
      </c>
      <c r="D743" s="0" t="n">
        <v>0.675</v>
      </c>
      <c r="E743" s="0" t="n">
        <v>44.5</v>
      </c>
      <c r="F743" s="0" t="n">
        <v>1</v>
      </c>
      <c r="G743" s="0" t="n">
        <v>6597.28369</v>
      </c>
      <c r="H743" s="0" t="n">
        <v>0.45271</v>
      </c>
      <c r="I743" s="0" t="n">
        <v>262.7295</v>
      </c>
      <c r="J743" s="0" t="n">
        <v>15.56</v>
      </c>
      <c r="K743" s="0" t="n">
        <v>0.0666</v>
      </c>
      <c r="L743" s="0" t="n">
        <v>0.9157</v>
      </c>
      <c r="M743" s="0" t="n">
        <v>23.4804</v>
      </c>
      <c r="N743" s="0" t="n">
        <v>0.9157</v>
      </c>
      <c r="O743" s="0" t="n">
        <v>15.56</v>
      </c>
      <c r="P743" s="0" t="n">
        <f aca="false">LN(G743/4200)</f>
        <v>0.451573476906911</v>
      </c>
      <c r="Q743" s="0" t="n">
        <f aca="false">LN((H743*3600)/13250)</f>
        <v>-2.09556724207025</v>
      </c>
      <c r="R743" s="0" t="n">
        <f aca="false">LN(I743/70.1)</f>
        <v>1.32120219174028</v>
      </c>
      <c r="S743" s="0" t="n">
        <f aca="false">LN((K743*3600)/10500)</f>
        <v>-3.77949211313721</v>
      </c>
      <c r="T743" s="0" t="n">
        <f aca="false">LN(L743/0.45)</f>
        <v>0.710441217349321</v>
      </c>
      <c r="U743" s="0" t="n">
        <f aca="false">LN(N743/0.45)</f>
        <v>0.710441217349321</v>
      </c>
      <c r="V743" s="0" t="n">
        <f aca="false">SQRT(P743^2+Q743^2+R743^2)</f>
        <v>2.51811356029529</v>
      </c>
      <c r="W743" s="0" t="n">
        <f aca="false">SQRT(S743^2+T743^2+U743^2)</f>
        <v>3.91075620307428</v>
      </c>
      <c r="X743" s="0" t="n">
        <f aca="false">SQRT(P743^2+Q743^2+R743^2+S743^2+T743^2+U743^2)</f>
        <v>4.6513342153007</v>
      </c>
    </row>
    <row r="744" customFormat="false" ht="12.8" hidden="false" customHeight="false" outlineLevel="0" collapsed="false">
      <c r="A744" s="0" t="n">
        <v>0.0004333333333</v>
      </c>
      <c r="B744" s="0" t="n">
        <v>0.273</v>
      </c>
      <c r="C744" s="0" t="n">
        <v>11666.66667</v>
      </c>
      <c r="D744" s="0" t="n">
        <v>0.675</v>
      </c>
      <c r="E744" s="0" t="n">
        <v>44.5</v>
      </c>
      <c r="F744" s="0" t="n">
        <v>1</v>
      </c>
      <c r="G744" s="0" t="n">
        <v>6600.396</v>
      </c>
      <c r="H744" s="0" t="n">
        <v>0.45132</v>
      </c>
      <c r="I744" s="0" t="n">
        <v>262.7289</v>
      </c>
      <c r="J744" s="0" t="n">
        <v>15.56</v>
      </c>
      <c r="K744" s="0" t="n">
        <v>0.0666</v>
      </c>
      <c r="L744" s="0" t="n">
        <v>0.939</v>
      </c>
      <c r="M744" s="0" t="n">
        <v>23.4856</v>
      </c>
      <c r="N744" s="0" t="n">
        <v>0.939</v>
      </c>
      <c r="O744" s="0" t="n">
        <v>15.56</v>
      </c>
      <c r="P744" s="0" t="n">
        <f aca="false">LN(G744/4200)</f>
        <v>0.452045121943129</v>
      </c>
      <c r="Q744" s="0" t="n">
        <f aca="false">LN((H744*3600)/13250)</f>
        <v>-2.09864236368206</v>
      </c>
      <c r="R744" s="0" t="n">
        <f aca="false">LN(I744/70.1)</f>
        <v>1.32119990802001</v>
      </c>
      <c r="S744" s="0" t="n">
        <f aca="false">LN((K744*3600)/10500)</f>
        <v>-3.77949211313721</v>
      </c>
      <c r="T744" s="0" t="n">
        <f aca="false">LN(L744/0.45)</f>
        <v>0.735567896443897</v>
      </c>
      <c r="U744" s="0" t="n">
        <f aca="false">LN(N744/0.45)</f>
        <v>0.735567896443897</v>
      </c>
      <c r="V744" s="0" t="n">
        <f aca="false">SQRT(P744^2+Q744^2+R744^2)</f>
        <v>2.52075658481054</v>
      </c>
      <c r="W744" s="0" t="n">
        <f aca="false">SQRT(S744^2+T744^2+U744^2)</f>
        <v>3.92003582813017</v>
      </c>
      <c r="X744" s="0" t="n">
        <f aca="false">SQRT(P744^2+Q744^2+R744^2+S744^2+T744^2+U744^2)</f>
        <v>4.66056806126569</v>
      </c>
    </row>
    <row r="745" customFormat="false" ht="12.8" hidden="false" customHeight="false" outlineLevel="0" collapsed="false">
      <c r="A745" s="0" t="n">
        <v>0.0006</v>
      </c>
      <c r="B745" s="0" t="n">
        <v>0.273</v>
      </c>
      <c r="C745" s="0" t="n">
        <v>11666.66667</v>
      </c>
      <c r="D745" s="0" t="n">
        <v>0.675</v>
      </c>
      <c r="E745" s="0" t="n">
        <v>44.5</v>
      </c>
      <c r="F745" s="0" t="n">
        <v>1</v>
      </c>
      <c r="G745" s="0" t="n">
        <v>6599.15869</v>
      </c>
      <c r="H745" s="0" t="n">
        <v>0.45132</v>
      </c>
      <c r="I745" s="0" t="n">
        <v>262.7295</v>
      </c>
      <c r="J745" s="0" t="n">
        <v>15.56</v>
      </c>
      <c r="K745" s="0" t="n">
        <v>0.0666</v>
      </c>
      <c r="L745" s="0" t="n">
        <v>0.9549</v>
      </c>
      <c r="M745" s="0" t="n">
        <v>23.482</v>
      </c>
      <c r="N745" s="0" t="n">
        <v>0.9549</v>
      </c>
      <c r="O745" s="0" t="n">
        <v>15.56</v>
      </c>
      <c r="P745" s="0" t="n">
        <f aca="false">LN(G745/4200)</f>
        <v>0.451857644405791</v>
      </c>
      <c r="Q745" s="0" t="n">
        <f aca="false">LN((H745*3600)/13250)</f>
        <v>-2.09864236368206</v>
      </c>
      <c r="R745" s="0" t="n">
        <f aca="false">LN(I745/70.1)</f>
        <v>1.32120219174028</v>
      </c>
      <c r="S745" s="0" t="n">
        <f aca="false">LN((K745*3600)/10500)</f>
        <v>-3.77949211313721</v>
      </c>
      <c r="T745" s="0" t="n">
        <f aca="false">LN(L745/0.45)</f>
        <v>0.752359040191791</v>
      </c>
      <c r="U745" s="0" t="n">
        <f aca="false">LN(N745/0.45)</f>
        <v>0.752359040191791</v>
      </c>
      <c r="V745" s="0" t="n">
        <f aca="false">SQRT(P745^2+Q745^2+R745^2)</f>
        <v>2.52072416835089</v>
      </c>
      <c r="W745" s="0" t="n">
        <f aca="false">SQRT(S745^2+T745^2+U745^2)</f>
        <v>3.92640406529728</v>
      </c>
      <c r="X745" s="0" t="n">
        <f aca="false">SQRT(P745^2+Q745^2+R745^2+S745^2+T745^2+U745^2)</f>
        <v>4.66590818779059</v>
      </c>
    </row>
    <row r="746" customFormat="false" ht="12.8" hidden="false" customHeight="false" outlineLevel="0" collapsed="false">
      <c r="A746" s="0" t="n">
        <v>0.0001</v>
      </c>
      <c r="B746" s="0" t="n">
        <v>0.311</v>
      </c>
      <c r="C746" s="0" t="n">
        <v>11666.66667</v>
      </c>
      <c r="D746" s="0" t="n">
        <v>0.675</v>
      </c>
      <c r="E746" s="0" t="n">
        <v>44.5</v>
      </c>
      <c r="F746" s="0" t="n">
        <v>1</v>
      </c>
      <c r="G746" s="0" t="n">
        <v>6576.77979</v>
      </c>
      <c r="H746" s="0" t="n">
        <v>0.45549</v>
      </c>
      <c r="I746" s="0" t="n">
        <v>261.7157</v>
      </c>
      <c r="J746" s="0" t="n">
        <v>15.56</v>
      </c>
      <c r="K746" s="0" t="n">
        <v>0.06799</v>
      </c>
      <c r="L746" s="0" t="n">
        <v>0.9295</v>
      </c>
      <c r="M746" s="0" t="n">
        <v>23.1075</v>
      </c>
      <c r="N746" s="0" t="n">
        <v>0.9295</v>
      </c>
      <c r="O746" s="0" t="n">
        <v>15.56</v>
      </c>
      <c r="P746" s="0" t="n">
        <f aca="false">LN(G746/4200)</f>
        <v>0.44846070663874</v>
      </c>
      <c r="Q746" s="0" t="n">
        <f aca="false">LN((H746*3600)/13250)</f>
        <v>-2.0894452233901</v>
      </c>
      <c r="R746" s="0" t="n">
        <f aca="false">LN(I746/70.1)</f>
        <v>1.31733600605375</v>
      </c>
      <c r="S746" s="0" t="n">
        <f aca="false">LN((K746*3600)/10500)</f>
        <v>-3.75883605514518</v>
      </c>
      <c r="T746" s="0" t="n">
        <f aca="false">LN(L746/0.45)</f>
        <v>0.725399224397133</v>
      </c>
      <c r="U746" s="0" t="n">
        <f aca="false">LN(N746/0.45)</f>
        <v>0.725399224397133</v>
      </c>
      <c r="V746" s="0" t="n">
        <f aca="false">SQRT(P746^2+Q746^2+R746^2)</f>
        <v>2.5104327315808</v>
      </c>
      <c r="W746" s="0" t="n">
        <f aca="false">SQRT(S746^2+T746^2+U746^2)</f>
        <v>3.89631320083118</v>
      </c>
      <c r="X746" s="0" t="n">
        <f aca="false">SQRT(P746^2+Q746^2+R746^2+S746^2+T746^2+U746^2)</f>
        <v>4.63503280018206</v>
      </c>
    </row>
    <row r="747" customFormat="false" ht="12.8" hidden="false" customHeight="false" outlineLevel="0" collapsed="false">
      <c r="A747" s="0" t="n">
        <v>0.0002666666667</v>
      </c>
      <c r="B747" s="0" t="n">
        <v>0.311</v>
      </c>
      <c r="C747" s="0" t="n">
        <v>11666.66667</v>
      </c>
      <c r="D747" s="0" t="n">
        <v>0.675</v>
      </c>
      <c r="E747" s="0" t="n">
        <v>44.5</v>
      </c>
      <c r="F747" s="0" t="n">
        <v>1</v>
      </c>
      <c r="G747" s="0" t="n">
        <v>6577.72363</v>
      </c>
      <c r="H747" s="0" t="n">
        <v>0.4541</v>
      </c>
      <c r="I747" s="0" t="n">
        <v>261.7157</v>
      </c>
      <c r="J747" s="0" t="n">
        <v>15.56</v>
      </c>
      <c r="K747" s="0" t="n">
        <v>0.06799</v>
      </c>
      <c r="L747" s="0" t="n">
        <v>0.9789</v>
      </c>
      <c r="M747" s="0" t="n">
        <v>23.109</v>
      </c>
      <c r="N747" s="0" t="n">
        <v>0.9789</v>
      </c>
      <c r="O747" s="0" t="n">
        <v>15.56</v>
      </c>
      <c r="P747" s="0" t="n">
        <f aca="false">LN(G747/4200)</f>
        <v>0.44860420730486</v>
      </c>
      <c r="Q747" s="0" t="n">
        <f aca="false">LN((H747*3600)/13250)</f>
        <v>-2.0925015478484</v>
      </c>
      <c r="R747" s="0" t="n">
        <f aca="false">LN(I747/70.1)</f>
        <v>1.31733600605375</v>
      </c>
      <c r="S747" s="0" t="n">
        <f aca="false">LN((K747*3600)/10500)</f>
        <v>-3.75883605514518</v>
      </c>
      <c r="T747" s="0" t="n">
        <f aca="false">LN(L747/0.45)</f>
        <v>0.777181909503019</v>
      </c>
      <c r="U747" s="0" t="n">
        <f aca="false">LN(N747/0.45)</f>
        <v>0.777181909503019</v>
      </c>
      <c r="V747" s="0" t="n">
        <f aca="false">SQRT(P747^2+Q747^2+R747^2)</f>
        <v>2.51300270899281</v>
      </c>
      <c r="W747" s="0" t="n">
        <f aca="false">SQRT(S747^2+T747^2+U747^2)</f>
        <v>3.91623185350113</v>
      </c>
      <c r="X747" s="0" t="n">
        <f aca="false">SQRT(P747^2+Q747^2+R747^2+S747^2+T747^2+U747^2)</f>
        <v>4.65317682296537</v>
      </c>
    </row>
    <row r="748" customFormat="false" ht="12.8" hidden="false" customHeight="false" outlineLevel="0" collapsed="false">
      <c r="A748" s="0" t="n">
        <v>0.0004333333333</v>
      </c>
      <c r="B748" s="0" t="n">
        <v>0.311</v>
      </c>
      <c r="C748" s="0" t="n">
        <v>11666.66667</v>
      </c>
      <c r="D748" s="0" t="n">
        <v>0.675</v>
      </c>
      <c r="E748" s="0" t="n">
        <v>44.5</v>
      </c>
      <c r="F748" s="0" t="n">
        <v>1</v>
      </c>
      <c r="G748" s="0" t="n">
        <v>6576.74414</v>
      </c>
      <c r="H748" s="0" t="n">
        <v>0.45271</v>
      </c>
      <c r="I748" s="0" t="n">
        <v>261.7157</v>
      </c>
      <c r="J748" s="0" t="n">
        <v>15.56</v>
      </c>
      <c r="K748" s="0" t="n">
        <v>0.0666</v>
      </c>
      <c r="L748" s="0" t="n">
        <v>0.939</v>
      </c>
      <c r="M748" s="0" t="n">
        <v>23.1084</v>
      </c>
      <c r="N748" s="0" t="n">
        <v>0.939</v>
      </c>
      <c r="O748" s="0" t="n">
        <v>15.56</v>
      </c>
      <c r="P748" s="0" t="n">
        <f aca="false">LN(G748/4200)</f>
        <v>0.448455286038118</v>
      </c>
      <c r="Q748" s="0" t="n">
        <f aca="false">LN((H748*3600)/13250)</f>
        <v>-2.09556724207025</v>
      </c>
      <c r="R748" s="0" t="n">
        <f aca="false">LN(I748/70.1)</f>
        <v>1.31733600605375</v>
      </c>
      <c r="S748" s="0" t="n">
        <f aca="false">LN((K748*3600)/10500)</f>
        <v>-3.77949211313721</v>
      </c>
      <c r="T748" s="0" t="n">
        <f aca="false">LN(L748/0.45)</f>
        <v>0.735567896443897</v>
      </c>
      <c r="U748" s="0" t="n">
        <f aca="false">LN(N748/0.45)</f>
        <v>0.735567896443897</v>
      </c>
      <c r="V748" s="0" t="n">
        <f aca="false">SQRT(P748^2+Q748^2+R748^2)</f>
        <v>2.51552943979176</v>
      </c>
      <c r="W748" s="0" t="n">
        <f aca="false">SQRT(S748^2+T748^2+U748^2)</f>
        <v>3.92003582813017</v>
      </c>
      <c r="X748" s="0" t="n">
        <f aca="false">SQRT(P748^2+Q748^2+R748^2+S748^2+T748^2+U748^2)</f>
        <v>4.65774293583096</v>
      </c>
    </row>
    <row r="749" customFormat="false" ht="12.8" hidden="false" customHeight="false" outlineLevel="0" collapsed="false">
      <c r="A749" s="0" t="n">
        <v>0.0006</v>
      </c>
      <c r="B749" s="0" t="n">
        <v>0.311</v>
      </c>
      <c r="C749" s="0" t="n">
        <v>11666.66667</v>
      </c>
      <c r="D749" s="0" t="n">
        <v>0.675</v>
      </c>
      <c r="E749" s="0" t="n">
        <v>44.5</v>
      </c>
      <c r="F749" s="0" t="n">
        <v>1</v>
      </c>
      <c r="G749" s="0" t="n">
        <v>6579.46777</v>
      </c>
      <c r="H749" s="0" t="n">
        <v>0.45271</v>
      </c>
      <c r="I749" s="0" t="n">
        <v>261.7158</v>
      </c>
      <c r="J749" s="0" t="n">
        <v>15.56</v>
      </c>
      <c r="K749" s="0" t="n">
        <v>0.0666</v>
      </c>
      <c r="L749" s="0" t="n">
        <v>0.9549</v>
      </c>
      <c r="M749" s="0" t="n">
        <v>23.112</v>
      </c>
      <c r="N749" s="0" t="n">
        <v>0.9549</v>
      </c>
      <c r="O749" s="0" t="n">
        <v>15.56</v>
      </c>
      <c r="P749" s="0" t="n">
        <f aca="false">LN(G749/4200)</f>
        <v>0.448869330758216</v>
      </c>
      <c r="Q749" s="0" t="n">
        <f aca="false">LN((H749*3600)/13250)</f>
        <v>-2.09556724207025</v>
      </c>
      <c r="R749" s="0" t="n">
        <f aca="false">LN(I749/70.1)</f>
        <v>1.31733638814768</v>
      </c>
      <c r="S749" s="0" t="n">
        <f aca="false">LN((K749*3600)/10500)</f>
        <v>-3.77949211313721</v>
      </c>
      <c r="T749" s="0" t="n">
        <f aca="false">LN(L749/0.45)</f>
        <v>0.752359040191791</v>
      </c>
      <c r="U749" s="0" t="n">
        <f aca="false">LN(N749/0.45)</f>
        <v>0.752359040191791</v>
      </c>
      <c r="V749" s="0" t="n">
        <f aca="false">SQRT(P749^2+Q749^2+R749^2)</f>
        <v>2.51560348657558</v>
      </c>
      <c r="W749" s="0" t="n">
        <f aca="false">SQRT(S749^2+T749^2+U749^2)</f>
        <v>3.92640406529728</v>
      </c>
      <c r="X749" s="0" t="n">
        <f aca="false">SQRT(P749^2+Q749^2+R749^2+S749^2+T749^2+U749^2)</f>
        <v>4.66314376635057</v>
      </c>
    </row>
    <row r="750" customFormat="false" ht="12.8" hidden="false" customHeight="false" outlineLevel="0" collapsed="false">
      <c r="A750" s="0" t="n">
        <v>0.0001</v>
      </c>
      <c r="B750" s="0" t="n">
        <v>0.349</v>
      </c>
      <c r="C750" s="0" t="n">
        <v>11666.66667</v>
      </c>
      <c r="D750" s="0" t="n">
        <v>0.675</v>
      </c>
      <c r="E750" s="0" t="n">
        <v>44.5</v>
      </c>
      <c r="F750" s="0" t="n">
        <v>1</v>
      </c>
      <c r="G750" s="0" t="n">
        <v>6556.93213</v>
      </c>
      <c r="H750" s="0" t="n">
        <v>0.45687</v>
      </c>
      <c r="I750" s="0" t="n">
        <v>260.653</v>
      </c>
      <c r="J750" s="0" t="n">
        <v>15.56</v>
      </c>
      <c r="K750" s="0" t="n">
        <v>0.06938</v>
      </c>
      <c r="L750" s="0" t="n">
        <v>0.9896</v>
      </c>
      <c r="M750" s="0" t="n">
        <v>22.7193</v>
      </c>
      <c r="N750" s="0" t="n">
        <v>0.9896</v>
      </c>
      <c r="O750" s="0" t="n">
        <v>15.56</v>
      </c>
      <c r="P750" s="0" t="n">
        <f aca="false">LN(G750/4200)</f>
        <v>0.445438305168421</v>
      </c>
      <c r="Q750" s="0" t="n">
        <f aca="false">LN((H750*3600)/13250)</f>
        <v>-2.0864200994206</v>
      </c>
      <c r="R750" s="0" t="n">
        <f aca="false">LN(I750/70.1)</f>
        <v>1.31326722679465</v>
      </c>
      <c r="S750" s="0" t="n">
        <f aca="false">LN((K750*3600)/10500)</f>
        <v>-3.73859804914195</v>
      </c>
      <c r="T750" s="0" t="n">
        <f aca="false">LN(L750/0.45)</f>
        <v>0.788053238313913</v>
      </c>
      <c r="U750" s="0" t="n">
        <f aca="false">LN(N750/0.45)</f>
        <v>0.788053238313913</v>
      </c>
      <c r="V750" s="0" t="n">
        <f aca="false">SQRT(P750^2+Q750^2+R750^2)</f>
        <v>2.50524149014631</v>
      </c>
      <c r="W750" s="0" t="n">
        <f aca="false">SQRT(S750^2+T750^2+U750^2)</f>
        <v>3.901175615873</v>
      </c>
      <c r="X750" s="0" t="n">
        <f aca="false">SQRT(P750^2+Q750^2+R750^2+S750^2+T750^2+U750^2)</f>
        <v>4.63631384936703</v>
      </c>
    </row>
    <row r="751" customFormat="false" ht="12.8" hidden="false" customHeight="false" outlineLevel="0" collapsed="false">
      <c r="A751" s="0" t="n">
        <v>0.0002666666667</v>
      </c>
      <c r="B751" s="0" t="n">
        <v>0.349</v>
      </c>
      <c r="C751" s="0" t="n">
        <v>11666.66667</v>
      </c>
      <c r="D751" s="0" t="n">
        <v>0.675</v>
      </c>
      <c r="E751" s="0" t="n">
        <v>44.5</v>
      </c>
      <c r="F751" s="0" t="n">
        <v>1</v>
      </c>
      <c r="G751" s="0" t="n">
        <v>6557.38916</v>
      </c>
      <c r="H751" s="0" t="n">
        <v>0.45549</v>
      </c>
      <c r="I751" s="0" t="n">
        <v>260.653</v>
      </c>
      <c r="J751" s="0" t="n">
        <v>15.56</v>
      </c>
      <c r="K751" s="0" t="n">
        <v>0.06799</v>
      </c>
      <c r="L751" s="0" t="n">
        <v>0.9789</v>
      </c>
      <c r="M751" s="0" t="n">
        <v>22.7162</v>
      </c>
      <c r="N751" s="0" t="n">
        <v>0.9789</v>
      </c>
      <c r="O751" s="0" t="n">
        <v>15.56</v>
      </c>
      <c r="P751" s="0" t="n">
        <f aca="false">LN(G751/4200)</f>
        <v>0.445508004543643</v>
      </c>
      <c r="Q751" s="0" t="n">
        <f aca="false">LN((H751*3600)/13250)</f>
        <v>-2.0894452233901</v>
      </c>
      <c r="R751" s="0" t="n">
        <f aca="false">LN(I751/70.1)</f>
        <v>1.31326722679465</v>
      </c>
      <c r="S751" s="0" t="n">
        <f aca="false">LN((K751*3600)/10500)</f>
        <v>-3.75883605514518</v>
      </c>
      <c r="T751" s="0" t="n">
        <f aca="false">LN(L751/0.45)</f>
        <v>0.777181909503019</v>
      </c>
      <c r="U751" s="0" t="n">
        <f aca="false">LN(N751/0.45)</f>
        <v>0.777181909503019</v>
      </c>
      <c r="V751" s="0" t="n">
        <f aca="false">SQRT(P751^2+Q751^2+R751^2)</f>
        <v>2.50777382007092</v>
      </c>
      <c r="W751" s="0" t="n">
        <f aca="false">SQRT(S751^2+T751^2+U751^2)</f>
        <v>3.91623185350113</v>
      </c>
      <c r="X751" s="0" t="n">
        <f aca="false">SQRT(P751^2+Q751^2+R751^2+S751^2+T751^2+U751^2)</f>
        <v>4.65035498247284</v>
      </c>
    </row>
    <row r="752" customFormat="false" ht="12.8" hidden="false" customHeight="false" outlineLevel="0" collapsed="false">
      <c r="A752" s="0" t="n">
        <v>0.0004333333333</v>
      </c>
      <c r="B752" s="0" t="n">
        <v>0.349</v>
      </c>
      <c r="C752" s="0" t="n">
        <v>11666.66667</v>
      </c>
      <c r="D752" s="0" t="n">
        <v>0.675</v>
      </c>
      <c r="E752" s="0" t="n">
        <v>44.5</v>
      </c>
      <c r="F752" s="0" t="n">
        <v>1</v>
      </c>
      <c r="G752" s="0" t="n">
        <v>6555.57227</v>
      </c>
      <c r="H752" s="0" t="n">
        <v>0.45549</v>
      </c>
      <c r="I752" s="0" t="n">
        <v>260.653</v>
      </c>
      <c r="J752" s="0" t="n">
        <v>15.56</v>
      </c>
      <c r="K752" s="0" t="n">
        <v>0.06799</v>
      </c>
      <c r="L752" s="0" t="n">
        <v>1.0052</v>
      </c>
      <c r="M752" s="0" t="n">
        <v>22.7164</v>
      </c>
      <c r="N752" s="0" t="n">
        <v>1.0052</v>
      </c>
      <c r="O752" s="0" t="n">
        <v>15.56</v>
      </c>
      <c r="P752" s="0" t="n">
        <f aca="false">LN(G752/4200)</f>
        <v>0.445230890937944</v>
      </c>
      <c r="Q752" s="0" t="n">
        <f aca="false">LN((H752*3600)/13250)</f>
        <v>-2.0894452233901</v>
      </c>
      <c r="R752" s="0" t="n">
        <f aca="false">LN(I752/70.1)</f>
        <v>1.31326722679465</v>
      </c>
      <c r="S752" s="0" t="n">
        <f aca="false">LN((K752*3600)/10500)</f>
        <v>-3.75883605514518</v>
      </c>
      <c r="T752" s="0" t="n">
        <f aca="false">LN(L752/0.45)</f>
        <v>0.803694222905072</v>
      </c>
      <c r="U752" s="0" t="n">
        <f aca="false">LN(N752/0.45)</f>
        <v>0.803694222905072</v>
      </c>
      <c r="V752" s="0" t="n">
        <f aca="false">SQRT(P752^2+Q752^2+R752^2)</f>
        <v>2.50772460544734</v>
      </c>
      <c r="W752" s="0" t="n">
        <f aca="false">SQRT(S752^2+T752^2+U752^2)</f>
        <v>3.9269195684813</v>
      </c>
      <c r="X752" s="0" t="n">
        <f aca="false">SQRT(P752^2+Q752^2+R752^2+S752^2+T752^2+U752^2)</f>
        <v>4.65933256959485</v>
      </c>
    </row>
    <row r="753" customFormat="false" ht="12.8" hidden="false" customHeight="false" outlineLevel="0" collapsed="false">
      <c r="A753" s="0" t="n">
        <v>0.0006</v>
      </c>
      <c r="B753" s="0" t="n">
        <v>0.349</v>
      </c>
      <c r="C753" s="0" t="n">
        <v>11666.66667</v>
      </c>
      <c r="D753" s="0" t="n">
        <v>0.675</v>
      </c>
      <c r="E753" s="0" t="n">
        <v>44.5</v>
      </c>
      <c r="F753" s="0" t="n">
        <v>1</v>
      </c>
      <c r="G753" s="0" t="n">
        <v>6554.66602</v>
      </c>
      <c r="H753" s="0" t="n">
        <v>0.45549</v>
      </c>
      <c r="I753" s="0" t="n">
        <v>260.653</v>
      </c>
      <c r="J753" s="0" t="n">
        <v>15.56</v>
      </c>
      <c r="K753" s="0" t="n">
        <v>0.0666</v>
      </c>
      <c r="L753" s="0" t="n">
        <v>0.9549</v>
      </c>
      <c r="M753" s="0" t="n">
        <v>22.7206</v>
      </c>
      <c r="N753" s="0" t="n">
        <v>0.9549</v>
      </c>
      <c r="O753" s="0" t="n">
        <v>15.56</v>
      </c>
      <c r="P753" s="0" t="n">
        <f aca="false">LN(G753/4200)</f>
        <v>0.445092640208797</v>
      </c>
      <c r="Q753" s="0" t="n">
        <f aca="false">LN((H753*3600)/13250)</f>
        <v>-2.0894452233901</v>
      </c>
      <c r="R753" s="0" t="n">
        <f aca="false">LN(I753/70.1)</f>
        <v>1.31326722679465</v>
      </c>
      <c r="S753" s="0" t="n">
        <f aca="false">LN((K753*3600)/10500)</f>
        <v>-3.77949211313721</v>
      </c>
      <c r="T753" s="0" t="n">
        <f aca="false">LN(L753/0.45)</f>
        <v>0.752359040191791</v>
      </c>
      <c r="U753" s="0" t="n">
        <f aca="false">LN(N753/0.45)</f>
        <v>0.752359040191791</v>
      </c>
      <c r="V753" s="0" t="n">
        <f aca="false">SQRT(P753^2+Q753^2+R753^2)</f>
        <v>2.5077000635819</v>
      </c>
      <c r="W753" s="0" t="n">
        <f aca="false">SQRT(S753^2+T753^2+U753^2)</f>
        <v>3.92640406529728</v>
      </c>
      <c r="X753" s="0" t="n">
        <f aca="false">SQRT(P753^2+Q753^2+R753^2+S753^2+T753^2+U753^2)</f>
        <v>4.65888489800635</v>
      </c>
    </row>
    <row r="754" customFormat="false" ht="12.8" hidden="false" customHeight="false" outlineLevel="0" collapsed="false">
      <c r="A754" s="0" t="n">
        <v>0.0001</v>
      </c>
      <c r="B754" s="0" t="n">
        <v>0.235</v>
      </c>
      <c r="C754" s="0" t="n">
        <v>15000</v>
      </c>
      <c r="D754" s="0" t="n">
        <v>0.675</v>
      </c>
      <c r="E754" s="0" t="n">
        <v>44.5</v>
      </c>
      <c r="F754" s="0" t="n">
        <v>1</v>
      </c>
      <c r="G754" s="0" t="n">
        <v>6488.39941</v>
      </c>
      <c r="H754" s="0" t="n">
        <v>0.46521</v>
      </c>
      <c r="I754" s="0" t="n">
        <v>257.3312</v>
      </c>
      <c r="J754" s="0" t="n">
        <v>15.56</v>
      </c>
      <c r="K754" s="0" t="n">
        <v>0.07354</v>
      </c>
      <c r="L754" s="0" t="n">
        <v>1.183</v>
      </c>
      <c r="M754" s="0" t="n">
        <v>21.5817</v>
      </c>
      <c r="N754" s="0" t="n">
        <v>1.183</v>
      </c>
      <c r="O754" s="0" t="n">
        <v>15.56</v>
      </c>
      <c r="P754" s="0" t="n">
        <f aca="false">LN(G754/4200)</f>
        <v>0.434931350972987</v>
      </c>
      <c r="Q754" s="0" t="n">
        <f aca="false">LN((H754*3600)/13250)</f>
        <v>-2.06833006940814</v>
      </c>
      <c r="R754" s="0" t="n">
        <f aca="false">LN(I754/70.1)</f>
        <v>1.30044117712632</v>
      </c>
      <c r="S754" s="0" t="n">
        <f aca="false">LN((K754*3600)/10500)</f>
        <v>-3.68036721481042</v>
      </c>
      <c r="T754" s="0" t="n">
        <f aca="false">LN(L754/0.45)</f>
        <v>0.966561281214021</v>
      </c>
      <c r="U754" s="0" t="n">
        <f aca="false">LN(N754/0.45)</f>
        <v>0.966561281214021</v>
      </c>
      <c r="V754" s="0" t="n">
        <f aca="false">SQRT(P754^2+Q754^2+R754^2)</f>
        <v>2.48159259574225</v>
      </c>
      <c r="W754" s="0" t="n">
        <f aca="false">SQRT(S754^2+T754^2+U754^2)</f>
        <v>3.92601378710463</v>
      </c>
      <c r="X754" s="0" t="n">
        <f aca="false">SQRT(P754^2+Q754^2+R754^2+S754^2+T754^2+U754^2)</f>
        <v>4.64455445309648</v>
      </c>
    </row>
    <row r="755" customFormat="false" ht="12.8" hidden="false" customHeight="false" outlineLevel="0" collapsed="false">
      <c r="A755" s="0" t="n">
        <v>0.0002666666667</v>
      </c>
      <c r="B755" s="0" t="n">
        <v>0.235</v>
      </c>
      <c r="C755" s="0" t="n">
        <v>15000</v>
      </c>
      <c r="D755" s="0" t="n">
        <v>0.675</v>
      </c>
      <c r="E755" s="0" t="n">
        <v>44.5</v>
      </c>
      <c r="F755" s="0" t="n">
        <v>1</v>
      </c>
      <c r="G755" s="0" t="n">
        <v>6488.41211</v>
      </c>
      <c r="H755" s="0" t="n">
        <v>0.46382</v>
      </c>
      <c r="I755" s="0" t="n">
        <v>257.3312</v>
      </c>
      <c r="J755" s="0" t="n">
        <v>15.56</v>
      </c>
      <c r="K755" s="0" t="n">
        <v>0.07215</v>
      </c>
      <c r="L755" s="0" t="n">
        <v>1.1847</v>
      </c>
      <c r="M755" s="0" t="n">
        <v>21.5844</v>
      </c>
      <c r="N755" s="0" t="n">
        <v>1.1847</v>
      </c>
      <c r="O755" s="0" t="n">
        <v>15.56</v>
      </c>
      <c r="P755" s="0" t="n">
        <f aca="false">LN(G755/4200)</f>
        <v>0.434933308310501</v>
      </c>
      <c r="Q755" s="0" t="n">
        <f aca="false">LN((H755*3600)/13250)</f>
        <v>-2.07132244002524</v>
      </c>
      <c r="R755" s="0" t="n">
        <f aca="false">LN(I755/70.1)</f>
        <v>1.30044117712632</v>
      </c>
      <c r="S755" s="0" t="n">
        <f aca="false">LN((K755*3600)/10500)</f>
        <v>-3.69944940546367</v>
      </c>
      <c r="T755" s="0" t="n">
        <f aca="false">LN(L755/0.45)</f>
        <v>0.967997274196348</v>
      </c>
      <c r="U755" s="0" t="n">
        <f aca="false">LN(N755/0.45)</f>
        <v>0.967997274196348</v>
      </c>
      <c r="V755" s="0" t="n">
        <f aca="false">SQRT(P755^2+Q755^2+R755^2)</f>
        <v>2.48408753637945</v>
      </c>
      <c r="W755" s="0" t="n">
        <f aca="false">SQRT(S755^2+T755^2+U755^2)</f>
        <v>3.94461193899839</v>
      </c>
      <c r="X755" s="0" t="n">
        <f aca="false">SQRT(P755^2+Q755^2+R755^2+S755^2+T755^2+U755^2)</f>
        <v>4.66161498170799</v>
      </c>
    </row>
    <row r="756" customFormat="false" ht="12.8" hidden="false" customHeight="false" outlineLevel="0" collapsed="false">
      <c r="A756" s="0" t="n">
        <v>0.0004333333333</v>
      </c>
      <c r="B756" s="0" t="n">
        <v>0.235</v>
      </c>
      <c r="C756" s="0" t="n">
        <v>15000</v>
      </c>
      <c r="D756" s="0" t="n">
        <v>0.675</v>
      </c>
      <c r="E756" s="0" t="n">
        <v>44.5</v>
      </c>
      <c r="F756" s="0" t="n">
        <v>1</v>
      </c>
      <c r="G756" s="0" t="n">
        <v>6486.21582</v>
      </c>
      <c r="H756" s="0" t="n">
        <v>0.46382</v>
      </c>
      <c r="I756" s="0" t="n">
        <v>257.3312</v>
      </c>
      <c r="J756" s="0" t="n">
        <v>15.56</v>
      </c>
      <c r="K756" s="0" t="n">
        <v>0.07076</v>
      </c>
      <c r="L756" s="0" t="n">
        <v>1.1466</v>
      </c>
      <c r="M756" s="0" t="n">
        <v>21.5839</v>
      </c>
      <c r="N756" s="0" t="n">
        <v>1.1466</v>
      </c>
      <c r="O756" s="0" t="n">
        <v>15.56</v>
      </c>
      <c r="P756" s="0" t="n">
        <f aca="false">LN(G756/4200)</f>
        <v>0.434594756787818</v>
      </c>
      <c r="Q756" s="0" t="n">
        <f aca="false">LN((H756*3600)/13250)</f>
        <v>-2.07132244002524</v>
      </c>
      <c r="R756" s="0" t="n">
        <f aca="false">LN(I756/70.1)</f>
        <v>1.30044117712632</v>
      </c>
      <c r="S756" s="0" t="n">
        <f aca="false">LN((K756*3600)/10500)</f>
        <v>-3.71890282139197</v>
      </c>
      <c r="T756" s="0" t="n">
        <f aca="false">LN(L756/0.45)</f>
        <v>0.935308737709917</v>
      </c>
      <c r="U756" s="0" t="n">
        <f aca="false">LN(N756/0.45)</f>
        <v>0.935308737709917</v>
      </c>
      <c r="V756" s="0" t="n">
        <f aca="false">SQRT(P756^2+Q756^2+R756^2)</f>
        <v>2.48402828251718</v>
      </c>
      <c r="W756" s="0" t="n">
        <f aca="false">SQRT(S756^2+T756^2+U756^2)</f>
        <v>3.94713099157225</v>
      </c>
      <c r="X756" s="0" t="n">
        <f aca="false">SQRT(P756^2+Q756^2+R756^2+S756^2+T756^2+U756^2)</f>
        <v>4.66371521139268</v>
      </c>
    </row>
    <row r="757" customFormat="false" ht="12.8" hidden="false" customHeight="false" outlineLevel="0" collapsed="false">
      <c r="A757" s="0" t="n">
        <v>0.0006</v>
      </c>
      <c r="B757" s="0" t="n">
        <v>0.235</v>
      </c>
      <c r="C757" s="0" t="n">
        <v>15000</v>
      </c>
      <c r="D757" s="0" t="n">
        <v>0.675</v>
      </c>
      <c r="E757" s="0" t="n">
        <v>44.5</v>
      </c>
      <c r="F757" s="0" t="n">
        <v>1</v>
      </c>
      <c r="G757" s="0" t="n">
        <v>6489.09521</v>
      </c>
      <c r="H757" s="0" t="n">
        <v>0.46243</v>
      </c>
      <c r="I757" s="0" t="n">
        <v>257.3312</v>
      </c>
      <c r="J757" s="0" t="n">
        <v>15.56</v>
      </c>
      <c r="K757" s="0" t="n">
        <v>0.07076</v>
      </c>
      <c r="L757" s="0" t="n">
        <v>1.1695</v>
      </c>
      <c r="M757" s="0" t="n">
        <v>21.5853</v>
      </c>
      <c r="N757" s="0" t="n">
        <v>1.1695</v>
      </c>
      <c r="O757" s="0" t="n">
        <v>15.56</v>
      </c>
      <c r="P757" s="0" t="n">
        <f aca="false">LN(G757/4200)</f>
        <v>0.435038582764799</v>
      </c>
      <c r="Q757" s="0" t="n">
        <f aca="false">LN((H757*3600)/13250)</f>
        <v>-2.07432379180595</v>
      </c>
      <c r="R757" s="0" t="n">
        <f aca="false">LN(I757/70.1)</f>
        <v>1.30044117712632</v>
      </c>
      <c r="S757" s="0" t="n">
        <f aca="false">LN((K757*3600)/10500)</f>
        <v>-3.71890282139197</v>
      </c>
      <c r="T757" s="0" t="n">
        <f aca="false">LN(L757/0.45)</f>
        <v>0.955084003259868</v>
      </c>
      <c r="U757" s="0" t="n">
        <f aca="false">LN(N757/0.45)</f>
        <v>0.955084003259868</v>
      </c>
      <c r="V757" s="0" t="n">
        <f aca="false">SQRT(P757^2+Q757^2+R757^2)</f>
        <v>2.48660914035799</v>
      </c>
      <c r="W757" s="0" t="n">
        <f aca="false">SQRT(S757^2+T757^2+U757^2)</f>
        <v>3.95659059058717</v>
      </c>
      <c r="X757" s="0" t="n">
        <f aca="false">SQRT(P757^2+Q757^2+R757^2+S757^2+T757^2+U757^2)</f>
        <v>4.67309684453841</v>
      </c>
    </row>
    <row r="758" customFormat="false" ht="12.8" hidden="false" customHeight="false" outlineLevel="0" collapsed="false">
      <c r="A758" s="0" t="n">
        <v>0.0001</v>
      </c>
      <c r="B758" s="0" t="n">
        <v>0.273</v>
      </c>
      <c r="C758" s="0" t="n">
        <v>15000</v>
      </c>
      <c r="D758" s="0" t="n">
        <v>0.675</v>
      </c>
      <c r="E758" s="0" t="n">
        <v>44.5</v>
      </c>
      <c r="F758" s="0" t="n">
        <v>1</v>
      </c>
      <c r="G758" s="0" t="n">
        <v>6465.58008</v>
      </c>
      <c r="H758" s="0" t="n">
        <v>0.4666</v>
      </c>
      <c r="I758" s="0" t="n">
        <v>256.3293</v>
      </c>
      <c r="J758" s="0" t="n">
        <v>15.56</v>
      </c>
      <c r="K758" s="0" t="n">
        <v>0.07354</v>
      </c>
      <c r="L758" s="0" t="n">
        <v>1.183</v>
      </c>
      <c r="M758" s="0" t="n">
        <v>21.2099</v>
      </c>
      <c r="N758" s="0" t="n">
        <v>1.183</v>
      </c>
      <c r="O758" s="0" t="n">
        <v>15.56</v>
      </c>
      <c r="P758" s="0" t="n">
        <f aca="false">LN(G758/4200)</f>
        <v>0.431408209127439</v>
      </c>
      <c r="Q758" s="0" t="n">
        <f aca="false">LN((H758*3600)/13250)</f>
        <v>-2.06534662636497</v>
      </c>
      <c r="R758" s="0" t="n">
        <f aca="false">LN(I758/70.1)</f>
        <v>1.29654015195278</v>
      </c>
      <c r="S758" s="0" t="n">
        <f aca="false">LN((K758*3600)/10500)</f>
        <v>-3.68036721481042</v>
      </c>
      <c r="T758" s="0" t="n">
        <f aca="false">LN(L758/0.45)</f>
        <v>0.966561281214021</v>
      </c>
      <c r="U758" s="0" t="n">
        <f aca="false">LN(N758/0.45)</f>
        <v>0.966561281214021</v>
      </c>
      <c r="V758" s="0" t="n">
        <f aca="false">SQRT(P758^2+Q758^2+R758^2)</f>
        <v>2.47644626341164</v>
      </c>
      <c r="W758" s="0" t="n">
        <f aca="false">SQRT(S758^2+T758^2+U758^2)</f>
        <v>3.92601378710463</v>
      </c>
      <c r="X758" s="0" t="n">
        <f aca="false">SQRT(P758^2+Q758^2+R758^2+S758^2+T758^2+U758^2)</f>
        <v>4.64180679823074</v>
      </c>
    </row>
    <row r="759" customFormat="false" ht="12.8" hidden="false" customHeight="false" outlineLevel="0" collapsed="false">
      <c r="A759" s="0" t="n">
        <v>0.0002666666667</v>
      </c>
      <c r="B759" s="0" t="n">
        <v>0.273</v>
      </c>
      <c r="C759" s="0" t="n">
        <v>15000</v>
      </c>
      <c r="D759" s="0" t="n">
        <v>0.675</v>
      </c>
      <c r="E759" s="0" t="n">
        <v>44.5</v>
      </c>
      <c r="F759" s="0" t="n">
        <v>1</v>
      </c>
      <c r="G759" s="0" t="n">
        <v>6467.44043</v>
      </c>
      <c r="H759" s="0" t="n">
        <v>0.46521</v>
      </c>
      <c r="I759" s="0" t="n">
        <v>256.3293</v>
      </c>
      <c r="J759" s="0" t="n">
        <v>15.56</v>
      </c>
      <c r="K759" s="0" t="n">
        <v>0.07215</v>
      </c>
      <c r="L759" s="0" t="n">
        <v>1.1847</v>
      </c>
      <c r="M759" s="0" t="n">
        <v>21.2078</v>
      </c>
      <c r="N759" s="0" t="n">
        <v>1.1847</v>
      </c>
      <c r="O759" s="0" t="n">
        <v>15.56</v>
      </c>
      <c r="P759" s="0" t="n">
        <f aca="false">LN(G759/4200)</f>
        <v>0.431695899077578</v>
      </c>
      <c r="Q759" s="0" t="n">
        <f aca="false">LN((H759*3600)/13250)</f>
        <v>-2.06833006940814</v>
      </c>
      <c r="R759" s="0" t="n">
        <f aca="false">LN(I759/70.1)</f>
        <v>1.29654015195278</v>
      </c>
      <c r="S759" s="0" t="n">
        <f aca="false">LN((K759*3600)/10500)</f>
        <v>-3.69944940546367</v>
      </c>
      <c r="T759" s="0" t="n">
        <f aca="false">LN(L759/0.45)</f>
        <v>0.967997274196348</v>
      </c>
      <c r="U759" s="0" t="n">
        <f aca="false">LN(N759/0.45)</f>
        <v>0.967997274196348</v>
      </c>
      <c r="V759" s="0" t="n">
        <f aca="false">SQRT(P759^2+Q759^2+R759^2)</f>
        <v>2.47898507275135</v>
      </c>
      <c r="W759" s="0" t="n">
        <f aca="false">SQRT(S759^2+T759^2+U759^2)</f>
        <v>3.94461193899839</v>
      </c>
      <c r="X759" s="0" t="n">
        <f aca="false">SQRT(P759^2+Q759^2+R759^2+S759^2+T759^2+U759^2)</f>
        <v>4.65889797486623</v>
      </c>
    </row>
    <row r="760" customFormat="false" ht="12.8" hidden="false" customHeight="false" outlineLevel="0" collapsed="false">
      <c r="A760" s="0" t="n">
        <v>0.0004333333333</v>
      </c>
      <c r="B760" s="0" t="n">
        <v>0.273</v>
      </c>
      <c r="C760" s="0" t="n">
        <v>15000</v>
      </c>
      <c r="D760" s="0" t="n">
        <v>0.675</v>
      </c>
      <c r="E760" s="0" t="n">
        <v>44.5</v>
      </c>
      <c r="F760" s="0" t="n">
        <v>1</v>
      </c>
      <c r="G760" s="0" t="n">
        <v>6467.27979</v>
      </c>
      <c r="H760" s="0" t="n">
        <v>0.46521</v>
      </c>
      <c r="I760" s="0" t="n">
        <v>256.3293</v>
      </c>
      <c r="J760" s="0" t="n">
        <v>15.56</v>
      </c>
      <c r="K760" s="0" t="n">
        <v>0.07215</v>
      </c>
      <c r="L760" s="0" t="n">
        <v>1.2216</v>
      </c>
      <c r="M760" s="0" t="n">
        <v>21.2084</v>
      </c>
      <c r="N760" s="0" t="n">
        <v>1.2216</v>
      </c>
      <c r="O760" s="0" t="n">
        <v>15.56</v>
      </c>
      <c r="P760" s="0" t="n">
        <f aca="false">LN(G760/4200)</f>
        <v>0.43167106050399</v>
      </c>
      <c r="Q760" s="0" t="n">
        <f aca="false">LN((H760*3600)/13250)</f>
        <v>-2.06833006940814</v>
      </c>
      <c r="R760" s="0" t="n">
        <f aca="false">LN(I760/70.1)</f>
        <v>1.29654015195278</v>
      </c>
      <c r="S760" s="0" t="n">
        <f aca="false">LN((K760*3600)/10500)</f>
        <v>-3.69944940546367</v>
      </c>
      <c r="T760" s="0" t="n">
        <f aca="false">LN(L760/0.45)</f>
        <v>0.998669171140057</v>
      </c>
      <c r="U760" s="0" t="n">
        <f aca="false">LN(N760/0.45)</f>
        <v>0.998669171140057</v>
      </c>
      <c r="V760" s="0" t="n">
        <f aca="false">SQRT(P760^2+Q760^2+R760^2)</f>
        <v>2.47898074742832</v>
      </c>
      <c r="W760" s="0" t="n">
        <f aca="false">SQRT(S760^2+T760^2+U760^2)</f>
        <v>3.9598745094203</v>
      </c>
      <c r="X760" s="0" t="n">
        <f aca="false">SQRT(P760^2+Q760^2+R760^2+S760^2+T760^2+U760^2)</f>
        <v>4.67182530457603</v>
      </c>
    </row>
    <row r="761" customFormat="false" ht="12.8" hidden="false" customHeight="false" outlineLevel="0" collapsed="false">
      <c r="A761" s="0" t="n">
        <v>0.0006</v>
      </c>
      <c r="B761" s="0" t="n">
        <v>0.273</v>
      </c>
      <c r="C761" s="0" t="n">
        <v>15000</v>
      </c>
      <c r="D761" s="0" t="n">
        <v>0.675</v>
      </c>
      <c r="E761" s="0" t="n">
        <v>44.5</v>
      </c>
      <c r="F761" s="0" t="n">
        <v>1</v>
      </c>
      <c r="G761" s="0" t="n">
        <v>6465.97754</v>
      </c>
      <c r="H761" s="0" t="n">
        <v>0.46521</v>
      </c>
      <c r="I761" s="0" t="n">
        <v>256.3294</v>
      </c>
      <c r="J761" s="0" t="n">
        <v>15.56</v>
      </c>
      <c r="K761" s="0" t="n">
        <v>0.07076</v>
      </c>
      <c r="L761" s="0" t="n">
        <v>1.1695</v>
      </c>
      <c r="M761" s="0" t="n">
        <v>21.2105</v>
      </c>
      <c r="N761" s="0" t="n">
        <v>1.1695</v>
      </c>
      <c r="O761" s="0" t="n">
        <v>15.56</v>
      </c>
      <c r="P761" s="0" t="n">
        <f aca="false">LN(G761/4200)</f>
        <v>0.431469680453911</v>
      </c>
      <c r="Q761" s="0" t="n">
        <f aca="false">LN((H761*3600)/13250)</f>
        <v>-2.06833006940814</v>
      </c>
      <c r="R761" s="0" t="n">
        <f aca="false">LN(I761/70.1)</f>
        <v>1.29654054207588</v>
      </c>
      <c r="S761" s="0" t="n">
        <f aca="false">LN((K761*3600)/10500)</f>
        <v>-3.71890282139197</v>
      </c>
      <c r="T761" s="0" t="n">
        <f aca="false">LN(L761/0.45)</f>
        <v>0.955084003259868</v>
      </c>
      <c r="U761" s="0" t="n">
        <f aca="false">LN(N761/0.45)</f>
        <v>0.955084003259868</v>
      </c>
      <c r="V761" s="0" t="n">
        <f aca="false">SQRT(P761^2+Q761^2+R761^2)</f>
        <v>2.47894589259534</v>
      </c>
      <c r="W761" s="0" t="n">
        <f aca="false">SQRT(S761^2+T761^2+U761^2)</f>
        <v>3.95659059058717</v>
      </c>
      <c r="X761" s="0" t="n">
        <f aca="false">SQRT(P761^2+Q761^2+R761^2+S761^2+T761^2+U761^2)</f>
        <v>4.66902364953726</v>
      </c>
    </row>
    <row r="762" customFormat="false" ht="12.8" hidden="false" customHeight="false" outlineLevel="0" collapsed="false">
      <c r="A762" s="0" t="n">
        <v>0.0001</v>
      </c>
      <c r="B762" s="0" t="n">
        <v>0.311</v>
      </c>
      <c r="C762" s="0" t="n">
        <v>15000</v>
      </c>
      <c r="D762" s="0" t="n">
        <v>0.675</v>
      </c>
      <c r="E762" s="0" t="n">
        <v>44.5</v>
      </c>
      <c r="F762" s="0" t="n">
        <v>1</v>
      </c>
      <c r="G762" s="0" t="n">
        <v>6445.89697</v>
      </c>
      <c r="H762" s="0" t="n">
        <v>0.46938</v>
      </c>
      <c r="I762" s="0" t="n">
        <v>255.2831</v>
      </c>
      <c r="J762" s="0" t="n">
        <v>15.56</v>
      </c>
      <c r="K762" s="0" t="n">
        <v>0.07493</v>
      </c>
      <c r="L762" s="0" t="n">
        <v>1.2516</v>
      </c>
      <c r="M762" s="0" t="n">
        <v>20.8106</v>
      </c>
      <c r="N762" s="0" t="n">
        <v>1.2516</v>
      </c>
      <c r="O762" s="0" t="n">
        <v>15.56</v>
      </c>
      <c r="P762" s="0" t="n">
        <f aca="false">LN(G762/4200)</f>
        <v>0.428359274420492</v>
      </c>
      <c r="Q762" s="0" t="n">
        <f aca="false">LN((H762*3600)/13250)</f>
        <v>-2.05940631102726</v>
      </c>
      <c r="R762" s="0" t="n">
        <f aca="false">LN(I762/70.1)</f>
        <v>1.29245033138439</v>
      </c>
      <c r="S762" s="0" t="n">
        <f aca="false">LN((K762*3600)/10500)</f>
        <v>-3.66164234630733</v>
      </c>
      <c r="T762" s="0" t="n">
        <f aca="false">LN(L762/0.45)</f>
        <v>1.02293042903036</v>
      </c>
      <c r="U762" s="0" t="n">
        <f aca="false">LN(N762/0.45)</f>
        <v>1.02293042903036</v>
      </c>
      <c r="V762" s="0" t="n">
        <f aca="false">SQRT(P762^2+Q762^2+R762^2)</f>
        <v>2.46882034198047</v>
      </c>
      <c r="W762" s="0" t="n">
        <f aca="false">SQRT(S762^2+T762^2+U762^2)</f>
        <v>3.93705448242002</v>
      </c>
      <c r="X762" s="0" t="n">
        <f aca="false">SQRT(P762^2+Q762^2+R762^2+S762^2+T762^2+U762^2)</f>
        <v>4.64709284160755</v>
      </c>
    </row>
    <row r="763" customFormat="false" ht="12.8" hidden="false" customHeight="false" outlineLevel="0" collapsed="false">
      <c r="A763" s="0" t="n">
        <v>0.0002666666667</v>
      </c>
      <c r="B763" s="0" t="n">
        <v>0.311</v>
      </c>
      <c r="C763" s="0" t="n">
        <v>15000</v>
      </c>
      <c r="D763" s="0" t="n">
        <v>0.675</v>
      </c>
      <c r="E763" s="0" t="n">
        <v>44.5</v>
      </c>
      <c r="F763" s="0" t="n">
        <v>1</v>
      </c>
      <c r="G763" s="0" t="n">
        <v>6445.48682</v>
      </c>
      <c r="H763" s="0" t="n">
        <v>0.46799</v>
      </c>
      <c r="I763" s="0" t="n">
        <v>255.2831</v>
      </c>
      <c r="J763" s="0" t="n">
        <v>15.56</v>
      </c>
      <c r="K763" s="0" t="n">
        <v>0.07354</v>
      </c>
      <c r="L763" s="0" t="n">
        <v>1.2585</v>
      </c>
      <c r="M763" s="0" t="n">
        <v>20.8105</v>
      </c>
      <c r="N763" s="0" t="n">
        <v>1.2585</v>
      </c>
      <c r="O763" s="0" t="n">
        <v>15.56</v>
      </c>
      <c r="P763" s="0" t="n">
        <f aca="false">LN(G763/4200)</f>
        <v>0.428295642772126</v>
      </c>
      <c r="Q763" s="0" t="n">
        <f aca="false">LN((H763*3600)/13250)</f>
        <v>-2.06237205778431</v>
      </c>
      <c r="R763" s="0" t="n">
        <f aca="false">LN(I763/70.1)</f>
        <v>1.29245033138439</v>
      </c>
      <c r="S763" s="0" t="n">
        <f aca="false">LN((K763*3600)/10500)</f>
        <v>-3.68036721481042</v>
      </c>
      <c r="T763" s="0" t="n">
        <f aca="false">LN(L763/0.45)</f>
        <v>1.02842823181101</v>
      </c>
      <c r="U763" s="0" t="n">
        <f aca="false">LN(N763/0.45)</f>
        <v>1.02842823181101</v>
      </c>
      <c r="V763" s="0" t="n">
        <f aca="false">SQRT(P763^2+Q763^2+R763^2)</f>
        <v>2.47128378003067</v>
      </c>
      <c r="W763" s="0" t="n">
        <f aca="false">SQRT(S763^2+T763^2+U763^2)</f>
        <v>3.95732638176626</v>
      </c>
      <c r="X763" s="0" t="n">
        <f aca="false">SQRT(P763^2+Q763^2+R763^2+S763^2+T763^2+U763^2)</f>
        <v>4.6655841663468</v>
      </c>
    </row>
    <row r="764" customFormat="false" ht="12.8" hidden="false" customHeight="false" outlineLevel="0" collapsed="false">
      <c r="A764" s="0" t="n">
        <v>0.0004333333333</v>
      </c>
      <c r="B764" s="0" t="n">
        <v>0.311</v>
      </c>
      <c r="C764" s="0" t="n">
        <v>15000</v>
      </c>
      <c r="D764" s="0" t="n">
        <v>0.675</v>
      </c>
      <c r="E764" s="0" t="n">
        <v>44.5</v>
      </c>
      <c r="F764" s="0" t="n">
        <v>1</v>
      </c>
      <c r="G764" s="0" t="n">
        <v>6447.63184</v>
      </c>
      <c r="H764" s="0" t="n">
        <v>0.4666</v>
      </c>
      <c r="I764" s="0" t="n">
        <v>255.2832</v>
      </c>
      <c r="J764" s="0" t="n">
        <v>15.56</v>
      </c>
      <c r="K764" s="0" t="n">
        <v>0.07215</v>
      </c>
      <c r="L764" s="0" t="n">
        <v>1.2216</v>
      </c>
      <c r="M764" s="0" t="n">
        <v>20.8122</v>
      </c>
      <c r="N764" s="0" t="n">
        <v>1.2216</v>
      </c>
      <c r="O764" s="0" t="n">
        <v>15.56</v>
      </c>
      <c r="P764" s="0" t="n">
        <f aca="false">LN(G764/4200)</f>
        <v>0.428628381510728</v>
      </c>
      <c r="Q764" s="0" t="n">
        <f aca="false">LN((H764*3600)/13250)</f>
        <v>-2.06534662636497</v>
      </c>
      <c r="R764" s="0" t="n">
        <f aca="false">LN(I764/70.1)</f>
        <v>1.29245072310628</v>
      </c>
      <c r="S764" s="0" t="n">
        <f aca="false">LN((K764*3600)/10500)</f>
        <v>-3.69944940546367</v>
      </c>
      <c r="T764" s="0" t="n">
        <f aca="false">LN(L764/0.45)</f>
        <v>0.998669171140057</v>
      </c>
      <c r="U764" s="0" t="n">
        <f aca="false">LN(N764/0.45)</f>
        <v>0.998669171140057</v>
      </c>
      <c r="V764" s="0" t="n">
        <f aca="false">SQRT(P764^2+Q764^2+R764^2)</f>
        <v>2.47382453867117</v>
      </c>
      <c r="W764" s="0" t="n">
        <f aca="false">SQRT(S764^2+T764^2+U764^2)</f>
        <v>3.9598745094203</v>
      </c>
      <c r="X764" s="0" t="n">
        <f aca="false">SQRT(P764^2+Q764^2+R764^2+S764^2+T764^2+U764^2)</f>
        <v>4.66909134398635</v>
      </c>
    </row>
    <row r="765" customFormat="false" ht="12.8" hidden="false" customHeight="false" outlineLevel="0" collapsed="false">
      <c r="A765" s="0" t="n">
        <v>0.0006</v>
      </c>
      <c r="B765" s="0" t="n">
        <v>0.311</v>
      </c>
      <c r="C765" s="0" t="n">
        <v>15000</v>
      </c>
      <c r="D765" s="0" t="n">
        <v>0.675</v>
      </c>
      <c r="E765" s="0" t="n">
        <v>44.5</v>
      </c>
      <c r="F765" s="0" t="n">
        <v>1</v>
      </c>
      <c r="G765" s="0" t="n">
        <v>6446.36182</v>
      </c>
      <c r="H765" s="0" t="n">
        <v>0.4666</v>
      </c>
      <c r="I765" s="0" t="n">
        <v>255.2832</v>
      </c>
      <c r="J765" s="0" t="n">
        <v>15.56</v>
      </c>
      <c r="K765" s="0" t="n">
        <v>0.07215</v>
      </c>
      <c r="L765" s="0" t="n">
        <v>1.2472</v>
      </c>
      <c r="M765" s="0" t="n">
        <v>20.8151</v>
      </c>
      <c r="N765" s="0" t="n">
        <v>1.2472</v>
      </c>
      <c r="O765" s="0" t="n">
        <v>15.56</v>
      </c>
      <c r="P765" s="0" t="n">
        <f aca="false">LN(G765/4200)</f>
        <v>0.428431387462554</v>
      </c>
      <c r="Q765" s="0" t="n">
        <f aca="false">LN((H765*3600)/13250)</f>
        <v>-2.06534662636497</v>
      </c>
      <c r="R765" s="0" t="n">
        <f aca="false">LN(I765/70.1)</f>
        <v>1.29245072310628</v>
      </c>
      <c r="S765" s="0" t="n">
        <f aca="false">LN((K765*3600)/10500)</f>
        <v>-3.69944940546367</v>
      </c>
      <c r="T765" s="0" t="n">
        <f aca="false">LN(L765/0.45)</f>
        <v>1.0194087349792</v>
      </c>
      <c r="U765" s="0" t="n">
        <f aca="false">LN(N765/0.45)</f>
        <v>1.0194087349792</v>
      </c>
      <c r="V765" s="0" t="n">
        <f aca="false">SQRT(P765^2+Q765^2+R765^2)</f>
        <v>2.47379041401211</v>
      </c>
      <c r="W765" s="0" t="n">
        <f aca="false">SQRT(S765^2+T765^2+U765^2)</f>
        <v>3.97042998194015</v>
      </c>
      <c r="X765" s="0" t="n">
        <f aca="false">SQRT(P765^2+Q765^2+R765^2+S765^2+T765^2+U765^2)</f>
        <v>4.67802877865747</v>
      </c>
    </row>
    <row r="766" customFormat="false" ht="12.8" hidden="false" customHeight="false" outlineLevel="0" collapsed="false">
      <c r="A766" s="0" t="n">
        <v>0.0001</v>
      </c>
      <c r="B766" s="0" t="n">
        <v>0.349</v>
      </c>
      <c r="C766" s="0" t="n">
        <v>15000</v>
      </c>
      <c r="D766" s="0" t="n">
        <v>0.675</v>
      </c>
      <c r="E766" s="0" t="n">
        <v>44.5</v>
      </c>
      <c r="F766" s="0" t="n">
        <v>1</v>
      </c>
      <c r="G766" s="0" t="n">
        <v>6424.69336</v>
      </c>
      <c r="H766" s="0" t="n">
        <v>0.47076</v>
      </c>
      <c r="I766" s="0" t="n">
        <v>254.1909</v>
      </c>
      <c r="J766" s="0" t="n">
        <v>15.56</v>
      </c>
      <c r="K766" s="0" t="n">
        <v>0.07493</v>
      </c>
      <c r="L766" s="0" t="n">
        <v>1.2516</v>
      </c>
      <c r="M766" s="0" t="n">
        <v>20.3956</v>
      </c>
      <c r="N766" s="0" t="n">
        <v>1.2516</v>
      </c>
      <c r="O766" s="0" t="n">
        <v>15.56</v>
      </c>
      <c r="P766" s="0" t="n">
        <f aca="false">LN(G766/4200)</f>
        <v>0.425064378282997</v>
      </c>
      <c r="Q766" s="0" t="n">
        <f aca="false">LN((H766*3600)/13250)</f>
        <v>-2.05647057594284</v>
      </c>
      <c r="R766" s="0" t="n">
        <f aca="false">LN(I766/70.1)</f>
        <v>1.28816276549023</v>
      </c>
      <c r="S766" s="0" t="n">
        <f aca="false">LN((K766*3600)/10500)</f>
        <v>-3.66164234630733</v>
      </c>
      <c r="T766" s="0" t="n">
        <f aca="false">LN(L766/0.45)</f>
        <v>1.02293042903036</v>
      </c>
      <c r="U766" s="0" t="n">
        <f aca="false">LN(N766/0.45)</f>
        <v>1.02293042903036</v>
      </c>
      <c r="V766" s="0" t="n">
        <f aca="false">SQRT(P766^2+Q766^2+R766^2)</f>
        <v>2.46355723818206</v>
      </c>
      <c r="W766" s="0" t="n">
        <f aca="false">SQRT(S766^2+T766^2+U766^2)</f>
        <v>3.93705448242002</v>
      </c>
      <c r="X766" s="0" t="n">
        <f aca="false">SQRT(P766^2+Q766^2+R766^2+S766^2+T766^2+U766^2)</f>
        <v>4.64429889900971</v>
      </c>
    </row>
    <row r="767" customFormat="false" ht="12.8" hidden="false" customHeight="false" outlineLevel="0" collapsed="false">
      <c r="A767" s="0" t="n">
        <v>0.0002666666667</v>
      </c>
      <c r="B767" s="0" t="n">
        <v>0.349</v>
      </c>
      <c r="C767" s="0" t="n">
        <v>15000</v>
      </c>
      <c r="D767" s="0" t="n">
        <v>0.675</v>
      </c>
      <c r="E767" s="0" t="n">
        <v>44.5</v>
      </c>
      <c r="F767" s="0" t="n">
        <v>1</v>
      </c>
      <c r="G767" s="0" t="n">
        <v>6425.59961</v>
      </c>
      <c r="H767" s="0" t="n">
        <v>0.46938</v>
      </c>
      <c r="I767" s="0" t="n">
        <v>254.1909</v>
      </c>
      <c r="J767" s="0" t="n">
        <v>15.56</v>
      </c>
      <c r="K767" s="0" t="n">
        <v>0.07354</v>
      </c>
      <c r="L767" s="0" t="n">
        <v>1.2585</v>
      </c>
      <c r="M767" s="0" t="n">
        <v>20.3982</v>
      </c>
      <c r="N767" s="0" t="n">
        <v>1.2585</v>
      </c>
      <c r="O767" s="0" t="n">
        <v>15.56</v>
      </c>
      <c r="P767" s="0" t="n">
        <f aca="false">LN(G767/4200)</f>
        <v>0.425205425651118</v>
      </c>
      <c r="Q767" s="0" t="n">
        <f aca="false">LN((H767*3600)/13250)</f>
        <v>-2.05940631102726</v>
      </c>
      <c r="R767" s="0" t="n">
        <f aca="false">LN(I767/70.1)</f>
        <v>1.28816276549023</v>
      </c>
      <c r="S767" s="0" t="n">
        <f aca="false">LN((K767*3600)/10500)</f>
        <v>-3.68036721481042</v>
      </c>
      <c r="T767" s="0" t="n">
        <f aca="false">LN(L767/0.45)</f>
        <v>1.02842823181101</v>
      </c>
      <c r="U767" s="0" t="n">
        <f aca="false">LN(N767/0.45)</f>
        <v>1.02842823181101</v>
      </c>
      <c r="V767" s="0" t="n">
        <f aca="false">SQRT(P767^2+Q767^2+R767^2)</f>
        <v>2.46603270827812</v>
      </c>
      <c r="W767" s="0" t="n">
        <f aca="false">SQRT(S767^2+T767^2+U767^2)</f>
        <v>3.95732638176626</v>
      </c>
      <c r="X767" s="0" t="n">
        <f aca="false">SQRT(P767^2+Q767^2+R767^2+S767^2+T767^2+U767^2)</f>
        <v>4.66280488655924</v>
      </c>
    </row>
    <row r="768" customFormat="false" ht="12.8" hidden="false" customHeight="false" outlineLevel="0" collapsed="false">
      <c r="A768" s="0" t="n">
        <v>0.0004333333333</v>
      </c>
      <c r="B768" s="0" t="n">
        <v>0.349</v>
      </c>
      <c r="C768" s="0" t="n">
        <v>15000</v>
      </c>
      <c r="D768" s="0" t="n">
        <v>0.675</v>
      </c>
      <c r="E768" s="0" t="n">
        <v>44.5</v>
      </c>
      <c r="F768" s="0" t="n">
        <v>1</v>
      </c>
      <c r="G768" s="0" t="n">
        <v>6423.2876</v>
      </c>
      <c r="H768" s="0" t="n">
        <v>0.46938</v>
      </c>
      <c r="I768" s="0" t="n">
        <v>254.191</v>
      </c>
      <c r="J768" s="0" t="n">
        <v>15.56</v>
      </c>
      <c r="K768" s="0" t="n">
        <v>0.07215</v>
      </c>
      <c r="L768" s="0" t="n">
        <v>1.2216</v>
      </c>
      <c r="M768" s="0" t="n">
        <v>20.3934</v>
      </c>
      <c r="N768" s="0" t="n">
        <v>1.2216</v>
      </c>
      <c r="O768" s="0" t="n">
        <v>15.56</v>
      </c>
      <c r="P768" s="0" t="n">
        <f aca="false">LN(G768/4200)</f>
        <v>0.424845548568042</v>
      </c>
      <c r="Q768" s="0" t="n">
        <f aca="false">LN((H768*3600)/13250)</f>
        <v>-2.05940631102726</v>
      </c>
      <c r="R768" s="0" t="n">
        <f aca="false">LN(I768/70.1)</f>
        <v>1.28816315889527</v>
      </c>
      <c r="S768" s="0" t="n">
        <f aca="false">LN((K768*3600)/10500)</f>
        <v>-3.69944940546367</v>
      </c>
      <c r="T768" s="0" t="n">
        <f aca="false">LN(L768/0.45)</f>
        <v>0.998669171140057</v>
      </c>
      <c r="U768" s="0" t="n">
        <f aca="false">LN(N768/0.45)</f>
        <v>0.998669171140057</v>
      </c>
      <c r="V768" s="0" t="n">
        <f aca="false">SQRT(P768^2+Q768^2+R768^2)</f>
        <v>2.46597088749483</v>
      </c>
      <c r="W768" s="0" t="n">
        <f aca="false">SQRT(S768^2+T768^2+U768^2)</f>
        <v>3.9598745094203</v>
      </c>
      <c r="X768" s="0" t="n">
        <f aca="false">SQRT(P768^2+Q768^2+R768^2+S768^2+T768^2+U768^2)</f>
        <v>4.66493499936802</v>
      </c>
    </row>
    <row r="769" customFormat="false" ht="12.8" hidden="false" customHeight="false" outlineLevel="0" collapsed="false">
      <c r="A769" s="0" t="n">
        <v>0.0006</v>
      </c>
      <c r="B769" s="0" t="n">
        <v>0.349</v>
      </c>
      <c r="C769" s="0" t="n">
        <v>15000</v>
      </c>
      <c r="D769" s="0" t="n">
        <v>0.675</v>
      </c>
      <c r="E769" s="0" t="n">
        <v>44.5</v>
      </c>
      <c r="F769" s="0" t="n">
        <v>1</v>
      </c>
      <c r="G769" s="0" t="n">
        <v>6424.69043</v>
      </c>
      <c r="H769" s="0" t="n">
        <v>0.46799</v>
      </c>
      <c r="I769" s="0" t="n">
        <v>254.191</v>
      </c>
      <c r="J769" s="0" t="n">
        <v>15.56</v>
      </c>
      <c r="K769" s="0" t="n">
        <v>0.07215</v>
      </c>
      <c r="L769" s="0" t="n">
        <v>1.2472</v>
      </c>
      <c r="M769" s="0" t="n">
        <v>20.3972</v>
      </c>
      <c r="N769" s="0" t="n">
        <v>1.2472</v>
      </c>
      <c r="O769" s="0" t="n">
        <v>15.56</v>
      </c>
      <c r="P769" s="0" t="n">
        <f aca="false">LN(G769/4200)</f>
        <v>0.425063922229999</v>
      </c>
      <c r="Q769" s="0" t="n">
        <f aca="false">LN((H769*3600)/13250)</f>
        <v>-2.06237205778431</v>
      </c>
      <c r="R769" s="0" t="n">
        <f aca="false">LN(I769/70.1)</f>
        <v>1.28816315889527</v>
      </c>
      <c r="S769" s="0" t="n">
        <f aca="false">LN((K769*3600)/10500)</f>
        <v>-3.69944940546367</v>
      </c>
      <c r="T769" s="0" t="n">
        <f aca="false">LN(L769/0.45)</f>
        <v>1.0194087349792</v>
      </c>
      <c r="U769" s="0" t="n">
        <f aca="false">LN(N769/0.45)</f>
        <v>1.0194087349792</v>
      </c>
      <c r="V769" s="0" t="n">
        <f aca="false">SQRT(P769^2+Q769^2+R769^2)</f>
        <v>2.46848580442467</v>
      </c>
      <c r="W769" s="0" t="n">
        <f aca="false">SQRT(S769^2+T769^2+U769^2)</f>
        <v>3.97042998194015</v>
      </c>
      <c r="X769" s="0" t="n">
        <f aca="false">SQRT(P769^2+Q769^2+R769^2+S769^2+T769^2+U769^2)</f>
        <v>4.67522581359825</v>
      </c>
    </row>
    <row r="770" customFormat="false" ht="12.8" hidden="false" customHeight="false" outlineLevel="0" collapsed="false">
      <c r="A770" s="0" t="n">
        <v>0.0001</v>
      </c>
      <c r="B770" s="0" t="n">
        <v>0.235</v>
      </c>
      <c r="C770" s="0" t="n">
        <v>5000</v>
      </c>
      <c r="D770" s="0" t="n">
        <v>0.577</v>
      </c>
      <c r="E770" s="0" t="n">
        <v>66</v>
      </c>
      <c r="F770" s="0" t="n">
        <v>1</v>
      </c>
      <c r="G770" s="0" t="n">
        <v>8798.9707</v>
      </c>
      <c r="H770" s="0" t="n">
        <v>0.32493</v>
      </c>
      <c r="I770" s="0" t="n">
        <v>354.2044</v>
      </c>
      <c r="J770" s="0" t="n">
        <v>15.56</v>
      </c>
      <c r="K770" s="0" t="n">
        <v>0.03465</v>
      </c>
      <c r="L770" s="0" t="n">
        <v>0.3747</v>
      </c>
      <c r="M770" s="0" t="n">
        <v>35.1291</v>
      </c>
      <c r="N770" s="0" t="n">
        <v>0.3747</v>
      </c>
      <c r="O770" s="0" t="n">
        <v>15.56</v>
      </c>
      <c r="P770" s="0" t="n">
        <f aca="false">LN(G770/4200)</f>
        <v>0.739550223444702</v>
      </c>
      <c r="Q770" s="0" t="n">
        <f aca="false">LN((H770*3600)/13250)</f>
        <v>-2.42720921143655</v>
      </c>
      <c r="R770" s="0" t="n">
        <f aca="false">LN(I770/70.1)</f>
        <v>1.61995135359128</v>
      </c>
      <c r="S770" s="0" t="n">
        <f aca="false">LN((K770*3600)/10500)</f>
        <v>-4.43289896504764</v>
      </c>
      <c r="T770" s="0" t="n">
        <f aca="false">LN(L770/0.45)</f>
        <v>-0.183121876964724</v>
      </c>
      <c r="U770" s="0" t="n">
        <f aca="false">LN(N770/0.45)</f>
        <v>-0.183121876964724</v>
      </c>
      <c r="V770" s="0" t="n">
        <f aca="false">SQRT(P770^2+Q770^2+R770^2)</f>
        <v>3.01040221184508</v>
      </c>
      <c r="W770" s="0" t="n">
        <f aca="false">SQRT(S770^2+T770^2+U770^2)</f>
        <v>4.44045723748879</v>
      </c>
      <c r="X770" s="0" t="n">
        <f aca="false">SQRT(P770^2+Q770^2+R770^2+S770^2+T770^2+U770^2)</f>
        <v>5.36471639092397</v>
      </c>
    </row>
    <row r="771" customFormat="false" ht="12.8" hidden="false" customHeight="false" outlineLevel="0" collapsed="false">
      <c r="A771" s="0" t="n">
        <v>0.0002666666667</v>
      </c>
      <c r="B771" s="0" t="n">
        <v>0.235</v>
      </c>
      <c r="C771" s="0" t="n">
        <v>5000</v>
      </c>
      <c r="D771" s="0" t="n">
        <v>0.577</v>
      </c>
      <c r="E771" s="0" t="n">
        <v>66</v>
      </c>
      <c r="F771" s="0" t="n">
        <v>1</v>
      </c>
      <c r="G771" s="0" t="n">
        <v>8798.07227</v>
      </c>
      <c r="H771" s="0" t="n">
        <v>0.32493</v>
      </c>
      <c r="I771" s="0" t="n">
        <v>354.2043</v>
      </c>
      <c r="J771" s="0" t="n">
        <v>15.56</v>
      </c>
      <c r="K771" s="0" t="n">
        <v>0.03465</v>
      </c>
      <c r="L771" s="0" t="n">
        <v>0.3833</v>
      </c>
      <c r="M771" s="0" t="n">
        <v>35.1339</v>
      </c>
      <c r="N771" s="0" t="n">
        <v>0.3833</v>
      </c>
      <c r="O771" s="0" t="n">
        <v>15.56</v>
      </c>
      <c r="P771" s="0" t="n">
        <f aca="false">LN(G771/4200)</f>
        <v>0.739448111970369</v>
      </c>
      <c r="Q771" s="0" t="n">
        <f aca="false">LN((H771*3600)/13250)</f>
        <v>-2.42720921143655</v>
      </c>
      <c r="R771" s="0" t="n">
        <f aca="false">LN(I771/70.1)</f>
        <v>1.61995107126838</v>
      </c>
      <c r="S771" s="0" t="n">
        <f aca="false">LN((K771*3600)/10500)</f>
        <v>-4.43289896504764</v>
      </c>
      <c r="T771" s="0" t="n">
        <f aca="false">LN(L771/0.45)</f>
        <v>-0.160429610377856</v>
      </c>
      <c r="U771" s="0" t="n">
        <f aca="false">LN(N771/0.45)</f>
        <v>-0.160429610377856</v>
      </c>
      <c r="V771" s="0" t="n">
        <f aca="false">SQRT(P771^2+Q771^2+R771^2)</f>
        <v>3.01037697634076</v>
      </c>
      <c r="W771" s="0" t="n">
        <f aca="false">SQRT(S771^2+T771^2+U771^2)</f>
        <v>4.43870122379198</v>
      </c>
      <c r="X771" s="0" t="n">
        <f aca="false">SQRT(P771^2+Q771^2+R771^2+S771^2+T771^2+U771^2)</f>
        <v>5.36324883757736</v>
      </c>
    </row>
    <row r="772" customFormat="false" ht="12.8" hidden="false" customHeight="false" outlineLevel="0" collapsed="false">
      <c r="A772" s="0" t="n">
        <v>0.0004333333333</v>
      </c>
      <c r="B772" s="0" t="n">
        <v>0.235</v>
      </c>
      <c r="C772" s="0" t="n">
        <v>5000</v>
      </c>
      <c r="D772" s="0" t="n">
        <v>0.577</v>
      </c>
      <c r="E772" s="0" t="n">
        <v>66</v>
      </c>
      <c r="F772" s="0" t="n">
        <v>1</v>
      </c>
      <c r="G772" s="0" t="n">
        <v>8798.93945</v>
      </c>
      <c r="H772" s="0" t="n">
        <v>0.32354</v>
      </c>
      <c r="I772" s="0" t="n">
        <v>354.2043</v>
      </c>
      <c r="J772" s="0" t="n">
        <v>15.56</v>
      </c>
      <c r="K772" s="0" t="n">
        <v>0.03465</v>
      </c>
      <c r="L772" s="0" t="n">
        <v>0.3875</v>
      </c>
      <c r="M772" s="0" t="n">
        <v>35.1336</v>
      </c>
      <c r="N772" s="0" t="n">
        <v>0.3875</v>
      </c>
      <c r="O772" s="0" t="n">
        <v>15.56</v>
      </c>
      <c r="P772" s="0" t="n">
        <f aca="false">LN(G772/4200)</f>
        <v>0.739546671886621</v>
      </c>
      <c r="Q772" s="0" t="n">
        <f aca="false">LN((H772*3600)/13250)</f>
        <v>-2.43149623205076</v>
      </c>
      <c r="R772" s="0" t="n">
        <f aca="false">LN(I772/70.1)</f>
        <v>1.61995107126838</v>
      </c>
      <c r="S772" s="0" t="n">
        <f aca="false">LN((K772*3600)/10500)</f>
        <v>-4.43289896504764</v>
      </c>
      <c r="T772" s="0" t="n">
        <f aca="false">LN(L772/0.45)</f>
        <v>-0.149531733970964</v>
      </c>
      <c r="U772" s="0" t="n">
        <f aca="false">LN(N772/0.45)</f>
        <v>-0.149531733970964</v>
      </c>
      <c r="V772" s="0" t="n">
        <f aca="false">SQRT(P772^2+Q772^2+R772^2)</f>
        <v>3.01385876903334</v>
      </c>
      <c r="W772" s="0" t="n">
        <f aca="false">SQRT(S772^2+T772^2+U772^2)</f>
        <v>4.43794014304487</v>
      </c>
      <c r="X772" s="0" t="n">
        <f aca="false">SQRT(P772^2+Q772^2+R772^2+S772^2+T772^2+U772^2)</f>
        <v>5.36457429745626</v>
      </c>
    </row>
    <row r="773" customFormat="false" ht="12.8" hidden="false" customHeight="false" outlineLevel="0" collapsed="false">
      <c r="A773" s="0" t="n">
        <v>0.0006</v>
      </c>
      <c r="B773" s="0" t="n">
        <v>0.235</v>
      </c>
      <c r="C773" s="0" t="n">
        <v>5000</v>
      </c>
      <c r="D773" s="0" t="n">
        <v>0.577</v>
      </c>
      <c r="E773" s="0" t="n">
        <v>66</v>
      </c>
      <c r="F773" s="0" t="n">
        <v>1</v>
      </c>
      <c r="G773" s="0" t="n">
        <v>8802.39453</v>
      </c>
      <c r="H773" s="0" t="n">
        <v>0.32354</v>
      </c>
      <c r="I773" s="0" t="n">
        <v>354.2044</v>
      </c>
      <c r="J773" s="0" t="n">
        <v>15.56</v>
      </c>
      <c r="K773" s="0" t="n">
        <v>0.03465</v>
      </c>
      <c r="L773" s="0" t="n">
        <v>0.3904</v>
      </c>
      <c r="M773" s="0" t="n">
        <v>35.1316</v>
      </c>
      <c r="N773" s="0" t="n">
        <v>0.3904</v>
      </c>
      <c r="O773" s="0" t="n">
        <v>15.56</v>
      </c>
      <c r="P773" s="0" t="n">
        <f aca="false">LN(G773/4200)</f>
        <v>0.73993926486262</v>
      </c>
      <c r="Q773" s="0" t="n">
        <f aca="false">LN((H773*3600)/13250)</f>
        <v>-2.43149623205076</v>
      </c>
      <c r="R773" s="0" t="n">
        <f aca="false">LN(I773/70.1)</f>
        <v>1.61995135359128</v>
      </c>
      <c r="S773" s="0" t="n">
        <f aca="false">LN((K773*3600)/10500)</f>
        <v>-4.43289896504764</v>
      </c>
      <c r="T773" s="0" t="n">
        <f aca="false">LN(L773/0.45)</f>
        <v>-0.142075728225428</v>
      </c>
      <c r="U773" s="0" t="n">
        <f aca="false">LN(N773/0.45)</f>
        <v>-0.142075728225428</v>
      </c>
      <c r="V773" s="0" t="n">
        <f aca="false">SQRT(P773^2+Q773^2+R773^2)</f>
        <v>3.01395528005388</v>
      </c>
      <c r="W773" s="0" t="n">
        <f aca="false">SQRT(S773^2+T773^2+U773^2)</f>
        <v>4.43745019796527</v>
      </c>
      <c r="X773" s="0" t="n">
        <f aca="false">SQRT(P773^2+Q773^2+R773^2+S773^2+T773^2+U773^2)</f>
        <v>5.36422321399722</v>
      </c>
    </row>
    <row r="774" customFormat="false" ht="12.8" hidden="false" customHeight="false" outlineLevel="0" collapsed="false">
      <c r="A774" s="0" t="n">
        <v>0.0001</v>
      </c>
      <c r="B774" s="0" t="n">
        <v>0.273</v>
      </c>
      <c r="C774" s="0" t="n">
        <v>5000</v>
      </c>
      <c r="D774" s="0" t="n">
        <v>0.577</v>
      </c>
      <c r="E774" s="0" t="n">
        <v>66</v>
      </c>
      <c r="F774" s="0" t="n">
        <v>1</v>
      </c>
      <c r="G774" s="0" t="n">
        <v>8773.91211</v>
      </c>
      <c r="H774" s="0" t="n">
        <v>0.32632</v>
      </c>
      <c r="I774" s="0" t="n">
        <v>353.1484</v>
      </c>
      <c r="J774" s="0" t="n">
        <v>15.56</v>
      </c>
      <c r="K774" s="0" t="n">
        <v>0.03465</v>
      </c>
      <c r="L774" s="0" t="n">
        <v>0.3747</v>
      </c>
      <c r="M774" s="0" t="n">
        <v>34.8139</v>
      </c>
      <c r="N774" s="0" t="n">
        <v>0.3747</v>
      </c>
      <c r="O774" s="0" t="n">
        <v>15.56</v>
      </c>
      <c r="P774" s="0" t="n">
        <f aca="false">LN(G774/4200)</f>
        <v>0.736698260308563</v>
      </c>
      <c r="Q774" s="0" t="n">
        <f aca="false">LN((H774*3600)/13250)</f>
        <v>-2.422940490943</v>
      </c>
      <c r="R774" s="0" t="n">
        <f aca="false">LN(I774/70.1)</f>
        <v>1.61696557115143</v>
      </c>
      <c r="S774" s="0" t="n">
        <f aca="false">LN((K774*3600)/10500)</f>
        <v>-4.43289896504764</v>
      </c>
      <c r="T774" s="0" t="n">
        <f aca="false">LN(L774/0.45)</f>
        <v>-0.183121876964724</v>
      </c>
      <c r="U774" s="0" t="n">
        <f aca="false">LN(N774/0.45)</f>
        <v>-0.183121876964724</v>
      </c>
      <c r="V774" s="0" t="n">
        <f aca="false">SQRT(P774^2+Q774^2+R774^2)</f>
        <v>3.00465349211549</v>
      </c>
      <c r="W774" s="0" t="n">
        <f aca="false">SQRT(S774^2+T774^2+U774^2)</f>
        <v>4.44045723748879</v>
      </c>
      <c r="X774" s="0" t="n">
        <f aca="false">SQRT(P774^2+Q774^2+R774^2+S774^2+T774^2+U774^2)</f>
        <v>5.36149261732667</v>
      </c>
    </row>
    <row r="775" customFormat="false" ht="12.8" hidden="false" customHeight="false" outlineLevel="0" collapsed="false">
      <c r="A775" s="0" t="n">
        <v>0.0002666666667</v>
      </c>
      <c r="B775" s="0" t="n">
        <v>0.273</v>
      </c>
      <c r="C775" s="0" t="n">
        <v>5000</v>
      </c>
      <c r="D775" s="0" t="n">
        <v>0.577</v>
      </c>
      <c r="E775" s="0" t="n">
        <v>66</v>
      </c>
      <c r="F775" s="0" t="n">
        <v>1</v>
      </c>
      <c r="G775" s="0" t="n">
        <v>8778.46387</v>
      </c>
      <c r="H775" s="0" t="n">
        <v>0.32493</v>
      </c>
      <c r="I775" s="0" t="n">
        <v>353.1484</v>
      </c>
      <c r="J775" s="0" t="n">
        <v>15.56</v>
      </c>
      <c r="K775" s="0" t="n">
        <v>0.03465</v>
      </c>
      <c r="L775" s="0" t="n">
        <v>0.3833</v>
      </c>
      <c r="M775" s="0" t="n">
        <v>34.8142</v>
      </c>
      <c r="N775" s="0" t="n">
        <v>0.3833</v>
      </c>
      <c r="O775" s="0" t="n">
        <v>15.56</v>
      </c>
      <c r="P775" s="0" t="n">
        <f aca="false">LN(G775/4200)</f>
        <v>0.737216909192021</v>
      </c>
      <c r="Q775" s="0" t="n">
        <f aca="false">LN((H775*3600)/13250)</f>
        <v>-2.42720921143655</v>
      </c>
      <c r="R775" s="0" t="n">
        <f aca="false">LN(I775/70.1)</f>
        <v>1.61696557115143</v>
      </c>
      <c r="S775" s="0" t="n">
        <f aca="false">LN((K775*3600)/10500)</f>
        <v>-4.43289896504764</v>
      </c>
      <c r="T775" s="0" t="n">
        <f aca="false">LN(L775/0.45)</f>
        <v>-0.160429610377856</v>
      </c>
      <c r="U775" s="0" t="n">
        <f aca="false">LN(N775/0.45)</f>
        <v>-0.160429610377856</v>
      </c>
      <c r="V775" s="0" t="n">
        <f aca="false">SQRT(P775^2+Q775^2+R775^2)</f>
        <v>3.00822389219455</v>
      </c>
      <c r="W775" s="0" t="n">
        <f aca="false">SQRT(S775^2+T775^2+U775^2)</f>
        <v>4.43870122379198</v>
      </c>
      <c r="X775" s="0" t="n">
        <f aca="false">SQRT(P775^2+Q775^2+R775^2+S775^2+T775^2+U775^2)</f>
        <v>5.36204061339175</v>
      </c>
    </row>
    <row r="776" customFormat="false" ht="12.8" hidden="false" customHeight="false" outlineLevel="0" collapsed="false">
      <c r="A776" s="0" t="n">
        <v>0.0004333333333</v>
      </c>
      <c r="B776" s="0" t="n">
        <v>0.273</v>
      </c>
      <c r="C776" s="0" t="n">
        <v>5000</v>
      </c>
      <c r="D776" s="0" t="n">
        <v>0.577</v>
      </c>
      <c r="E776" s="0" t="n">
        <v>66</v>
      </c>
      <c r="F776" s="0" t="n">
        <v>1</v>
      </c>
      <c r="G776" s="0" t="n">
        <v>8779.81641</v>
      </c>
      <c r="H776" s="0" t="n">
        <v>0.32493</v>
      </c>
      <c r="I776" s="0" t="n">
        <v>353.1484</v>
      </c>
      <c r="J776" s="0" t="n">
        <v>15.56</v>
      </c>
      <c r="K776" s="0" t="n">
        <v>0.03465</v>
      </c>
      <c r="L776" s="0" t="n">
        <v>0.3875</v>
      </c>
      <c r="M776" s="0" t="n">
        <v>34.814</v>
      </c>
      <c r="N776" s="0" t="n">
        <v>0.3875</v>
      </c>
      <c r="O776" s="0" t="n">
        <v>15.56</v>
      </c>
      <c r="P776" s="0" t="n">
        <f aca="false">LN(G776/4200)</f>
        <v>0.737370972116306</v>
      </c>
      <c r="Q776" s="0" t="n">
        <f aca="false">LN((H776*3600)/13250)</f>
        <v>-2.42720921143655</v>
      </c>
      <c r="R776" s="0" t="n">
        <f aca="false">LN(I776/70.1)</f>
        <v>1.61696557115143</v>
      </c>
      <c r="S776" s="0" t="n">
        <f aca="false">LN((K776*3600)/10500)</f>
        <v>-4.43289896504764</v>
      </c>
      <c r="T776" s="0" t="n">
        <f aca="false">LN(L776/0.45)</f>
        <v>-0.149531733970964</v>
      </c>
      <c r="U776" s="0" t="n">
        <f aca="false">LN(N776/0.45)</f>
        <v>-0.149531733970964</v>
      </c>
      <c r="V776" s="0" t="n">
        <f aca="false">SQRT(P776^2+Q776^2+R776^2)</f>
        <v>3.00826165166716</v>
      </c>
      <c r="W776" s="0" t="n">
        <f aca="false">SQRT(S776^2+T776^2+U776^2)</f>
        <v>4.43794014304487</v>
      </c>
      <c r="X776" s="0" t="n">
        <f aca="false">SQRT(P776^2+Q776^2+R776^2+S776^2+T776^2+U776^2)</f>
        <v>5.36143179366672</v>
      </c>
    </row>
    <row r="777" customFormat="false" ht="12.8" hidden="false" customHeight="false" outlineLevel="0" collapsed="false">
      <c r="A777" s="0" t="n">
        <v>0.0006</v>
      </c>
      <c r="B777" s="0" t="n">
        <v>0.273</v>
      </c>
      <c r="C777" s="0" t="n">
        <v>5000</v>
      </c>
      <c r="D777" s="0" t="n">
        <v>0.577</v>
      </c>
      <c r="E777" s="0" t="n">
        <v>66</v>
      </c>
      <c r="F777" s="0" t="n">
        <v>1</v>
      </c>
      <c r="G777" s="0" t="n">
        <v>8779.03125</v>
      </c>
      <c r="H777" s="0" t="n">
        <v>0.32493</v>
      </c>
      <c r="I777" s="0" t="n">
        <v>353.1484</v>
      </c>
      <c r="J777" s="0" t="n">
        <v>15.56</v>
      </c>
      <c r="K777" s="0" t="n">
        <v>0.03465</v>
      </c>
      <c r="L777" s="0" t="n">
        <v>0.3904</v>
      </c>
      <c r="M777" s="0" t="n">
        <v>34.8121</v>
      </c>
      <c r="N777" s="0" t="n">
        <v>0.3904</v>
      </c>
      <c r="O777" s="0" t="n">
        <v>15.56</v>
      </c>
      <c r="P777" s="0" t="n">
        <f aca="false">LN(G777/4200)</f>
        <v>0.737281540279351</v>
      </c>
      <c r="Q777" s="0" t="n">
        <f aca="false">LN((H777*3600)/13250)</f>
        <v>-2.42720921143655</v>
      </c>
      <c r="R777" s="0" t="n">
        <f aca="false">LN(I777/70.1)</f>
        <v>1.61696557115143</v>
      </c>
      <c r="S777" s="0" t="n">
        <f aca="false">LN((K777*3600)/10500)</f>
        <v>-4.43289896504764</v>
      </c>
      <c r="T777" s="0" t="n">
        <f aca="false">LN(L777/0.45)</f>
        <v>-0.142075728225428</v>
      </c>
      <c r="U777" s="0" t="n">
        <f aca="false">LN(N777/0.45)</f>
        <v>-0.142075728225428</v>
      </c>
      <c r="V777" s="0" t="n">
        <f aca="false">SQRT(P777^2+Q777^2+R777^2)</f>
        <v>3.00823973180466</v>
      </c>
      <c r="W777" s="0" t="n">
        <f aca="false">SQRT(S777^2+T777^2+U777^2)</f>
        <v>4.43745019796527</v>
      </c>
      <c r="X777" s="0" t="n">
        <f aca="false">SQRT(P777^2+Q777^2+R777^2+S777^2+T777^2+U777^2)</f>
        <v>5.36101394732659</v>
      </c>
    </row>
    <row r="778" customFormat="false" ht="12.8" hidden="false" customHeight="false" outlineLevel="0" collapsed="false">
      <c r="A778" s="0" t="n">
        <v>0.0001</v>
      </c>
      <c r="B778" s="0" t="n">
        <v>0.311</v>
      </c>
      <c r="C778" s="0" t="n">
        <v>5000</v>
      </c>
      <c r="D778" s="0" t="n">
        <v>0.577</v>
      </c>
      <c r="E778" s="0" t="n">
        <v>66</v>
      </c>
      <c r="F778" s="0" t="n">
        <v>1</v>
      </c>
      <c r="G778" s="0" t="n">
        <v>8752.07324</v>
      </c>
      <c r="H778" s="0" t="n">
        <v>0.32632</v>
      </c>
      <c r="I778" s="0" t="n">
        <v>352.0338</v>
      </c>
      <c r="J778" s="0" t="n">
        <v>15.56</v>
      </c>
      <c r="K778" s="0" t="n">
        <v>0.03604</v>
      </c>
      <c r="L778" s="0" t="n">
        <v>0.4221</v>
      </c>
      <c r="M778" s="0" t="n">
        <v>34.4759</v>
      </c>
      <c r="N778" s="0" t="n">
        <v>0.4221</v>
      </c>
      <c r="O778" s="0" t="n">
        <v>15.56</v>
      </c>
      <c r="P778" s="0" t="n">
        <f aca="false">LN(G778/4200)</f>
        <v>0.734206088728232</v>
      </c>
      <c r="Q778" s="0" t="n">
        <f aca="false">LN((H778*3600)/13250)</f>
        <v>-2.422940490943</v>
      </c>
      <c r="R778" s="0" t="n">
        <f aca="false">LN(I778/70.1)</f>
        <v>1.61380439967494</v>
      </c>
      <c r="S778" s="0" t="n">
        <f aca="false">LN((K778*3600)/10500)</f>
        <v>-4.39356725794341</v>
      </c>
      <c r="T778" s="0" t="n">
        <f aca="false">LN(L778/0.45)</f>
        <v>-0.0640053299759124</v>
      </c>
      <c r="U778" s="0" t="n">
        <f aca="false">LN(N778/0.45)</f>
        <v>-0.0640053299759124</v>
      </c>
      <c r="V778" s="0" t="n">
        <f aca="false">SQRT(P778^2+Q778^2+R778^2)</f>
        <v>3.00234305897692</v>
      </c>
      <c r="W778" s="0" t="n">
        <f aca="false">SQRT(S778^2+T778^2+U778^2)</f>
        <v>4.39449958636965</v>
      </c>
      <c r="X778" s="0" t="n">
        <f aca="false">SQRT(P778^2+Q778^2+R778^2+S778^2+T778^2+U778^2)</f>
        <v>5.32218850271108</v>
      </c>
    </row>
    <row r="779" customFormat="false" ht="12.8" hidden="false" customHeight="false" outlineLevel="0" collapsed="false">
      <c r="A779" s="0" t="n">
        <v>0.0002666666667</v>
      </c>
      <c r="B779" s="0" t="n">
        <v>0.311</v>
      </c>
      <c r="C779" s="0" t="n">
        <v>5000</v>
      </c>
      <c r="D779" s="0" t="n">
        <v>0.577</v>
      </c>
      <c r="E779" s="0" t="n">
        <v>66</v>
      </c>
      <c r="F779" s="0" t="n">
        <v>1</v>
      </c>
      <c r="G779" s="0" t="n">
        <v>8753.66504</v>
      </c>
      <c r="H779" s="0" t="n">
        <v>0.32632</v>
      </c>
      <c r="I779" s="0" t="n">
        <v>352.0339</v>
      </c>
      <c r="J779" s="0" t="n">
        <v>15.56</v>
      </c>
      <c r="K779" s="0" t="n">
        <v>0.03465</v>
      </c>
      <c r="L779" s="0" t="n">
        <v>0.3833</v>
      </c>
      <c r="M779" s="0" t="n">
        <v>34.4765</v>
      </c>
      <c r="N779" s="0" t="n">
        <v>0.3833</v>
      </c>
      <c r="O779" s="0" t="n">
        <v>15.56</v>
      </c>
      <c r="P779" s="0" t="n">
        <f aca="false">LN(G779/4200)</f>
        <v>0.734387949096406</v>
      </c>
      <c r="Q779" s="0" t="n">
        <f aca="false">LN((H779*3600)/13250)</f>
        <v>-2.422940490943</v>
      </c>
      <c r="R779" s="0" t="n">
        <f aca="false">LN(I779/70.1)</f>
        <v>1.61380468373853</v>
      </c>
      <c r="S779" s="0" t="n">
        <f aca="false">LN((K779*3600)/10500)</f>
        <v>-4.43289896504764</v>
      </c>
      <c r="T779" s="0" t="n">
        <f aca="false">LN(L779/0.45)</f>
        <v>-0.160429610377856</v>
      </c>
      <c r="U779" s="0" t="n">
        <f aca="false">LN(N779/0.45)</f>
        <v>-0.160429610377856</v>
      </c>
      <c r="V779" s="0" t="n">
        <f aca="false">SQRT(P779^2+Q779^2+R779^2)</f>
        <v>3.00238768977052</v>
      </c>
      <c r="W779" s="0" t="n">
        <f aca="false">SQRT(S779^2+T779^2+U779^2)</f>
        <v>4.43870122379198</v>
      </c>
      <c r="X779" s="0" t="n">
        <f aca="false">SQRT(P779^2+Q779^2+R779^2+S779^2+T779^2+U779^2)</f>
        <v>5.35876855198822</v>
      </c>
    </row>
    <row r="780" customFormat="false" ht="12.8" hidden="false" customHeight="false" outlineLevel="0" collapsed="false">
      <c r="A780" s="0" t="n">
        <v>0.0004333333333</v>
      </c>
      <c r="B780" s="0" t="n">
        <v>0.311</v>
      </c>
      <c r="C780" s="0" t="n">
        <v>5000</v>
      </c>
      <c r="D780" s="0" t="n">
        <v>0.577</v>
      </c>
      <c r="E780" s="0" t="n">
        <v>66</v>
      </c>
      <c r="F780" s="0" t="n">
        <v>1</v>
      </c>
      <c r="G780" s="0" t="n">
        <v>8752.82812</v>
      </c>
      <c r="H780" s="0" t="n">
        <v>0.32632</v>
      </c>
      <c r="I780" s="0" t="n">
        <v>352.0339</v>
      </c>
      <c r="J780" s="0" t="n">
        <v>15.56</v>
      </c>
      <c r="K780" s="0" t="n">
        <v>0.03465</v>
      </c>
      <c r="L780" s="0" t="n">
        <v>0.3875</v>
      </c>
      <c r="M780" s="0" t="n">
        <v>34.4764</v>
      </c>
      <c r="N780" s="0" t="n">
        <v>0.3875</v>
      </c>
      <c r="O780" s="0" t="n">
        <v>15.56</v>
      </c>
      <c r="P780" s="0" t="n">
        <f aca="false">LN(G780/4200)</f>
        <v>0.734292336572186</v>
      </c>
      <c r="Q780" s="0" t="n">
        <f aca="false">LN((H780*3600)/13250)</f>
        <v>-2.422940490943</v>
      </c>
      <c r="R780" s="0" t="n">
        <f aca="false">LN(I780/70.1)</f>
        <v>1.61380468373853</v>
      </c>
      <c r="S780" s="0" t="n">
        <f aca="false">LN((K780*3600)/10500)</f>
        <v>-4.43289896504764</v>
      </c>
      <c r="T780" s="0" t="n">
        <f aca="false">LN(L780/0.45)</f>
        <v>-0.149531733970964</v>
      </c>
      <c r="U780" s="0" t="n">
        <f aca="false">LN(N780/0.45)</f>
        <v>-0.149531733970964</v>
      </c>
      <c r="V780" s="0" t="n">
        <f aca="false">SQRT(P780^2+Q780^2+R780^2)</f>
        <v>3.0023643042536</v>
      </c>
      <c r="W780" s="0" t="n">
        <f aca="false">SQRT(S780^2+T780^2+U780^2)</f>
        <v>4.43794014304487</v>
      </c>
      <c r="X780" s="0" t="n">
        <f aca="false">SQRT(P780^2+Q780^2+R780^2+S780^2+T780^2+U780^2)</f>
        <v>5.35812505721034</v>
      </c>
    </row>
    <row r="781" customFormat="false" ht="12.8" hidden="false" customHeight="false" outlineLevel="0" collapsed="false">
      <c r="A781" s="0" t="n">
        <v>0.0006</v>
      </c>
      <c r="B781" s="0" t="n">
        <v>0.311</v>
      </c>
      <c r="C781" s="0" t="n">
        <v>5000</v>
      </c>
      <c r="D781" s="0" t="n">
        <v>0.577</v>
      </c>
      <c r="E781" s="0" t="n">
        <v>66</v>
      </c>
      <c r="F781" s="0" t="n">
        <v>1</v>
      </c>
      <c r="G781" s="0" t="n">
        <v>8751.98242</v>
      </c>
      <c r="H781" s="0" t="n">
        <v>0.32632</v>
      </c>
      <c r="I781" s="0" t="n">
        <v>352.0339</v>
      </c>
      <c r="J781" s="0" t="n">
        <v>15.56</v>
      </c>
      <c r="K781" s="0" t="n">
        <v>0.03465</v>
      </c>
      <c r="L781" s="0" t="n">
        <v>0.3904</v>
      </c>
      <c r="M781" s="0" t="n">
        <v>34.4746</v>
      </c>
      <c r="N781" s="0" t="n">
        <v>0.3904</v>
      </c>
      <c r="O781" s="0" t="n">
        <v>15.56</v>
      </c>
      <c r="P781" s="0" t="n">
        <f aca="false">LN(G781/4200)</f>
        <v>0.734195711704556</v>
      </c>
      <c r="Q781" s="0" t="n">
        <f aca="false">LN((H781*3600)/13250)</f>
        <v>-2.422940490943</v>
      </c>
      <c r="R781" s="0" t="n">
        <f aca="false">LN(I781/70.1)</f>
        <v>1.61380468373853</v>
      </c>
      <c r="S781" s="0" t="n">
        <f aca="false">LN((K781*3600)/10500)</f>
        <v>-4.43289896504764</v>
      </c>
      <c r="T781" s="0" t="n">
        <f aca="false">LN(L781/0.45)</f>
        <v>-0.142075728225428</v>
      </c>
      <c r="U781" s="0" t="n">
        <f aca="false">LN(N781/0.45)</f>
        <v>-0.142075728225428</v>
      </c>
      <c r="V781" s="0" t="n">
        <f aca="false">SQRT(P781^2+Q781^2+R781^2)</f>
        <v>3.00234067403966</v>
      </c>
      <c r="W781" s="0" t="n">
        <f aca="false">SQRT(S781^2+T781^2+U781^2)</f>
        <v>4.43745019796527</v>
      </c>
      <c r="X781" s="0" t="n">
        <f aca="false">SQRT(P781^2+Q781^2+R781^2+S781^2+T781^2+U781^2)</f>
        <v>5.35770601866273</v>
      </c>
    </row>
    <row r="782" customFormat="false" ht="12.8" hidden="false" customHeight="false" outlineLevel="0" collapsed="false">
      <c r="A782" s="0" t="n">
        <v>0.0001</v>
      </c>
      <c r="B782" s="0" t="n">
        <v>0.349</v>
      </c>
      <c r="C782" s="0" t="n">
        <v>5000</v>
      </c>
      <c r="D782" s="0" t="n">
        <v>0.577</v>
      </c>
      <c r="E782" s="0" t="n">
        <v>66</v>
      </c>
      <c r="F782" s="0" t="n">
        <v>1</v>
      </c>
      <c r="G782" s="0" t="n">
        <v>8727.29102</v>
      </c>
      <c r="H782" s="0" t="n">
        <v>0.32771</v>
      </c>
      <c r="I782" s="0" t="n">
        <v>350.8572</v>
      </c>
      <c r="J782" s="0" t="n">
        <v>15.56</v>
      </c>
      <c r="K782" s="0" t="n">
        <v>0.03604</v>
      </c>
      <c r="L782" s="0" t="n">
        <v>0.4221</v>
      </c>
      <c r="M782" s="0" t="n">
        <v>34.1181</v>
      </c>
      <c r="N782" s="0" t="n">
        <v>0.4221</v>
      </c>
      <c r="O782" s="0" t="n">
        <v>15.56</v>
      </c>
      <c r="P782" s="0" t="n">
        <f aca="false">LN(G782/4200)</f>
        <v>0.731370489419613</v>
      </c>
      <c r="Q782" s="0" t="n">
        <f aca="false">LN((H782*3600)/13250)</f>
        <v>-2.41868991499754</v>
      </c>
      <c r="R782" s="0" t="n">
        <f aca="false">LN(I782/70.1)</f>
        <v>1.61045650903761</v>
      </c>
      <c r="S782" s="0" t="n">
        <f aca="false">LN((K782*3600)/10500)</f>
        <v>-4.39356725794341</v>
      </c>
      <c r="T782" s="0" t="n">
        <f aca="false">LN(L782/0.45)</f>
        <v>-0.0640053299759124</v>
      </c>
      <c r="U782" s="0" t="n">
        <f aca="false">LN(N782/0.45)</f>
        <v>-0.0640053299759124</v>
      </c>
      <c r="V782" s="0" t="n">
        <f aca="false">SQRT(P782^2+Q782^2+R782^2)</f>
        <v>2.99642017500989</v>
      </c>
      <c r="W782" s="0" t="n">
        <f aca="false">SQRT(S782^2+T782^2+U782^2)</f>
        <v>4.39449958636965</v>
      </c>
      <c r="X782" s="0" t="n">
        <f aca="false">SQRT(P782^2+Q782^2+R782^2+S782^2+T782^2+U782^2)</f>
        <v>5.31884954476147</v>
      </c>
    </row>
    <row r="783" customFormat="false" ht="12.8" hidden="false" customHeight="false" outlineLevel="0" collapsed="false">
      <c r="A783" s="0" t="n">
        <v>0.0002666666667</v>
      </c>
      <c r="B783" s="0" t="n">
        <v>0.349</v>
      </c>
      <c r="C783" s="0" t="n">
        <v>5000</v>
      </c>
      <c r="D783" s="0" t="n">
        <v>0.577</v>
      </c>
      <c r="E783" s="0" t="n">
        <v>66</v>
      </c>
      <c r="F783" s="0" t="n">
        <v>1</v>
      </c>
      <c r="G783" s="0" t="n">
        <v>8725.60742</v>
      </c>
      <c r="H783" s="0" t="n">
        <v>0.32771</v>
      </c>
      <c r="I783" s="0" t="n">
        <v>350.8571</v>
      </c>
      <c r="J783" s="0" t="n">
        <v>15.56</v>
      </c>
      <c r="K783" s="0" t="n">
        <v>0.03604</v>
      </c>
      <c r="L783" s="0" t="n">
        <v>0.433</v>
      </c>
      <c r="M783" s="0" t="n">
        <v>34.119</v>
      </c>
      <c r="N783" s="0" t="n">
        <v>0.433</v>
      </c>
      <c r="O783" s="0" t="n">
        <v>15.56</v>
      </c>
      <c r="P783" s="0" t="n">
        <f aca="false">LN(G783/4200)</f>
        <v>0.731177558714033</v>
      </c>
      <c r="Q783" s="0" t="n">
        <f aca="false">LN((H783*3600)/13250)</f>
        <v>-2.41868991499754</v>
      </c>
      <c r="R783" s="0" t="n">
        <f aca="false">LN(I783/70.1)</f>
        <v>1.61045622402133</v>
      </c>
      <c r="S783" s="0" t="n">
        <f aca="false">LN((K783*3600)/10500)</f>
        <v>-4.39356725794341</v>
      </c>
      <c r="T783" s="0" t="n">
        <f aca="false">LN(L783/0.45)</f>
        <v>-0.0385098547618756</v>
      </c>
      <c r="U783" s="0" t="n">
        <f aca="false">LN(N783/0.45)</f>
        <v>-0.0385098547618756</v>
      </c>
      <c r="V783" s="0" t="n">
        <f aca="false">SQRT(P783^2+Q783^2+R783^2)</f>
        <v>2.99637293686331</v>
      </c>
      <c r="W783" s="0" t="n">
        <f aca="false">SQRT(S783^2+T783^2+U783^2)</f>
        <v>4.39390478593926</v>
      </c>
      <c r="X783" s="0" t="n">
        <f aca="false">SQRT(P783^2+Q783^2+R783^2+S783^2+T783^2+U783^2)</f>
        <v>5.31833150947426</v>
      </c>
    </row>
    <row r="784" customFormat="false" ht="12.8" hidden="false" customHeight="false" outlineLevel="0" collapsed="false">
      <c r="A784" s="0" t="n">
        <v>0.0004333333333</v>
      </c>
      <c r="B784" s="0" t="n">
        <v>0.349</v>
      </c>
      <c r="C784" s="0" t="n">
        <v>5000</v>
      </c>
      <c r="D784" s="0" t="n">
        <v>0.577</v>
      </c>
      <c r="E784" s="0" t="n">
        <v>66</v>
      </c>
      <c r="F784" s="0" t="n">
        <v>1</v>
      </c>
      <c r="G784" s="0" t="n">
        <v>8724.77051</v>
      </c>
      <c r="H784" s="0" t="n">
        <v>0.32771</v>
      </c>
      <c r="I784" s="0" t="n">
        <v>350.8571</v>
      </c>
      <c r="J784" s="0" t="n">
        <v>15.56</v>
      </c>
      <c r="K784" s="0" t="n">
        <v>0.03465</v>
      </c>
      <c r="L784" s="0" t="n">
        <v>0.3875</v>
      </c>
      <c r="M784" s="0" t="n">
        <v>34.1191</v>
      </c>
      <c r="N784" s="0" t="n">
        <v>0.3875</v>
      </c>
      <c r="O784" s="0" t="n">
        <v>15.56</v>
      </c>
      <c r="P784" s="0" t="n">
        <f aca="false">LN(G784/4200)</f>
        <v>0.731081639874453</v>
      </c>
      <c r="Q784" s="0" t="n">
        <f aca="false">LN((H784*3600)/13250)</f>
        <v>-2.41868991499754</v>
      </c>
      <c r="R784" s="0" t="n">
        <f aca="false">LN(I784/70.1)</f>
        <v>1.61045622402133</v>
      </c>
      <c r="S784" s="0" t="n">
        <f aca="false">LN((K784*3600)/10500)</f>
        <v>-4.43289896504764</v>
      </c>
      <c r="T784" s="0" t="n">
        <f aca="false">LN(L784/0.45)</f>
        <v>-0.149531733970964</v>
      </c>
      <c r="U784" s="0" t="n">
        <f aca="false">LN(N784/0.45)</f>
        <v>-0.149531733970964</v>
      </c>
      <c r="V784" s="0" t="n">
        <f aca="false">SQRT(P784^2+Q784^2+R784^2)</f>
        <v>2.99634953210759</v>
      </c>
      <c r="W784" s="0" t="n">
        <f aca="false">SQRT(S784^2+T784^2+U784^2)</f>
        <v>4.43794014304487</v>
      </c>
      <c r="X784" s="0" t="n">
        <f aca="false">SQRT(P784^2+Q784^2+R784^2+S784^2+T784^2+U784^2)</f>
        <v>5.3547570656203</v>
      </c>
    </row>
    <row r="785" customFormat="false" ht="12.8" hidden="false" customHeight="false" outlineLevel="0" collapsed="false">
      <c r="A785" s="0" t="n">
        <v>0.0006</v>
      </c>
      <c r="B785" s="0" t="n">
        <v>0.349</v>
      </c>
      <c r="C785" s="0" t="n">
        <v>5000</v>
      </c>
      <c r="D785" s="0" t="n">
        <v>0.577</v>
      </c>
      <c r="E785" s="0" t="n">
        <v>66</v>
      </c>
      <c r="F785" s="0" t="n">
        <v>1</v>
      </c>
      <c r="G785" s="0" t="n">
        <v>8723.98047</v>
      </c>
      <c r="H785" s="0" t="n">
        <v>0.32771</v>
      </c>
      <c r="I785" s="0" t="n">
        <v>350.8573</v>
      </c>
      <c r="J785" s="0" t="n">
        <v>15.56</v>
      </c>
      <c r="K785" s="0" t="n">
        <v>0.03465</v>
      </c>
      <c r="L785" s="0" t="n">
        <v>0.3904</v>
      </c>
      <c r="M785" s="0" t="n">
        <v>34.1173</v>
      </c>
      <c r="N785" s="0" t="n">
        <v>0.3904</v>
      </c>
      <c r="O785" s="0" t="n">
        <v>15.56</v>
      </c>
      <c r="P785" s="0" t="n">
        <f aca="false">LN(G785/4200)</f>
        <v>0.73099108439556</v>
      </c>
      <c r="Q785" s="0" t="n">
        <f aca="false">LN((H785*3600)/13250)</f>
        <v>-2.41868991499754</v>
      </c>
      <c r="R785" s="0" t="n">
        <f aca="false">LN(I785/70.1)</f>
        <v>1.61045679405381</v>
      </c>
      <c r="S785" s="0" t="n">
        <f aca="false">LN((K785*3600)/10500)</f>
        <v>-4.43289896504764</v>
      </c>
      <c r="T785" s="0" t="n">
        <f aca="false">LN(L785/0.45)</f>
        <v>-0.142075728225428</v>
      </c>
      <c r="U785" s="0" t="n">
        <f aca="false">LN(N785/0.45)</f>
        <v>-0.142075728225428</v>
      </c>
      <c r="V785" s="0" t="n">
        <f aca="false">SQRT(P785^2+Q785^2+R785^2)</f>
        <v>2.9963277450724</v>
      </c>
      <c r="W785" s="0" t="n">
        <f aca="false">SQRT(S785^2+T785^2+U785^2)</f>
        <v>4.43745019796527</v>
      </c>
      <c r="X785" s="0" t="n">
        <f aca="false">SQRT(P785^2+Q785^2+R785^2+S785^2+T785^2+U785^2)</f>
        <v>5.35433882148979</v>
      </c>
    </row>
    <row r="786" customFormat="false" ht="12.8" hidden="false" customHeight="false" outlineLevel="0" collapsed="false">
      <c r="A786" s="0" t="n">
        <v>0.0001</v>
      </c>
      <c r="B786" s="0" t="n">
        <v>0.235</v>
      </c>
      <c r="C786" s="0" t="n">
        <v>8333.333333</v>
      </c>
      <c r="D786" s="0" t="n">
        <v>0.577</v>
      </c>
      <c r="E786" s="0" t="n">
        <v>66</v>
      </c>
      <c r="F786" s="0" t="n">
        <v>1</v>
      </c>
      <c r="G786" s="0" t="n">
        <v>8460.24219</v>
      </c>
      <c r="H786" s="0" t="n">
        <v>0.34299</v>
      </c>
      <c r="I786" s="0" t="n">
        <v>339.2194</v>
      </c>
      <c r="J786" s="0" t="n">
        <v>15.56</v>
      </c>
      <c r="K786" s="0" t="n">
        <v>0.0416</v>
      </c>
      <c r="L786" s="0" t="n">
        <v>0.6602</v>
      </c>
      <c r="M786" s="0" t="n">
        <v>30.6881</v>
      </c>
      <c r="N786" s="0" t="n">
        <v>0.6602</v>
      </c>
      <c r="O786" s="0" t="n">
        <v>15.56</v>
      </c>
      <c r="P786" s="0" t="n">
        <f aca="false">LN(G786/4200)</f>
        <v>0.70029327557862</v>
      </c>
      <c r="Q786" s="0" t="n">
        <f aca="false">LN((H786*3600)/13250)</f>
        <v>-2.37311769373032</v>
      </c>
      <c r="R786" s="0" t="n">
        <f aca="false">LN(I786/70.1)</f>
        <v>1.57672430163795</v>
      </c>
      <c r="S786" s="0" t="n">
        <f aca="false">LN((K786*3600)/10500)</f>
        <v>-4.25009652341633</v>
      </c>
      <c r="T786" s="0" t="n">
        <f aca="false">LN(L786/0.45)</f>
        <v>0.383295236654727</v>
      </c>
      <c r="U786" s="0" t="n">
        <f aca="false">LN(N786/0.45)</f>
        <v>0.383295236654727</v>
      </c>
      <c r="V786" s="0" t="n">
        <f aca="false">SQRT(P786^2+Q786^2+R786^2)</f>
        <v>2.93396622057791</v>
      </c>
      <c r="W786" s="0" t="n">
        <f aca="false">SQRT(S786^2+T786^2+U786^2)</f>
        <v>4.28452458684041</v>
      </c>
      <c r="X786" s="0" t="n">
        <f aca="false">SQRT(P786^2+Q786^2+R786^2+S786^2+T786^2+U786^2)</f>
        <v>5.1928131796486</v>
      </c>
    </row>
    <row r="787" customFormat="false" ht="12.8" hidden="false" customHeight="false" outlineLevel="0" collapsed="false">
      <c r="A787" s="0" t="n">
        <v>0.0002666666667</v>
      </c>
      <c r="B787" s="0" t="n">
        <v>0.235</v>
      </c>
      <c r="C787" s="0" t="n">
        <v>8333.333333</v>
      </c>
      <c r="D787" s="0" t="n">
        <v>0.577</v>
      </c>
      <c r="E787" s="0" t="n">
        <v>66</v>
      </c>
      <c r="F787" s="0" t="n">
        <v>1</v>
      </c>
      <c r="G787" s="0" t="n">
        <v>8457.25879</v>
      </c>
      <c r="H787" s="0" t="n">
        <v>0.34299</v>
      </c>
      <c r="I787" s="0" t="n">
        <v>339.2198</v>
      </c>
      <c r="J787" s="0" t="n">
        <v>15.56</v>
      </c>
      <c r="K787" s="0" t="n">
        <v>0.04021</v>
      </c>
      <c r="L787" s="0" t="n">
        <v>0.6144</v>
      </c>
      <c r="M787" s="0" t="n">
        <v>30.685</v>
      </c>
      <c r="N787" s="0" t="n">
        <v>0.6144</v>
      </c>
      <c r="O787" s="0" t="n">
        <v>15.56</v>
      </c>
      <c r="P787" s="0" t="n">
        <f aca="false">LN(G787/4200)</f>
        <v>0.699940575728393</v>
      </c>
      <c r="Q787" s="0" t="n">
        <f aca="false">LN((H787*3600)/13250)</f>
        <v>-2.37311769373032</v>
      </c>
      <c r="R787" s="0" t="n">
        <f aca="false">LN(I787/70.1)</f>
        <v>1.5767254808151</v>
      </c>
      <c r="S787" s="0" t="n">
        <f aca="false">LN((K787*3600)/10500)</f>
        <v>-4.28408096977437</v>
      </c>
      <c r="T787" s="0" t="n">
        <f aca="false">LN(L787/0.45)</f>
        <v>0.311398599069097</v>
      </c>
      <c r="U787" s="0" t="n">
        <f aca="false">LN(N787/0.45)</f>
        <v>0.311398599069097</v>
      </c>
      <c r="V787" s="0" t="n">
        <f aca="false">SQRT(P787^2+Q787^2+R787^2)</f>
        <v>2.93388269017329</v>
      </c>
      <c r="W787" s="0" t="n">
        <f aca="false">SQRT(S787^2+T787^2+U787^2)</f>
        <v>4.30665623547867</v>
      </c>
      <c r="X787" s="0" t="n">
        <f aca="false">SQRT(P787^2+Q787^2+R787^2+S787^2+T787^2+U787^2)</f>
        <v>5.21104169723154</v>
      </c>
    </row>
    <row r="788" customFormat="false" ht="12.8" hidden="false" customHeight="false" outlineLevel="0" collapsed="false">
      <c r="A788" s="0" t="n">
        <v>0.0004333333333</v>
      </c>
      <c r="B788" s="0" t="n">
        <v>0.235</v>
      </c>
      <c r="C788" s="0" t="n">
        <v>8333.333333</v>
      </c>
      <c r="D788" s="0" t="n">
        <v>0.577</v>
      </c>
      <c r="E788" s="0" t="n">
        <v>66</v>
      </c>
      <c r="F788" s="0" t="n">
        <v>1</v>
      </c>
      <c r="G788" s="0" t="n">
        <v>8458.87109</v>
      </c>
      <c r="H788" s="0" t="n">
        <v>0.3416</v>
      </c>
      <c r="I788" s="0" t="n">
        <v>339.2191</v>
      </c>
      <c r="J788" s="0" t="n">
        <v>15.56</v>
      </c>
      <c r="K788" s="0" t="n">
        <v>0.04021</v>
      </c>
      <c r="L788" s="0" t="n">
        <v>0.6253</v>
      </c>
      <c r="M788" s="0" t="n">
        <v>30.6902</v>
      </c>
      <c r="N788" s="0" t="n">
        <v>0.6253</v>
      </c>
      <c r="O788" s="0" t="n">
        <v>15.56</v>
      </c>
      <c r="P788" s="0" t="n">
        <f aca="false">LN(G788/4200)</f>
        <v>0.700131198526435</v>
      </c>
      <c r="Q788" s="0" t="n">
        <f aca="false">LN((H788*3600)/13250)</f>
        <v>-2.37717852403789</v>
      </c>
      <c r="R788" s="0" t="n">
        <f aca="false">LN(I788/70.1)</f>
        <v>1.57672341725418</v>
      </c>
      <c r="S788" s="0" t="n">
        <f aca="false">LN((K788*3600)/10500)</f>
        <v>-4.28408096977437</v>
      </c>
      <c r="T788" s="0" t="n">
        <f aca="false">LN(L788/0.45)</f>
        <v>0.328983951808887</v>
      </c>
      <c r="U788" s="0" t="n">
        <f aca="false">LN(N788/0.45)</f>
        <v>0.328983951808887</v>
      </c>
      <c r="V788" s="0" t="n">
        <f aca="false">SQRT(P788^2+Q788^2+R788^2)</f>
        <v>2.93721265229719</v>
      </c>
      <c r="W788" s="0" t="n">
        <f aca="false">SQRT(S788^2+T788^2+U788^2)</f>
        <v>4.30927031371652</v>
      </c>
      <c r="X788" s="0" t="n">
        <f aca="false">SQRT(P788^2+Q788^2+R788^2+S788^2+T788^2+U788^2)</f>
        <v>5.21507706572906</v>
      </c>
    </row>
    <row r="789" customFormat="false" ht="12.8" hidden="false" customHeight="false" outlineLevel="0" collapsed="false">
      <c r="A789" s="0" t="n">
        <v>0.0006</v>
      </c>
      <c r="B789" s="0" t="n">
        <v>0.235</v>
      </c>
      <c r="C789" s="0" t="n">
        <v>8333.333333</v>
      </c>
      <c r="D789" s="0" t="n">
        <v>0.577</v>
      </c>
      <c r="E789" s="0" t="n">
        <v>66</v>
      </c>
      <c r="F789" s="0" t="n">
        <v>1</v>
      </c>
      <c r="G789" s="0" t="n">
        <v>8461.64648</v>
      </c>
      <c r="H789" s="0" t="n">
        <v>0.3416</v>
      </c>
      <c r="I789" s="0" t="n">
        <v>339.2191</v>
      </c>
      <c r="J789" s="0" t="n">
        <v>15.56</v>
      </c>
      <c r="K789" s="0" t="n">
        <v>0.04021</v>
      </c>
      <c r="L789" s="0" t="n">
        <v>0.6327</v>
      </c>
      <c r="M789" s="0" t="n">
        <v>30.6909</v>
      </c>
      <c r="N789" s="0" t="n">
        <v>0.6327</v>
      </c>
      <c r="O789" s="0" t="n">
        <v>15.56</v>
      </c>
      <c r="P789" s="0" t="n">
        <f aca="false">LN(G789/4200)</f>
        <v>0.700459248778256</v>
      </c>
      <c r="Q789" s="0" t="n">
        <f aca="false">LN((H789*3600)/13250)</f>
        <v>-2.37717852403789</v>
      </c>
      <c r="R789" s="0" t="n">
        <f aca="false">LN(I789/70.1)</f>
        <v>1.57672341725418</v>
      </c>
      <c r="S789" s="0" t="n">
        <f aca="false">LN((K789*3600)/10500)</f>
        <v>-4.28408096977437</v>
      </c>
      <c r="T789" s="0" t="n">
        <f aca="false">LN(L789/0.45)</f>
        <v>0.340748793388473</v>
      </c>
      <c r="U789" s="0" t="n">
        <f aca="false">LN(N789/0.45)</f>
        <v>0.340748793388473</v>
      </c>
      <c r="V789" s="0" t="n">
        <f aca="false">SQRT(P789^2+Q789^2+R789^2)</f>
        <v>2.93729086555344</v>
      </c>
      <c r="W789" s="0" t="n">
        <f aca="false">SQRT(S789^2+T789^2+U789^2)</f>
        <v>4.31109837929666</v>
      </c>
      <c r="X789" s="0" t="n">
        <f aca="false">SQRT(P789^2+Q789^2+R789^2+S789^2+T789^2+U789^2)</f>
        <v>5.21663175476647</v>
      </c>
    </row>
    <row r="790" customFormat="false" ht="12.8" hidden="false" customHeight="false" outlineLevel="0" collapsed="false">
      <c r="A790" s="0" t="n">
        <v>0.0001</v>
      </c>
      <c r="B790" s="0" t="n">
        <v>0.273</v>
      </c>
      <c r="C790" s="0" t="n">
        <v>8333.333333</v>
      </c>
      <c r="D790" s="0" t="n">
        <v>0.577</v>
      </c>
      <c r="E790" s="0" t="n">
        <v>66</v>
      </c>
      <c r="F790" s="0" t="n">
        <v>1</v>
      </c>
      <c r="G790" s="0" t="n">
        <v>8432.13281</v>
      </c>
      <c r="H790" s="0" t="n">
        <v>0.34438</v>
      </c>
      <c r="I790" s="0" t="n">
        <v>337.9882</v>
      </c>
      <c r="J790" s="0" t="n">
        <v>15.56</v>
      </c>
      <c r="K790" s="0" t="n">
        <v>0.0416</v>
      </c>
      <c r="L790" s="0" t="n">
        <v>0.6602</v>
      </c>
      <c r="M790" s="0" t="n">
        <v>30.3106</v>
      </c>
      <c r="N790" s="0" t="n">
        <v>0.6602</v>
      </c>
      <c r="O790" s="0" t="n">
        <v>15.56</v>
      </c>
      <c r="P790" s="0" t="n">
        <f aca="false">LN(G790/4200)</f>
        <v>0.696965217097218</v>
      </c>
      <c r="Q790" s="0" t="n">
        <f aca="false">LN((H790*3600)/13250)</f>
        <v>-2.36907328709426</v>
      </c>
      <c r="R790" s="0" t="n">
        <f aca="false">LN(I790/70.1)</f>
        <v>1.57308818959046</v>
      </c>
      <c r="S790" s="0" t="n">
        <f aca="false">LN((K790*3600)/10500)</f>
        <v>-4.25009652341633</v>
      </c>
      <c r="T790" s="0" t="n">
        <f aca="false">LN(L790/0.45)</f>
        <v>0.383295236654727</v>
      </c>
      <c r="U790" s="0" t="n">
        <f aca="false">LN(N790/0.45)</f>
        <v>0.383295236654727</v>
      </c>
      <c r="V790" s="0" t="n">
        <f aca="false">SQRT(P790^2+Q790^2+R790^2)</f>
        <v>2.9279472682574</v>
      </c>
      <c r="W790" s="0" t="n">
        <f aca="false">SQRT(S790^2+T790^2+U790^2)</f>
        <v>4.28452458684041</v>
      </c>
      <c r="X790" s="0" t="n">
        <f aca="false">SQRT(P790^2+Q790^2+R790^2+S790^2+T790^2+U790^2)</f>
        <v>5.18941481681085</v>
      </c>
    </row>
    <row r="791" customFormat="false" ht="12.8" hidden="false" customHeight="false" outlineLevel="0" collapsed="false">
      <c r="A791" s="0" t="n">
        <v>0.0002666666667</v>
      </c>
      <c r="B791" s="0" t="n">
        <v>0.273</v>
      </c>
      <c r="C791" s="0" t="n">
        <v>8333.333333</v>
      </c>
      <c r="D791" s="0" t="n">
        <v>0.577</v>
      </c>
      <c r="E791" s="0" t="n">
        <v>66</v>
      </c>
      <c r="F791" s="0" t="n">
        <v>1</v>
      </c>
      <c r="G791" s="0" t="n">
        <v>8429.84766</v>
      </c>
      <c r="H791" s="0" t="n">
        <v>0.34438</v>
      </c>
      <c r="I791" s="0" t="n">
        <v>337.9883</v>
      </c>
      <c r="J791" s="0" t="n">
        <v>15.56</v>
      </c>
      <c r="K791" s="0" t="n">
        <v>0.0416</v>
      </c>
      <c r="L791" s="0" t="n">
        <v>0.6864</v>
      </c>
      <c r="M791" s="0" t="n">
        <v>30.3156</v>
      </c>
      <c r="N791" s="0" t="n">
        <v>0.6864</v>
      </c>
      <c r="O791" s="0" t="n">
        <v>15.56</v>
      </c>
      <c r="P791" s="0" t="n">
        <f aca="false">LN(G791/4200)</f>
        <v>0.696694175386779</v>
      </c>
      <c r="Q791" s="0" t="n">
        <f aca="false">LN((H791*3600)/13250)</f>
        <v>-2.36907328709426</v>
      </c>
      <c r="R791" s="0" t="n">
        <f aca="false">LN(I791/70.1)</f>
        <v>1.57308848545873</v>
      </c>
      <c r="S791" s="0" t="n">
        <f aca="false">LN((K791*3600)/10500)</f>
        <v>-4.25009652341633</v>
      </c>
      <c r="T791" s="0" t="n">
        <f aca="false">LN(L791/0.45)</f>
        <v>0.422212965409387</v>
      </c>
      <c r="U791" s="0" t="n">
        <f aca="false">LN(N791/0.45)</f>
        <v>0.422212965409387</v>
      </c>
      <c r="V791" s="0" t="n">
        <f aca="false">SQRT(P791^2+Q791^2+R791^2)</f>
        <v>2.92788292059712</v>
      </c>
      <c r="W791" s="0" t="n">
        <f aca="false">SQRT(S791^2+T791^2+U791^2)</f>
        <v>4.29183504280805</v>
      </c>
      <c r="X791" s="0" t="n">
        <f aca="false">SQRT(P791^2+Q791^2+R791^2+S791^2+T791^2+U791^2)</f>
        <v>5.19541590552667</v>
      </c>
    </row>
    <row r="792" customFormat="false" ht="12.8" hidden="false" customHeight="false" outlineLevel="0" collapsed="false">
      <c r="A792" s="0" t="n">
        <v>0.0004333333333</v>
      </c>
      <c r="B792" s="0" t="n">
        <v>0.273</v>
      </c>
      <c r="C792" s="0" t="n">
        <v>8333.333333</v>
      </c>
      <c r="D792" s="0" t="n">
        <v>0.577</v>
      </c>
      <c r="E792" s="0" t="n">
        <v>66</v>
      </c>
      <c r="F792" s="0" t="n">
        <v>1</v>
      </c>
      <c r="G792" s="0" t="n">
        <v>8433.125</v>
      </c>
      <c r="H792" s="0" t="n">
        <v>0.34299</v>
      </c>
      <c r="I792" s="0" t="n">
        <v>337.9883</v>
      </c>
      <c r="J792" s="0" t="n">
        <v>15.56</v>
      </c>
      <c r="K792" s="0" t="n">
        <v>0.04021</v>
      </c>
      <c r="L792" s="0" t="n">
        <v>0.6253</v>
      </c>
      <c r="M792" s="0" t="n">
        <v>30.3136</v>
      </c>
      <c r="N792" s="0" t="n">
        <v>0.6253</v>
      </c>
      <c r="O792" s="0" t="n">
        <v>15.56</v>
      </c>
      <c r="P792" s="0" t="n">
        <f aca="false">LN(G792/4200)</f>
        <v>0.697082877913592</v>
      </c>
      <c r="Q792" s="0" t="n">
        <f aca="false">LN((H792*3600)/13250)</f>
        <v>-2.37311769373032</v>
      </c>
      <c r="R792" s="0" t="n">
        <f aca="false">LN(I792/70.1)</f>
        <v>1.57308848545873</v>
      </c>
      <c r="S792" s="0" t="n">
        <f aca="false">LN((K792*3600)/10500)</f>
        <v>-4.28408096977437</v>
      </c>
      <c r="T792" s="0" t="n">
        <f aca="false">LN(L792/0.45)</f>
        <v>0.328983951808887</v>
      </c>
      <c r="U792" s="0" t="n">
        <f aca="false">LN(N792/0.45)</f>
        <v>0.328983951808887</v>
      </c>
      <c r="V792" s="0" t="n">
        <f aca="false">SQRT(P792^2+Q792^2+R792^2)</f>
        <v>2.93124879702475</v>
      </c>
      <c r="W792" s="0" t="n">
        <f aca="false">SQRT(S792^2+T792^2+U792^2)</f>
        <v>4.30927031371652</v>
      </c>
      <c r="X792" s="0" t="n">
        <f aca="false">SQRT(P792^2+Q792^2+R792^2+S792^2+T792^2+U792^2)</f>
        <v>5.21172045938167</v>
      </c>
    </row>
    <row r="793" customFormat="false" ht="12.8" hidden="false" customHeight="false" outlineLevel="0" collapsed="false">
      <c r="A793" s="0" t="n">
        <v>0.0006</v>
      </c>
      <c r="B793" s="0" t="n">
        <v>0.273</v>
      </c>
      <c r="C793" s="0" t="n">
        <v>8333.333333</v>
      </c>
      <c r="D793" s="0" t="n">
        <v>0.577</v>
      </c>
      <c r="E793" s="0" t="n">
        <v>66</v>
      </c>
      <c r="F793" s="0" t="n">
        <v>1</v>
      </c>
      <c r="G793" s="0" t="n">
        <v>8434.72852</v>
      </c>
      <c r="H793" s="0" t="n">
        <v>0.34299</v>
      </c>
      <c r="I793" s="0" t="n">
        <v>337.9883</v>
      </c>
      <c r="J793" s="0" t="n">
        <v>15.56</v>
      </c>
      <c r="K793" s="0" t="n">
        <v>0.04021</v>
      </c>
      <c r="L793" s="0" t="n">
        <v>0.6327</v>
      </c>
      <c r="M793" s="0" t="n">
        <v>30.3146</v>
      </c>
      <c r="N793" s="0" t="n">
        <v>0.6327</v>
      </c>
      <c r="O793" s="0" t="n">
        <v>15.56</v>
      </c>
      <c r="P793" s="0" t="n">
        <f aca="false">LN(G793/4200)</f>
        <v>0.697273005246976</v>
      </c>
      <c r="Q793" s="0" t="n">
        <f aca="false">LN((H793*3600)/13250)</f>
        <v>-2.37311769373032</v>
      </c>
      <c r="R793" s="0" t="n">
        <f aca="false">LN(I793/70.1)</f>
        <v>1.57308848545873</v>
      </c>
      <c r="S793" s="0" t="n">
        <f aca="false">LN((K793*3600)/10500)</f>
        <v>-4.28408096977437</v>
      </c>
      <c r="T793" s="0" t="n">
        <f aca="false">LN(L793/0.45)</f>
        <v>0.340748793388473</v>
      </c>
      <c r="U793" s="0" t="n">
        <f aca="false">LN(N793/0.45)</f>
        <v>0.340748793388473</v>
      </c>
      <c r="V793" s="0" t="n">
        <f aca="false">SQRT(P793^2+Q793^2+R793^2)</f>
        <v>2.93129401719188</v>
      </c>
      <c r="W793" s="0" t="n">
        <f aca="false">SQRT(S793^2+T793^2+U793^2)</f>
        <v>4.31109837929666</v>
      </c>
      <c r="X793" s="0" t="n">
        <f aca="false">SQRT(P793^2+Q793^2+R793^2+S793^2+T793^2+U793^2)</f>
        <v>5.21325750862157</v>
      </c>
    </row>
    <row r="794" customFormat="false" ht="12.8" hidden="false" customHeight="false" outlineLevel="0" collapsed="false">
      <c r="A794" s="0" t="n">
        <v>0.0001</v>
      </c>
      <c r="B794" s="0" t="n">
        <v>0.311</v>
      </c>
      <c r="C794" s="0" t="n">
        <v>8333.333333</v>
      </c>
      <c r="D794" s="0" t="n">
        <v>0.577</v>
      </c>
      <c r="E794" s="0" t="n">
        <v>66</v>
      </c>
      <c r="F794" s="0" t="n">
        <v>1</v>
      </c>
      <c r="G794" s="0" t="n">
        <v>8403.47754</v>
      </c>
      <c r="H794" s="0" t="n">
        <v>0.34576</v>
      </c>
      <c r="I794" s="0" t="n">
        <v>336.6943</v>
      </c>
      <c r="J794" s="0" t="n">
        <v>15.56</v>
      </c>
      <c r="K794" s="0" t="n">
        <v>0.0416</v>
      </c>
      <c r="L794" s="0" t="n">
        <v>0.6602</v>
      </c>
      <c r="M794" s="0" t="n">
        <v>29.9196</v>
      </c>
      <c r="N794" s="0" t="n">
        <v>0.6602</v>
      </c>
      <c r="O794" s="0" t="n">
        <v>15.56</v>
      </c>
      <c r="P794" s="0" t="n">
        <f aca="false">LN(G794/4200)</f>
        <v>0.69356108774569</v>
      </c>
      <c r="Q794" s="0" t="n">
        <f aca="false">LN((H794*3600)/13250)</f>
        <v>-2.36507409319373</v>
      </c>
      <c r="R794" s="0" t="n">
        <f aca="false">LN(I794/70.1)</f>
        <v>1.56925260296626</v>
      </c>
      <c r="S794" s="0" t="n">
        <f aca="false">LN((K794*3600)/10500)</f>
        <v>-4.25009652341633</v>
      </c>
      <c r="T794" s="0" t="n">
        <f aca="false">LN(L794/0.45)</f>
        <v>0.383295236654727</v>
      </c>
      <c r="U794" s="0" t="n">
        <f aca="false">LN(N794/0.45)</f>
        <v>0.383295236654727</v>
      </c>
      <c r="V794" s="0" t="n">
        <f aca="false">SQRT(P794^2+Q794^2+R794^2)</f>
        <v>2.92184123125256</v>
      </c>
      <c r="W794" s="0" t="n">
        <f aca="false">SQRT(S794^2+T794^2+U794^2)</f>
        <v>4.28452458684041</v>
      </c>
      <c r="X794" s="0" t="n">
        <f aca="false">SQRT(P794^2+Q794^2+R794^2+S794^2+T794^2+U794^2)</f>
        <v>5.18597214761972</v>
      </c>
    </row>
    <row r="795" customFormat="false" ht="12.8" hidden="false" customHeight="false" outlineLevel="0" collapsed="false">
      <c r="A795" s="0" t="n">
        <v>0.0002666666667</v>
      </c>
      <c r="B795" s="0" t="n">
        <v>0.311</v>
      </c>
      <c r="C795" s="0" t="n">
        <v>8333.333333</v>
      </c>
      <c r="D795" s="0" t="n">
        <v>0.577</v>
      </c>
      <c r="E795" s="0" t="n">
        <v>66</v>
      </c>
      <c r="F795" s="0" t="n">
        <v>1</v>
      </c>
      <c r="G795" s="0" t="n">
        <v>8400.49414</v>
      </c>
      <c r="H795" s="0" t="n">
        <v>0.34576</v>
      </c>
      <c r="I795" s="0" t="n">
        <v>336.6944</v>
      </c>
      <c r="J795" s="0" t="n">
        <v>15.56</v>
      </c>
      <c r="K795" s="0" t="n">
        <v>0.0416</v>
      </c>
      <c r="L795" s="0" t="n">
        <v>0.6864</v>
      </c>
      <c r="M795" s="0" t="n">
        <v>29.9181</v>
      </c>
      <c r="N795" s="0" t="n">
        <v>0.6864</v>
      </c>
      <c r="O795" s="0" t="n">
        <v>15.56</v>
      </c>
      <c r="P795" s="0" t="n">
        <f aca="false">LN(G795/4200)</f>
        <v>0.693206005020229</v>
      </c>
      <c r="Q795" s="0" t="n">
        <f aca="false">LN((H795*3600)/13250)</f>
        <v>-2.36507409319373</v>
      </c>
      <c r="R795" s="0" t="n">
        <f aca="false">LN(I795/70.1)</f>
        <v>1.56925289997154</v>
      </c>
      <c r="S795" s="0" t="n">
        <f aca="false">LN((K795*3600)/10500)</f>
        <v>-4.25009652341633</v>
      </c>
      <c r="T795" s="0" t="n">
        <f aca="false">LN(L795/0.45)</f>
        <v>0.422212965409387</v>
      </c>
      <c r="U795" s="0" t="n">
        <f aca="false">LN(N795/0.45)</f>
        <v>0.422212965409387</v>
      </c>
      <c r="V795" s="0" t="n">
        <f aca="false">SQRT(P795^2+Q795^2+R795^2)</f>
        <v>2.92175712470447</v>
      </c>
      <c r="W795" s="0" t="n">
        <f aca="false">SQRT(S795^2+T795^2+U795^2)</f>
        <v>4.29183504280805</v>
      </c>
      <c r="X795" s="0" t="n">
        <f aca="false">SQRT(P795^2+Q795^2+R795^2+S795^2+T795^2+U795^2)</f>
        <v>5.19196617192721</v>
      </c>
    </row>
    <row r="796" customFormat="false" ht="12.8" hidden="false" customHeight="false" outlineLevel="0" collapsed="false">
      <c r="A796" s="0" t="n">
        <v>0.0004333333333</v>
      </c>
      <c r="B796" s="0" t="n">
        <v>0.311</v>
      </c>
      <c r="C796" s="0" t="n">
        <v>8333.333333</v>
      </c>
      <c r="D796" s="0" t="n">
        <v>0.577</v>
      </c>
      <c r="E796" s="0" t="n">
        <v>66</v>
      </c>
      <c r="F796" s="0" t="n">
        <v>1</v>
      </c>
      <c r="G796" s="0" t="n">
        <v>8404.63477</v>
      </c>
      <c r="H796" s="0" t="n">
        <v>0.34438</v>
      </c>
      <c r="I796" s="0" t="n">
        <v>336.6946</v>
      </c>
      <c r="J796" s="0" t="n">
        <v>15.56</v>
      </c>
      <c r="K796" s="0" t="n">
        <v>0.0416</v>
      </c>
      <c r="L796" s="0" t="n">
        <v>0.6999</v>
      </c>
      <c r="M796" s="0" t="n">
        <v>29.9165</v>
      </c>
      <c r="N796" s="0" t="n">
        <v>0.6999</v>
      </c>
      <c r="O796" s="0" t="n">
        <v>15.56</v>
      </c>
      <c r="P796" s="0" t="n">
        <f aca="false">LN(G796/4200)</f>
        <v>0.693698786730618</v>
      </c>
      <c r="Q796" s="0" t="n">
        <f aca="false">LN((H796*3600)/13250)</f>
        <v>-2.36907328709426</v>
      </c>
      <c r="R796" s="0" t="n">
        <f aca="false">LN(I796/70.1)</f>
        <v>1.56925349398184</v>
      </c>
      <c r="S796" s="0" t="n">
        <f aca="false">LN((K796*3600)/10500)</f>
        <v>-4.25009652341633</v>
      </c>
      <c r="T796" s="0" t="n">
        <f aca="false">LN(L796/0.45)</f>
        <v>0.441689884931129</v>
      </c>
      <c r="U796" s="0" t="n">
        <f aca="false">LN(N796/0.45)</f>
        <v>0.441689884931129</v>
      </c>
      <c r="V796" s="0" t="n">
        <f aca="false">SQRT(P796^2+Q796^2+R796^2)</f>
        <v>2.92511243796018</v>
      </c>
      <c r="W796" s="0" t="n">
        <f aca="false">SQRT(S796^2+T796^2+U796^2)</f>
        <v>4.29575376008176</v>
      </c>
      <c r="X796" s="0" t="n">
        <f aca="false">SQRT(P796^2+Q796^2+R796^2+S796^2+T796^2+U796^2)</f>
        <v>5.19709372072179</v>
      </c>
    </row>
    <row r="797" customFormat="false" ht="12.8" hidden="false" customHeight="false" outlineLevel="0" collapsed="false">
      <c r="A797" s="0" t="n">
        <v>0.0006</v>
      </c>
      <c r="B797" s="0" t="n">
        <v>0.311</v>
      </c>
      <c r="C797" s="0" t="n">
        <v>8333.333333</v>
      </c>
      <c r="D797" s="0" t="n">
        <v>0.577</v>
      </c>
      <c r="E797" s="0" t="n">
        <v>66</v>
      </c>
      <c r="F797" s="0" t="n">
        <v>1</v>
      </c>
      <c r="G797" s="0" t="n">
        <v>8405.74414</v>
      </c>
      <c r="H797" s="0" t="n">
        <v>0.34438</v>
      </c>
      <c r="I797" s="0" t="n">
        <v>336.6944</v>
      </c>
      <c r="J797" s="0" t="n">
        <v>15.56</v>
      </c>
      <c r="K797" s="0" t="n">
        <v>0.04021</v>
      </c>
      <c r="L797" s="0" t="n">
        <v>0.6327</v>
      </c>
      <c r="M797" s="0" t="n">
        <v>29.9177</v>
      </c>
      <c r="N797" s="0" t="n">
        <v>0.6327</v>
      </c>
      <c r="O797" s="0" t="n">
        <v>15.56</v>
      </c>
      <c r="P797" s="0" t="n">
        <f aca="false">LN(G797/4200)</f>
        <v>0.693830773047827</v>
      </c>
      <c r="Q797" s="0" t="n">
        <f aca="false">LN((H797*3600)/13250)</f>
        <v>-2.36907328709426</v>
      </c>
      <c r="R797" s="0" t="n">
        <f aca="false">LN(I797/70.1)</f>
        <v>1.56925289997154</v>
      </c>
      <c r="S797" s="0" t="n">
        <f aca="false">LN((K797*3600)/10500)</f>
        <v>-4.28408096977437</v>
      </c>
      <c r="T797" s="0" t="n">
        <f aca="false">LN(L797/0.45)</f>
        <v>0.340748793388473</v>
      </c>
      <c r="U797" s="0" t="n">
        <f aca="false">LN(N797/0.45)</f>
        <v>0.340748793388473</v>
      </c>
      <c r="V797" s="0" t="n">
        <f aca="false">SQRT(P797^2+Q797^2+R797^2)</f>
        <v>2.92514342303431</v>
      </c>
      <c r="W797" s="0" t="n">
        <f aca="false">SQRT(S797^2+T797^2+U797^2)</f>
        <v>4.31109837929666</v>
      </c>
      <c r="X797" s="0" t="n">
        <f aca="false">SQRT(P797^2+Q797^2+R797^2+S797^2+T797^2+U797^2)</f>
        <v>5.20980165469811</v>
      </c>
    </row>
    <row r="798" customFormat="false" ht="12.8" hidden="false" customHeight="false" outlineLevel="0" collapsed="false">
      <c r="A798" s="0" t="n">
        <v>0.0001</v>
      </c>
      <c r="B798" s="0" t="n">
        <v>0.349</v>
      </c>
      <c r="C798" s="0" t="n">
        <v>8333.333333</v>
      </c>
      <c r="D798" s="0" t="n">
        <v>0.577</v>
      </c>
      <c r="E798" s="0" t="n">
        <v>66</v>
      </c>
      <c r="F798" s="0" t="n">
        <v>1</v>
      </c>
      <c r="G798" s="0" t="n">
        <v>8373.24023</v>
      </c>
      <c r="H798" s="0" t="n">
        <v>0.34715</v>
      </c>
      <c r="I798" s="0" t="n">
        <v>335.332</v>
      </c>
      <c r="J798" s="0" t="n">
        <v>15.56</v>
      </c>
      <c r="K798" s="0" t="n">
        <v>0.0416</v>
      </c>
      <c r="L798" s="0" t="n">
        <v>0.6602</v>
      </c>
      <c r="M798" s="0" t="n">
        <v>29.4988</v>
      </c>
      <c r="N798" s="0" t="n">
        <v>0.6602</v>
      </c>
      <c r="O798" s="0" t="n">
        <v>15.56</v>
      </c>
      <c r="P798" s="0" t="n">
        <f aca="false">LN(G798/4200)</f>
        <v>0.689956408552086</v>
      </c>
      <c r="Q798" s="0" t="n">
        <f aca="false">LN((H798*3600)/13250)</f>
        <v>-2.36106202275302</v>
      </c>
      <c r="R798" s="0" t="n">
        <f aca="false">LN(I798/70.1)</f>
        <v>1.56519829179998</v>
      </c>
      <c r="S798" s="0" t="n">
        <f aca="false">LN((K798*3600)/10500)</f>
        <v>-4.25009652341633</v>
      </c>
      <c r="T798" s="0" t="n">
        <f aca="false">LN(L798/0.45)</f>
        <v>0.383295236654727</v>
      </c>
      <c r="U798" s="0" t="n">
        <f aca="false">LN(N798/0.45)</f>
        <v>0.383295236654727</v>
      </c>
      <c r="V798" s="0" t="n">
        <f aca="false">SQRT(P798^2+Q798^2+R798^2)</f>
        <v>2.91556159489768</v>
      </c>
      <c r="W798" s="0" t="n">
        <f aca="false">SQRT(S798^2+T798^2+U798^2)</f>
        <v>4.28452458684041</v>
      </c>
      <c r="X798" s="0" t="n">
        <f aca="false">SQRT(P798^2+Q798^2+R798^2+S798^2+T798^2+U798^2)</f>
        <v>5.18243671923568</v>
      </c>
    </row>
    <row r="799" customFormat="false" ht="12.8" hidden="false" customHeight="false" outlineLevel="0" collapsed="false">
      <c r="A799" s="0" t="n">
        <v>0.0002666666667</v>
      </c>
      <c r="B799" s="0" t="n">
        <v>0.349</v>
      </c>
      <c r="C799" s="0" t="n">
        <v>8333.333333</v>
      </c>
      <c r="D799" s="0" t="n">
        <v>0.577</v>
      </c>
      <c r="E799" s="0" t="n">
        <v>66</v>
      </c>
      <c r="F799" s="0" t="n">
        <v>1</v>
      </c>
      <c r="G799" s="0" t="n">
        <v>8370.26367</v>
      </c>
      <c r="H799" s="0" t="n">
        <v>0.34715</v>
      </c>
      <c r="I799" s="0" t="n">
        <v>335.332</v>
      </c>
      <c r="J799" s="0" t="n">
        <v>15.56</v>
      </c>
      <c r="K799" s="0" t="n">
        <v>0.0416</v>
      </c>
      <c r="L799" s="0" t="n">
        <v>0.6864</v>
      </c>
      <c r="M799" s="0" t="n">
        <v>29.498</v>
      </c>
      <c r="N799" s="0" t="n">
        <v>0.6864</v>
      </c>
      <c r="O799" s="0" t="n">
        <v>15.56</v>
      </c>
      <c r="P799" s="0" t="n">
        <f aca="false">LN(G799/4200)</f>
        <v>0.689600860508005</v>
      </c>
      <c r="Q799" s="0" t="n">
        <f aca="false">LN((H799*3600)/13250)</f>
        <v>-2.36106202275302</v>
      </c>
      <c r="R799" s="0" t="n">
        <f aca="false">LN(I799/70.1)</f>
        <v>1.56519829179998</v>
      </c>
      <c r="S799" s="0" t="n">
        <f aca="false">LN((K799*3600)/10500)</f>
        <v>-4.25009652341633</v>
      </c>
      <c r="T799" s="0" t="n">
        <f aca="false">LN(L799/0.45)</f>
        <v>0.422212965409387</v>
      </c>
      <c r="U799" s="0" t="n">
        <f aca="false">LN(N799/0.45)</f>
        <v>0.422212965409387</v>
      </c>
      <c r="V799" s="0" t="n">
        <f aca="false">SQRT(P799^2+Q799^2+R799^2)</f>
        <v>2.91547747628987</v>
      </c>
      <c r="W799" s="0" t="n">
        <f aca="false">SQRT(S799^2+T799^2+U799^2)</f>
        <v>4.29183504280805</v>
      </c>
      <c r="X799" s="0" t="n">
        <f aca="false">SQRT(P799^2+Q799^2+R799^2+S799^2+T799^2+U799^2)</f>
        <v>5.1884349229251</v>
      </c>
    </row>
    <row r="800" customFormat="false" ht="12.8" hidden="false" customHeight="false" outlineLevel="0" collapsed="false">
      <c r="A800" s="0" t="n">
        <v>0.0004333333333</v>
      </c>
      <c r="B800" s="0" t="n">
        <v>0.349</v>
      </c>
      <c r="C800" s="0" t="n">
        <v>8333.333333</v>
      </c>
      <c r="D800" s="0" t="n">
        <v>0.577</v>
      </c>
      <c r="E800" s="0" t="n">
        <v>66</v>
      </c>
      <c r="F800" s="0" t="n">
        <v>1</v>
      </c>
      <c r="G800" s="0" t="n">
        <v>8370.18555</v>
      </c>
      <c r="H800" s="0" t="n">
        <v>0.34576</v>
      </c>
      <c r="I800" s="0" t="n">
        <v>335.3322</v>
      </c>
      <c r="J800" s="0" t="n">
        <v>15.56</v>
      </c>
      <c r="K800" s="0" t="n">
        <v>0.0416</v>
      </c>
      <c r="L800" s="0" t="n">
        <v>0.6999</v>
      </c>
      <c r="M800" s="0" t="n">
        <v>29.5047</v>
      </c>
      <c r="N800" s="0" t="n">
        <v>0.6999</v>
      </c>
      <c r="O800" s="0" t="n">
        <v>15.56</v>
      </c>
      <c r="P800" s="0" t="n">
        <f aca="false">LN(G800/4200)</f>
        <v>0.689591527425126</v>
      </c>
      <c r="Q800" s="0" t="n">
        <f aca="false">LN((H800*3600)/13250)</f>
        <v>-2.36507409319373</v>
      </c>
      <c r="R800" s="0" t="n">
        <f aca="false">LN(I800/70.1)</f>
        <v>1.56519888822365</v>
      </c>
      <c r="S800" s="0" t="n">
        <f aca="false">LN((K800*3600)/10500)</f>
        <v>-4.25009652341633</v>
      </c>
      <c r="T800" s="0" t="n">
        <f aca="false">LN(L800/0.45)</f>
        <v>0.441689884931129</v>
      </c>
      <c r="U800" s="0" t="n">
        <f aca="false">LN(N800/0.45)</f>
        <v>0.441689884931129</v>
      </c>
      <c r="V800" s="0" t="n">
        <f aca="false">SQRT(P800^2+Q800^2+R800^2)</f>
        <v>2.91872566382817</v>
      </c>
      <c r="W800" s="0" t="n">
        <f aca="false">SQRT(S800^2+T800^2+U800^2)</f>
        <v>4.29575376008176</v>
      </c>
      <c r="X800" s="0" t="n">
        <f aca="false">SQRT(P800^2+Q800^2+R800^2+S800^2+T800^2+U800^2)</f>
        <v>5.19350169615316</v>
      </c>
    </row>
    <row r="801" customFormat="false" ht="12.8" hidden="false" customHeight="false" outlineLevel="0" collapsed="false">
      <c r="A801" s="0" t="n">
        <v>0.0006</v>
      </c>
      <c r="B801" s="0" t="n">
        <v>0.349</v>
      </c>
      <c r="C801" s="0" t="n">
        <v>8333.333333</v>
      </c>
      <c r="D801" s="0" t="n">
        <v>0.577</v>
      </c>
      <c r="E801" s="0" t="n">
        <v>66</v>
      </c>
      <c r="F801" s="0" t="n">
        <v>1</v>
      </c>
      <c r="G801" s="0" t="n">
        <v>8374.98828</v>
      </c>
      <c r="H801" s="0" t="n">
        <v>0.34576</v>
      </c>
      <c r="I801" s="0" t="n">
        <v>335.332</v>
      </c>
      <c r="J801" s="0" t="n">
        <v>15.56</v>
      </c>
      <c r="K801" s="0" t="n">
        <v>0.0416</v>
      </c>
      <c r="L801" s="0" t="n">
        <v>0.7091</v>
      </c>
      <c r="M801" s="0" t="n">
        <v>29.4982</v>
      </c>
      <c r="N801" s="0" t="n">
        <v>0.7091</v>
      </c>
      <c r="O801" s="0" t="n">
        <v>15.56</v>
      </c>
      <c r="P801" s="0" t="n">
        <f aca="false">LN(G801/4200)</f>
        <v>0.690165153017843</v>
      </c>
      <c r="Q801" s="0" t="n">
        <f aca="false">LN((H801*3600)/13250)</f>
        <v>-2.36507409319373</v>
      </c>
      <c r="R801" s="0" t="n">
        <f aca="false">LN(I801/70.1)</f>
        <v>1.56519829179998</v>
      </c>
      <c r="S801" s="0" t="n">
        <f aca="false">LN((K801*3600)/10500)</f>
        <v>-4.25009652341633</v>
      </c>
      <c r="T801" s="0" t="n">
        <f aca="false">LN(L801/0.45)</f>
        <v>0.454748977545586</v>
      </c>
      <c r="U801" s="0" t="n">
        <f aca="false">LN(N801/0.45)</f>
        <v>0.454748977545586</v>
      </c>
      <c r="V801" s="0" t="n">
        <f aca="false">SQRT(P801^2+Q801^2+R801^2)</f>
        <v>2.91886092463993</v>
      </c>
      <c r="W801" s="0" t="n">
        <f aca="false">SQRT(S801^2+T801^2+U801^2)</f>
        <v>4.29847807060977</v>
      </c>
      <c r="X801" s="0" t="n">
        <f aca="false">SQRT(P801^2+Q801^2+R801^2+S801^2+T801^2+U801^2)</f>
        <v>5.19583129257513</v>
      </c>
    </row>
    <row r="802" customFormat="false" ht="12.8" hidden="false" customHeight="false" outlineLevel="0" collapsed="false">
      <c r="A802" s="0" t="n">
        <v>0.0001</v>
      </c>
      <c r="B802" s="0" t="n">
        <v>0.235</v>
      </c>
      <c r="C802" s="0" t="n">
        <v>11666.66667</v>
      </c>
      <c r="D802" s="0" t="n">
        <v>0.577</v>
      </c>
      <c r="E802" s="0" t="n">
        <v>66</v>
      </c>
      <c r="F802" s="0" t="n">
        <v>1</v>
      </c>
      <c r="G802" s="0" t="n">
        <v>8213.73633</v>
      </c>
      <c r="H802" s="0" t="n">
        <v>0.35688</v>
      </c>
      <c r="I802" s="0" t="n">
        <v>328.173</v>
      </c>
      <c r="J802" s="0" t="n">
        <v>15.56</v>
      </c>
      <c r="K802" s="0" t="n">
        <v>0.04576</v>
      </c>
      <c r="L802" s="0" t="n">
        <v>0.8929</v>
      </c>
      <c r="M802" s="0" t="n">
        <v>27.406</v>
      </c>
      <c r="N802" s="0" t="n">
        <v>0.8929</v>
      </c>
      <c r="O802" s="0" t="n">
        <v>15.56</v>
      </c>
      <c r="P802" s="0" t="n">
        <f aca="false">LN(G802/4200)</f>
        <v>0.67072338965678</v>
      </c>
      <c r="Q802" s="0" t="n">
        <f aca="false">LN((H802*3600)/13250)</f>
        <v>-2.3334193951323</v>
      </c>
      <c r="R802" s="0" t="n">
        <f aca="false">LN(I802/70.1)</f>
        <v>1.54361811432092</v>
      </c>
      <c r="S802" s="0" t="n">
        <f aca="false">LN((K802*3600)/10500)</f>
        <v>-4.15478634361201</v>
      </c>
      <c r="T802" s="0" t="n">
        <f aca="false">LN(L802/0.45)</f>
        <v>0.685227009758805</v>
      </c>
      <c r="U802" s="0" t="n">
        <f aca="false">LN(N802/0.45)</f>
        <v>0.685227009758805</v>
      </c>
      <c r="V802" s="0" t="n">
        <f aca="false">SQRT(P802^2+Q802^2+R802^2)</f>
        <v>2.87705975291997</v>
      </c>
      <c r="W802" s="0" t="n">
        <f aca="false">SQRT(S802^2+T802^2+U802^2)</f>
        <v>4.26630070094348</v>
      </c>
      <c r="X802" s="0" t="n">
        <f aca="false">SQRT(P802^2+Q802^2+R802^2+S802^2+T802^2+U802^2)</f>
        <v>5.14575499734905</v>
      </c>
    </row>
    <row r="803" customFormat="false" ht="12.8" hidden="false" customHeight="false" outlineLevel="0" collapsed="false">
      <c r="A803" s="0" t="n">
        <v>0.0002666666667</v>
      </c>
      <c r="B803" s="0" t="n">
        <v>0.235</v>
      </c>
      <c r="C803" s="0" t="n">
        <v>11666.66667</v>
      </c>
      <c r="D803" s="0" t="n">
        <v>0.577</v>
      </c>
      <c r="E803" s="0" t="n">
        <v>66</v>
      </c>
      <c r="F803" s="0" t="n">
        <v>1</v>
      </c>
      <c r="G803" s="0" t="n">
        <v>8209.55566</v>
      </c>
      <c r="H803" s="0" t="n">
        <v>0.35688</v>
      </c>
      <c r="I803" s="0" t="n">
        <v>328.173</v>
      </c>
      <c r="J803" s="0" t="n">
        <v>15.56</v>
      </c>
      <c r="K803" s="0" t="n">
        <v>0.04437</v>
      </c>
      <c r="L803" s="0" t="n">
        <v>0.8486</v>
      </c>
      <c r="M803" s="0" t="n">
        <v>27.3993</v>
      </c>
      <c r="N803" s="0" t="n">
        <v>0.8486</v>
      </c>
      <c r="O803" s="0" t="n">
        <v>15.56</v>
      </c>
      <c r="P803" s="0" t="n">
        <f aca="false">LN(G803/4200)</f>
        <v>0.670214274907697</v>
      </c>
      <c r="Q803" s="0" t="n">
        <f aca="false">LN((H803*3600)/13250)</f>
        <v>-2.3334193951323</v>
      </c>
      <c r="R803" s="0" t="n">
        <f aca="false">LN(I803/70.1)</f>
        <v>1.54361811432092</v>
      </c>
      <c r="S803" s="0" t="n">
        <f aca="false">LN((K803*3600)/10500)</f>
        <v>-4.18563312529273</v>
      </c>
      <c r="T803" s="0" t="n">
        <f aca="false">LN(L803/0.45)</f>
        <v>0.634340350003859</v>
      </c>
      <c r="U803" s="0" t="n">
        <f aca="false">LN(N803/0.45)</f>
        <v>0.634340350003859</v>
      </c>
      <c r="V803" s="0" t="n">
        <f aca="false">SQRT(P803^2+Q803^2+R803^2)</f>
        <v>2.87694110657992</v>
      </c>
      <c r="W803" s="0" t="n">
        <f aca="false">SQRT(S803^2+T803^2+U803^2)</f>
        <v>4.28068919904656</v>
      </c>
      <c r="X803" s="0" t="n">
        <f aca="false">SQRT(P803^2+Q803^2+R803^2+S803^2+T803^2+U803^2)</f>
        <v>5.15762446767532</v>
      </c>
    </row>
    <row r="804" customFormat="false" ht="12.8" hidden="false" customHeight="false" outlineLevel="0" collapsed="false">
      <c r="A804" s="0" t="n">
        <v>0.0004333333333</v>
      </c>
      <c r="B804" s="0" t="n">
        <v>0.235</v>
      </c>
      <c r="C804" s="0" t="n">
        <v>11666.66667</v>
      </c>
      <c r="D804" s="0" t="n">
        <v>0.577</v>
      </c>
      <c r="E804" s="0" t="n">
        <v>66</v>
      </c>
      <c r="F804" s="0" t="n">
        <v>1</v>
      </c>
      <c r="G804" s="0" t="n">
        <v>8214.37402</v>
      </c>
      <c r="H804" s="0" t="n">
        <v>0.35549</v>
      </c>
      <c r="I804" s="0" t="n">
        <v>328.1731</v>
      </c>
      <c r="J804" s="0" t="n">
        <v>15.56</v>
      </c>
      <c r="K804" s="0" t="n">
        <v>0.04437</v>
      </c>
      <c r="L804" s="0" t="n">
        <v>0.8687</v>
      </c>
      <c r="M804" s="0" t="n">
        <v>27.4039</v>
      </c>
      <c r="N804" s="0" t="n">
        <v>0.8687</v>
      </c>
      <c r="O804" s="0" t="n">
        <v>15.56</v>
      </c>
      <c r="P804" s="0" t="n">
        <f aca="false">LN(G804/4200)</f>
        <v>0.670801023661755</v>
      </c>
      <c r="Q804" s="0" t="n">
        <f aca="false">LN((H804*3600)/13250)</f>
        <v>-2.33732186649987</v>
      </c>
      <c r="R804" s="0" t="n">
        <f aca="false">LN(I804/70.1)</f>
        <v>1.5436184190382</v>
      </c>
      <c r="S804" s="0" t="n">
        <f aca="false">LN((K804*3600)/10500)</f>
        <v>-4.18563312529273</v>
      </c>
      <c r="T804" s="0" t="n">
        <f aca="false">LN(L804/0.45)</f>
        <v>0.657750258501509</v>
      </c>
      <c r="U804" s="0" t="n">
        <f aca="false">LN(N804/0.45)</f>
        <v>0.657750258501509</v>
      </c>
      <c r="V804" s="0" t="n">
        <f aca="false">SQRT(P804^2+Q804^2+R804^2)</f>
        <v>2.88024397309639</v>
      </c>
      <c r="W804" s="0" t="n">
        <f aca="false">SQRT(S804^2+T804^2+U804^2)</f>
        <v>4.28774946384061</v>
      </c>
      <c r="X804" s="0" t="n">
        <f aca="false">SQRT(P804^2+Q804^2+R804^2+S804^2+T804^2+U804^2)</f>
        <v>5.16532678629566</v>
      </c>
    </row>
    <row r="805" customFormat="false" ht="12.8" hidden="false" customHeight="false" outlineLevel="0" collapsed="false">
      <c r="A805" s="0" t="n">
        <v>0.0006</v>
      </c>
      <c r="B805" s="0" t="n">
        <v>0.235</v>
      </c>
      <c r="C805" s="0" t="n">
        <v>11666.66667</v>
      </c>
      <c r="D805" s="0" t="n">
        <v>0.577</v>
      </c>
      <c r="E805" s="0" t="n">
        <v>66</v>
      </c>
      <c r="F805" s="0" t="n">
        <v>1</v>
      </c>
      <c r="G805" s="0" t="n">
        <v>8213.75879</v>
      </c>
      <c r="H805" s="0" t="n">
        <v>0.35549</v>
      </c>
      <c r="I805" s="0" t="n">
        <v>328.173</v>
      </c>
      <c r="J805" s="0" t="n">
        <v>15.56</v>
      </c>
      <c r="K805" s="0" t="n">
        <v>0.04437</v>
      </c>
      <c r="L805" s="0" t="n">
        <v>0.8825</v>
      </c>
      <c r="M805" s="0" t="n">
        <v>27.4001</v>
      </c>
      <c r="N805" s="0" t="n">
        <v>0.8825</v>
      </c>
      <c r="O805" s="0" t="n">
        <v>15.56</v>
      </c>
      <c r="P805" s="0" t="n">
        <f aca="false">LN(G805/4200)</f>
        <v>0.670726124096795</v>
      </c>
      <c r="Q805" s="0" t="n">
        <f aca="false">LN((H805*3600)/13250)</f>
        <v>-2.33732186649987</v>
      </c>
      <c r="R805" s="0" t="n">
        <f aca="false">LN(I805/70.1)</f>
        <v>1.54361811432092</v>
      </c>
      <c r="S805" s="0" t="n">
        <f aca="false">LN((K805*3600)/10500)</f>
        <v>-4.18563312529273</v>
      </c>
      <c r="T805" s="0" t="n">
        <f aca="false">LN(L805/0.45)</f>
        <v>0.673511206043086</v>
      </c>
      <c r="U805" s="0" t="n">
        <f aca="false">LN(N805/0.45)</f>
        <v>0.673511206043086</v>
      </c>
      <c r="V805" s="0" t="n">
        <f aca="false">SQRT(P805^2+Q805^2+R805^2)</f>
        <v>2.88022636680244</v>
      </c>
      <c r="W805" s="0" t="n">
        <f aca="false">SQRT(S805^2+T805^2+U805^2)</f>
        <v>4.29264013736058</v>
      </c>
      <c r="X805" s="0" t="n">
        <f aca="false">SQRT(P805^2+Q805^2+R805^2+S805^2+T805^2+U805^2)</f>
        <v>5.16937745506198</v>
      </c>
    </row>
    <row r="806" customFormat="false" ht="12.8" hidden="false" customHeight="false" outlineLevel="0" collapsed="false">
      <c r="A806" s="0" t="n">
        <v>0.0001</v>
      </c>
      <c r="B806" s="0" t="n">
        <v>0.273</v>
      </c>
      <c r="C806" s="0" t="n">
        <v>11666.66667</v>
      </c>
      <c r="D806" s="0" t="n">
        <v>0.577</v>
      </c>
      <c r="E806" s="0" t="n">
        <v>66</v>
      </c>
      <c r="F806" s="0" t="n">
        <v>1</v>
      </c>
      <c r="G806" s="0" t="n">
        <v>8184.66113</v>
      </c>
      <c r="H806" s="0" t="n">
        <v>0.35826</v>
      </c>
      <c r="I806" s="0" t="n">
        <v>326.8481</v>
      </c>
      <c r="J806" s="0" t="n">
        <v>15.56</v>
      </c>
      <c r="K806" s="0" t="n">
        <v>0.04576</v>
      </c>
      <c r="L806" s="0" t="n">
        <v>0.8929</v>
      </c>
      <c r="M806" s="0" t="n">
        <v>26.9911</v>
      </c>
      <c r="N806" s="0" t="n">
        <v>0.8929</v>
      </c>
      <c r="O806" s="0" t="n">
        <v>15.56</v>
      </c>
      <c r="P806" s="0" t="n">
        <f aca="false">LN(G806/4200)</f>
        <v>0.667177283332795</v>
      </c>
      <c r="Q806" s="0" t="n">
        <f aca="false">LN((H806*3600)/13250)</f>
        <v>-2.32956000616535</v>
      </c>
      <c r="R806" s="0" t="n">
        <f aca="false">LN(I806/70.1)</f>
        <v>1.5395727429372</v>
      </c>
      <c r="S806" s="0" t="n">
        <f aca="false">LN((K806*3600)/10500)</f>
        <v>-4.15478634361201</v>
      </c>
      <c r="T806" s="0" t="n">
        <f aca="false">LN(L806/0.45)</f>
        <v>0.685227009758805</v>
      </c>
      <c r="U806" s="0" t="n">
        <f aca="false">LN(N806/0.45)</f>
        <v>0.685227009758805</v>
      </c>
      <c r="V806" s="0" t="n">
        <f aca="false">SQRT(P806^2+Q806^2+R806^2)</f>
        <v>2.87093357298904</v>
      </c>
      <c r="W806" s="0" t="n">
        <f aca="false">SQRT(S806^2+T806^2+U806^2)</f>
        <v>4.26630070094348</v>
      </c>
      <c r="X806" s="0" t="n">
        <f aca="false">SQRT(P806^2+Q806^2+R806^2+S806^2+T806^2+U806^2)</f>
        <v>5.14233227741911</v>
      </c>
    </row>
    <row r="807" customFormat="false" ht="12.8" hidden="false" customHeight="false" outlineLevel="0" collapsed="false">
      <c r="A807" s="0" t="n">
        <v>0.0002666666667</v>
      </c>
      <c r="B807" s="0" t="n">
        <v>0.273</v>
      </c>
      <c r="C807" s="0" t="n">
        <v>11666.66667</v>
      </c>
      <c r="D807" s="0" t="n">
        <v>0.577</v>
      </c>
      <c r="E807" s="0" t="n">
        <v>66</v>
      </c>
      <c r="F807" s="0" t="n">
        <v>1</v>
      </c>
      <c r="G807" s="0" t="n">
        <v>8181.18848</v>
      </c>
      <c r="H807" s="0" t="n">
        <v>0.35826</v>
      </c>
      <c r="I807" s="0" t="n">
        <v>326.8481</v>
      </c>
      <c r="J807" s="0" t="n">
        <v>15.56</v>
      </c>
      <c r="K807" s="0" t="n">
        <v>0.04576</v>
      </c>
      <c r="L807" s="0" t="n">
        <v>0.9387</v>
      </c>
      <c r="M807" s="0" t="n">
        <v>26.9948</v>
      </c>
      <c r="N807" s="0" t="n">
        <v>0.9387</v>
      </c>
      <c r="O807" s="0" t="n">
        <v>15.56</v>
      </c>
      <c r="P807" s="0" t="n">
        <f aca="false">LN(G807/4200)</f>
        <v>0.66675290572517</v>
      </c>
      <c r="Q807" s="0" t="n">
        <f aca="false">LN((H807*3600)/13250)</f>
        <v>-2.32956000616535</v>
      </c>
      <c r="R807" s="0" t="n">
        <f aca="false">LN(I807/70.1)</f>
        <v>1.5395727429372</v>
      </c>
      <c r="S807" s="0" t="n">
        <f aca="false">LN((K807*3600)/10500)</f>
        <v>-4.15478634361201</v>
      </c>
      <c r="T807" s="0" t="n">
        <f aca="false">LN(L807/0.45)</f>
        <v>0.735248356578581</v>
      </c>
      <c r="U807" s="0" t="n">
        <f aca="false">LN(N807/0.45)</f>
        <v>0.735248356578581</v>
      </c>
      <c r="V807" s="0" t="n">
        <f aca="false">SQRT(P807^2+Q807^2+R807^2)</f>
        <v>2.87083498139709</v>
      </c>
      <c r="W807" s="0" t="n">
        <f aca="false">SQRT(S807^2+T807^2+U807^2)</f>
        <v>4.28292305006381</v>
      </c>
      <c r="X807" s="0" t="n">
        <f aca="false">SQRT(P807^2+Q807^2+R807^2+S807^2+T807^2+U807^2)</f>
        <v>5.15607635156628</v>
      </c>
    </row>
    <row r="808" customFormat="false" ht="12.8" hidden="false" customHeight="false" outlineLevel="0" collapsed="false">
      <c r="A808" s="0" t="n">
        <v>0.0004333333333</v>
      </c>
      <c r="B808" s="0" t="n">
        <v>0.273</v>
      </c>
      <c r="C808" s="0" t="n">
        <v>11666.66667</v>
      </c>
      <c r="D808" s="0" t="n">
        <v>0.577</v>
      </c>
      <c r="E808" s="0" t="n">
        <v>66</v>
      </c>
      <c r="F808" s="0" t="n">
        <v>1</v>
      </c>
      <c r="G808" s="0" t="n">
        <v>8184.71387</v>
      </c>
      <c r="H808" s="0" t="n">
        <v>0.35688</v>
      </c>
      <c r="I808" s="0" t="n">
        <v>326.8482</v>
      </c>
      <c r="J808" s="0" t="n">
        <v>15.56</v>
      </c>
      <c r="K808" s="0" t="n">
        <v>0.04437</v>
      </c>
      <c r="L808" s="0" t="n">
        <v>0.8687</v>
      </c>
      <c r="M808" s="0" t="n">
        <v>26.9906</v>
      </c>
      <c r="N808" s="0" t="n">
        <v>0.8687</v>
      </c>
      <c r="O808" s="0" t="n">
        <v>15.56</v>
      </c>
      <c r="P808" s="0" t="n">
        <f aca="false">LN(G808/4200)</f>
        <v>0.667183727073011</v>
      </c>
      <c r="Q808" s="0" t="n">
        <f aca="false">LN((H808*3600)/13250)</f>
        <v>-2.3334193951323</v>
      </c>
      <c r="R808" s="0" t="n">
        <f aca="false">LN(I808/70.1)</f>
        <v>1.53957304888968</v>
      </c>
      <c r="S808" s="0" t="n">
        <f aca="false">LN((K808*3600)/10500)</f>
        <v>-4.18563312529273</v>
      </c>
      <c r="T808" s="0" t="n">
        <f aca="false">LN(L808/0.45)</f>
        <v>0.657750258501509</v>
      </c>
      <c r="U808" s="0" t="n">
        <f aca="false">LN(N808/0.45)</f>
        <v>0.657750258501509</v>
      </c>
      <c r="V808" s="0" t="n">
        <f aca="false">SQRT(P808^2+Q808^2+R808^2)</f>
        <v>2.87406773965369</v>
      </c>
      <c r="W808" s="0" t="n">
        <f aca="false">SQRT(S808^2+T808^2+U808^2)</f>
        <v>4.28774946384061</v>
      </c>
      <c r="X808" s="0" t="n">
        <f aca="false">SQRT(P808^2+Q808^2+R808^2+S808^2+T808^2+U808^2)</f>
        <v>5.16188539554914</v>
      </c>
    </row>
    <row r="809" customFormat="false" ht="12.8" hidden="false" customHeight="false" outlineLevel="0" collapsed="false">
      <c r="A809" s="0" t="n">
        <v>0.0006</v>
      </c>
      <c r="B809" s="0" t="n">
        <v>0.273</v>
      </c>
      <c r="C809" s="0" t="n">
        <v>11666.66667</v>
      </c>
      <c r="D809" s="0" t="n">
        <v>0.577</v>
      </c>
      <c r="E809" s="0" t="n">
        <v>66</v>
      </c>
      <c r="F809" s="0" t="n">
        <v>1</v>
      </c>
      <c r="G809" s="0" t="n">
        <v>8185.23535</v>
      </c>
      <c r="H809" s="0" t="n">
        <v>0.35688</v>
      </c>
      <c r="I809" s="0" t="n">
        <v>326.8477</v>
      </c>
      <c r="J809" s="0" t="n">
        <v>15.56</v>
      </c>
      <c r="K809" s="0" t="n">
        <v>0.04437</v>
      </c>
      <c r="L809" s="0" t="n">
        <v>0.8825</v>
      </c>
      <c r="M809" s="0" t="n">
        <v>26.997</v>
      </c>
      <c r="N809" s="0" t="n">
        <v>0.8825</v>
      </c>
      <c r="O809" s="0" t="n">
        <v>15.56</v>
      </c>
      <c r="P809" s="0" t="n">
        <f aca="false">LN(G809/4200)</f>
        <v>0.667247438938352</v>
      </c>
      <c r="Q809" s="0" t="n">
        <f aca="false">LN((H809*3600)/13250)</f>
        <v>-2.3334193951323</v>
      </c>
      <c r="R809" s="0" t="n">
        <f aca="false">LN(I809/70.1)</f>
        <v>1.53957151912637</v>
      </c>
      <c r="S809" s="0" t="n">
        <f aca="false">LN((K809*3600)/10500)</f>
        <v>-4.18563312529273</v>
      </c>
      <c r="T809" s="0" t="n">
        <f aca="false">LN(L809/0.45)</f>
        <v>0.673511206043086</v>
      </c>
      <c r="U809" s="0" t="n">
        <f aca="false">LN(N809/0.45)</f>
        <v>0.673511206043086</v>
      </c>
      <c r="V809" s="0" t="n">
        <f aca="false">SQRT(P809^2+Q809^2+R809^2)</f>
        <v>2.87408171088688</v>
      </c>
      <c r="W809" s="0" t="n">
        <f aca="false">SQRT(S809^2+T809^2+U809^2)</f>
        <v>4.29264013736058</v>
      </c>
      <c r="X809" s="0" t="n">
        <f aca="false">SQRT(P809^2+Q809^2+R809^2+S809^2+T809^2+U809^2)</f>
        <v>5.16595635189976</v>
      </c>
    </row>
    <row r="810" customFormat="false" ht="12.8" hidden="false" customHeight="false" outlineLevel="0" collapsed="false">
      <c r="A810" s="0" t="n">
        <v>0.0001</v>
      </c>
      <c r="B810" s="0" t="n">
        <v>0.311</v>
      </c>
      <c r="C810" s="0" t="n">
        <v>11666.66667</v>
      </c>
      <c r="D810" s="0" t="n">
        <v>0.577</v>
      </c>
      <c r="E810" s="0" t="n">
        <v>66</v>
      </c>
      <c r="F810" s="0" t="n">
        <v>1</v>
      </c>
      <c r="G810" s="0" t="n">
        <v>8154.19678</v>
      </c>
      <c r="H810" s="0" t="n">
        <v>0.35965</v>
      </c>
      <c r="I810" s="0" t="n">
        <v>325.4617</v>
      </c>
      <c r="J810" s="0" t="n">
        <v>15.56</v>
      </c>
      <c r="K810" s="0" t="n">
        <v>0.04715</v>
      </c>
      <c r="L810" s="0" t="n">
        <v>0.9806</v>
      </c>
      <c r="M810" s="0" t="n">
        <v>26.563</v>
      </c>
      <c r="N810" s="0" t="n">
        <v>0.9806</v>
      </c>
      <c r="O810" s="0" t="n">
        <v>15.56</v>
      </c>
      <c r="P810" s="0" t="n">
        <f aca="false">LN(G810/4200)</f>
        <v>0.663448211757432</v>
      </c>
      <c r="Q810" s="0" t="n">
        <f aca="false">LN((H810*3600)/13250)</f>
        <v>-2.32568764963894</v>
      </c>
      <c r="R810" s="0" t="n">
        <f aca="false">LN(I810/70.1)</f>
        <v>1.53532199555443</v>
      </c>
      <c r="S810" s="0" t="n">
        <f aca="false">LN((K810*3600)/10500)</f>
        <v>-4.12486268160408</v>
      </c>
      <c r="T810" s="0" t="n">
        <f aca="false">LN(L810/0.45)</f>
        <v>0.778917046452768</v>
      </c>
      <c r="U810" s="0" t="n">
        <f aca="false">LN(N810/0.45)</f>
        <v>0.778917046452768</v>
      </c>
      <c r="V810" s="0" t="n">
        <f aca="false">SQRT(P810^2+Q810^2+R810^2)</f>
        <v>2.86464661056132</v>
      </c>
      <c r="W810" s="0" t="n">
        <f aca="false">SQRT(S810^2+T810^2+U810^2)</f>
        <v>4.26941631521212</v>
      </c>
      <c r="X810" s="0" t="n">
        <f aca="false">SQRT(P810^2+Q810^2+R810^2+S810^2+T810^2+U810^2)</f>
        <v>5.14141185629005</v>
      </c>
    </row>
    <row r="811" customFormat="false" ht="12.8" hidden="false" customHeight="false" outlineLevel="0" collapsed="false">
      <c r="A811" s="0" t="n">
        <v>0.0002666666667</v>
      </c>
      <c r="B811" s="0" t="n">
        <v>0.311</v>
      </c>
      <c r="C811" s="0" t="n">
        <v>11666.66667</v>
      </c>
      <c r="D811" s="0" t="n">
        <v>0.577</v>
      </c>
      <c r="E811" s="0" t="n">
        <v>66</v>
      </c>
      <c r="F811" s="0" t="n">
        <v>1</v>
      </c>
      <c r="G811" s="0" t="n">
        <v>8151.58447</v>
      </c>
      <c r="H811" s="0" t="n">
        <v>0.35965</v>
      </c>
      <c r="I811" s="0" t="n">
        <v>325.4617</v>
      </c>
      <c r="J811" s="0" t="n">
        <v>15.56</v>
      </c>
      <c r="K811" s="0" t="n">
        <v>0.04576</v>
      </c>
      <c r="L811" s="0" t="n">
        <v>0.9387</v>
      </c>
      <c r="M811" s="0" t="n">
        <v>26.5684</v>
      </c>
      <c r="N811" s="0" t="n">
        <v>0.9387</v>
      </c>
      <c r="O811" s="0" t="n">
        <v>15.56</v>
      </c>
      <c r="P811" s="0" t="n">
        <f aca="false">LN(G811/4200)</f>
        <v>0.663127796564526</v>
      </c>
      <c r="Q811" s="0" t="n">
        <f aca="false">LN((H811*3600)/13250)</f>
        <v>-2.32568764963894</v>
      </c>
      <c r="R811" s="0" t="n">
        <f aca="false">LN(I811/70.1)</f>
        <v>1.53532199555443</v>
      </c>
      <c r="S811" s="0" t="n">
        <f aca="false">LN((K811*3600)/10500)</f>
        <v>-4.15478634361201</v>
      </c>
      <c r="T811" s="0" t="n">
        <f aca="false">LN(L811/0.45)</f>
        <v>0.735248356578581</v>
      </c>
      <c r="U811" s="0" t="n">
        <f aca="false">LN(N811/0.45)</f>
        <v>0.735248356578581</v>
      </c>
      <c r="V811" s="0" t="n">
        <f aca="false">SQRT(P811^2+Q811^2+R811^2)</f>
        <v>2.86457241980245</v>
      </c>
      <c r="W811" s="0" t="n">
        <f aca="false">SQRT(S811^2+T811^2+U811^2)</f>
        <v>4.28292305006381</v>
      </c>
      <c r="X811" s="0" t="n">
        <f aca="false">SQRT(P811^2+Q811^2+R811^2+S811^2+T811^2+U811^2)</f>
        <v>5.15259206623819</v>
      </c>
    </row>
    <row r="812" customFormat="false" ht="12.8" hidden="false" customHeight="false" outlineLevel="0" collapsed="false">
      <c r="A812" s="0" t="n">
        <v>0.0004333333333</v>
      </c>
      <c r="B812" s="0" t="n">
        <v>0.311</v>
      </c>
      <c r="C812" s="0" t="n">
        <v>11666.66667</v>
      </c>
      <c r="D812" s="0" t="n">
        <v>0.577</v>
      </c>
      <c r="E812" s="0" t="n">
        <v>66</v>
      </c>
      <c r="F812" s="0" t="n">
        <v>1</v>
      </c>
      <c r="G812" s="0" t="n">
        <v>8149.52441</v>
      </c>
      <c r="H812" s="0" t="n">
        <v>0.35965</v>
      </c>
      <c r="I812" s="0" t="n">
        <v>325.4617</v>
      </c>
      <c r="J812" s="0" t="n">
        <v>15.56</v>
      </c>
      <c r="K812" s="0" t="n">
        <v>0.04576</v>
      </c>
      <c r="L812" s="0" t="n">
        <v>0.963</v>
      </c>
      <c r="M812" s="0" t="n">
        <v>26.565</v>
      </c>
      <c r="N812" s="0" t="n">
        <v>0.963</v>
      </c>
      <c r="O812" s="0" t="n">
        <v>15.56</v>
      </c>
      <c r="P812" s="0" t="n">
        <f aca="false">LN(G812/4200)</f>
        <v>0.662875045659526</v>
      </c>
      <c r="Q812" s="0" t="n">
        <f aca="false">LN((H812*3600)/13250)</f>
        <v>-2.32568764963894</v>
      </c>
      <c r="R812" s="0" t="n">
        <f aca="false">LN(I812/70.1)</f>
        <v>1.53532199555443</v>
      </c>
      <c r="S812" s="0" t="n">
        <f aca="false">LN((K812*3600)/10500)</f>
        <v>-4.15478634361201</v>
      </c>
      <c r="T812" s="0" t="n">
        <f aca="false">LN(L812/0.45)</f>
        <v>0.76080582903376</v>
      </c>
      <c r="U812" s="0" t="n">
        <f aca="false">LN(N812/0.45)</f>
        <v>0.76080582903376</v>
      </c>
      <c r="V812" s="0" t="n">
        <f aca="false">SQRT(P812^2+Q812^2+R812^2)</f>
        <v>2.86451392034922</v>
      </c>
      <c r="W812" s="0" t="n">
        <f aca="false">SQRT(S812^2+T812^2+U812^2)</f>
        <v>4.29184116435456</v>
      </c>
      <c r="X812" s="0" t="n">
        <f aca="false">SQRT(P812^2+Q812^2+R812^2+S812^2+T812^2+U812^2)</f>
        <v>5.15997486233439</v>
      </c>
    </row>
    <row r="813" customFormat="false" ht="12.8" hidden="false" customHeight="false" outlineLevel="0" collapsed="false">
      <c r="A813" s="0" t="n">
        <v>0.0006</v>
      </c>
      <c r="B813" s="0" t="n">
        <v>0.311</v>
      </c>
      <c r="C813" s="0" t="n">
        <v>11666.66667</v>
      </c>
      <c r="D813" s="0" t="n">
        <v>0.577</v>
      </c>
      <c r="E813" s="0" t="n">
        <v>66</v>
      </c>
      <c r="F813" s="0" t="n">
        <v>1</v>
      </c>
      <c r="G813" s="0" t="n">
        <v>8154.20996</v>
      </c>
      <c r="H813" s="0" t="n">
        <v>0.35826</v>
      </c>
      <c r="I813" s="0" t="n">
        <v>325.4617</v>
      </c>
      <c r="J813" s="0" t="n">
        <v>15.56</v>
      </c>
      <c r="K813" s="0" t="n">
        <v>0.04576</v>
      </c>
      <c r="L813" s="0" t="n">
        <v>0.9797</v>
      </c>
      <c r="M813" s="0" t="n">
        <v>26.562</v>
      </c>
      <c r="N813" s="0" t="n">
        <v>0.9797</v>
      </c>
      <c r="O813" s="0" t="n">
        <v>15.56</v>
      </c>
      <c r="P813" s="0" t="n">
        <f aca="false">LN(G813/4200)</f>
        <v>0.663449828101715</v>
      </c>
      <c r="Q813" s="0" t="n">
        <f aca="false">LN((H813*3600)/13250)</f>
        <v>-2.32956000616535</v>
      </c>
      <c r="R813" s="0" t="n">
        <f aca="false">LN(I813/70.1)</f>
        <v>1.53532199555443</v>
      </c>
      <c r="S813" s="0" t="n">
        <f aca="false">LN((K813*3600)/10500)</f>
        <v>-4.15478634361201</v>
      </c>
      <c r="T813" s="0" t="n">
        <f aca="false">LN(L813/0.45)</f>
        <v>0.777998819586231</v>
      </c>
      <c r="U813" s="0" t="n">
        <f aca="false">LN(N813/0.45)</f>
        <v>0.777998819586231</v>
      </c>
      <c r="V813" s="0" t="n">
        <f aca="false">SQRT(P813^2+Q813^2+R813^2)</f>
        <v>2.86779168120115</v>
      </c>
      <c r="W813" s="0" t="n">
        <f aca="false">SQRT(S813^2+T813^2+U813^2)</f>
        <v>4.2980011502581</v>
      </c>
      <c r="X813" s="0" t="n">
        <f aca="false">SQRT(P813^2+Q813^2+R813^2+S813^2+T813^2+U813^2)</f>
        <v>5.16691813505754</v>
      </c>
    </row>
    <row r="814" customFormat="false" ht="12.8" hidden="false" customHeight="false" outlineLevel="0" collapsed="false">
      <c r="A814" s="0" t="n">
        <v>0.0001</v>
      </c>
      <c r="B814" s="0" t="n">
        <v>0.349</v>
      </c>
      <c r="C814" s="0" t="n">
        <v>11666.66667</v>
      </c>
      <c r="D814" s="0" t="n">
        <v>0.577</v>
      </c>
      <c r="E814" s="0" t="n">
        <v>66</v>
      </c>
      <c r="F814" s="0" t="n">
        <v>1</v>
      </c>
      <c r="G814" s="0" t="n">
        <v>8117.68457</v>
      </c>
      <c r="H814" s="0" t="n">
        <v>0.36243</v>
      </c>
      <c r="I814" s="0" t="n">
        <v>324.0064</v>
      </c>
      <c r="J814" s="0" t="n">
        <v>15.56</v>
      </c>
      <c r="K814" s="0" t="n">
        <v>0.04715</v>
      </c>
      <c r="L814" s="0" t="n">
        <v>0.9806</v>
      </c>
      <c r="M814" s="0" t="n">
        <v>26.1108</v>
      </c>
      <c r="N814" s="0" t="n">
        <v>0.9806</v>
      </c>
      <c r="O814" s="0" t="n">
        <v>15.56</v>
      </c>
      <c r="P814" s="0" t="n">
        <f aca="false">LN(G814/4200)</f>
        <v>0.658960436743019</v>
      </c>
      <c r="Q814" s="0" t="n">
        <f aca="false">LN((H814*3600)/13250)</f>
        <v>-2.31798763375272</v>
      </c>
      <c r="R814" s="0" t="n">
        <f aca="false">LN(I814/70.1)</f>
        <v>1.53084047464312</v>
      </c>
      <c r="S814" s="0" t="n">
        <f aca="false">LN((K814*3600)/10500)</f>
        <v>-4.12486268160408</v>
      </c>
      <c r="T814" s="0" t="n">
        <f aca="false">LN(L814/0.45)</f>
        <v>0.778917046452768</v>
      </c>
      <c r="U814" s="0" t="n">
        <f aca="false">LN(N814/0.45)</f>
        <v>0.778917046452768</v>
      </c>
      <c r="V814" s="0" t="n">
        <f aca="false">SQRT(P814^2+Q814^2+R814^2)</f>
        <v>2.85495500599023</v>
      </c>
      <c r="W814" s="0" t="n">
        <f aca="false">SQRT(S814^2+T814^2+U814^2)</f>
        <v>4.26941631521212</v>
      </c>
      <c r="X814" s="0" t="n">
        <f aca="false">SQRT(P814^2+Q814^2+R814^2+S814^2+T814^2+U814^2)</f>
        <v>5.13601827866958</v>
      </c>
    </row>
    <row r="815" customFormat="false" ht="12.8" hidden="false" customHeight="false" outlineLevel="0" collapsed="false">
      <c r="A815" s="0" t="n">
        <v>0.0002666666667</v>
      </c>
      <c r="B815" s="0" t="n">
        <v>0.349</v>
      </c>
      <c r="C815" s="0" t="n">
        <v>11666.66667</v>
      </c>
      <c r="D815" s="0" t="n">
        <v>0.577</v>
      </c>
      <c r="E815" s="0" t="n">
        <v>66</v>
      </c>
      <c r="F815" s="0" t="n">
        <v>1</v>
      </c>
      <c r="G815" s="0" t="n">
        <v>8120.39551</v>
      </c>
      <c r="H815" s="0" t="n">
        <v>0.36104</v>
      </c>
      <c r="I815" s="0" t="n">
        <v>324.0065</v>
      </c>
      <c r="J815" s="0" t="n">
        <v>15.56</v>
      </c>
      <c r="K815" s="0" t="n">
        <v>0.04576</v>
      </c>
      <c r="L815" s="0" t="n">
        <v>0.9387</v>
      </c>
      <c r="M815" s="0" t="n">
        <v>26.1084</v>
      </c>
      <c r="N815" s="0" t="n">
        <v>0.9387</v>
      </c>
      <c r="O815" s="0" t="n">
        <v>15.56</v>
      </c>
      <c r="P815" s="0" t="n">
        <f aca="false">LN(G815/4200)</f>
        <v>0.65929433582614</v>
      </c>
      <c r="Q815" s="0" t="n">
        <f aca="false">LN((H815*3600)/13250)</f>
        <v>-2.32183023043356</v>
      </c>
      <c r="R815" s="0" t="n">
        <f aca="false">LN(I815/70.1)</f>
        <v>1.53084078327895</v>
      </c>
      <c r="S815" s="0" t="n">
        <f aca="false">LN((K815*3600)/10500)</f>
        <v>-4.15478634361201</v>
      </c>
      <c r="T815" s="0" t="n">
        <f aca="false">LN(L815/0.45)</f>
        <v>0.735248356578581</v>
      </c>
      <c r="U815" s="0" t="n">
        <f aca="false">LN(N815/0.45)</f>
        <v>0.735248356578581</v>
      </c>
      <c r="V815" s="0" t="n">
        <f aca="false">SQRT(P815^2+Q815^2+R815^2)</f>
        <v>2.85815292522246</v>
      </c>
      <c r="W815" s="0" t="n">
        <f aca="false">SQRT(S815^2+T815^2+U815^2)</f>
        <v>4.28292305006381</v>
      </c>
      <c r="X815" s="0" t="n">
        <f aca="false">SQRT(P815^2+Q815^2+R815^2+S815^2+T815^2+U815^2)</f>
        <v>5.14902592698129</v>
      </c>
    </row>
    <row r="816" customFormat="false" ht="12.8" hidden="false" customHeight="false" outlineLevel="0" collapsed="false">
      <c r="A816" s="0" t="n">
        <v>0.0004333333333</v>
      </c>
      <c r="B816" s="0" t="n">
        <v>0.349</v>
      </c>
      <c r="C816" s="0" t="n">
        <v>11666.66667</v>
      </c>
      <c r="D816" s="0" t="n">
        <v>0.577</v>
      </c>
      <c r="E816" s="0" t="n">
        <v>66</v>
      </c>
      <c r="F816" s="0" t="n">
        <v>1</v>
      </c>
      <c r="G816" s="0" t="n">
        <v>8119.06055</v>
      </c>
      <c r="H816" s="0" t="n">
        <v>0.36104</v>
      </c>
      <c r="I816" s="0" t="n">
        <v>324.0065</v>
      </c>
      <c r="J816" s="0" t="n">
        <v>15.56</v>
      </c>
      <c r="K816" s="0" t="n">
        <v>0.04576</v>
      </c>
      <c r="L816" s="0" t="n">
        <v>0.963</v>
      </c>
      <c r="M816" s="0" t="n">
        <v>26.1155</v>
      </c>
      <c r="N816" s="0" t="n">
        <v>0.963</v>
      </c>
      <c r="O816" s="0" t="n">
        <v>15.56</v>
      </c>
      <c r="P816" s="0" t="n">
        <f aca="false">LN(G816/4200)</f>
        <v>0.659129926378179</v>
      </c>
      <c r="Q816" s="0" t="n">
        <f aca="false">LN((H816*3600)/13250)</f>
        <v>-2.32183023043356</v>
      </c>
      <c r="R816" s="0" t="n">
        <f aca="false">LN(I816/70.1)</f>
        <v>1.53084078327895</v>
      </c>
      <c r="S816" s="0" t="n">
        <f aca="false">LN((K816*3600)/10500)</f>
        <v>-4.15478634361201</v>
      </c>
      <c r="T816" s="0" t="n">
        <f aca="false">LN(L816/0.45)</f>
        <v>0.76080582903376</v>
      </c>
      <c r="U816" s="0" t="n">
        <f aca="false">LN(N816/0.45)</f>
        <v>0.76080582903376</v>
      </c>
      <c r="V816" s="0" t="n">
        <f aca="false">SQRT(P816^2+Q816^2+R816^2)</f>
        <v>2.85811500513058</v>
      </c>
      <c r="W816" s="0" t="n">
        <f aca="false">SQRT(S816^2+T816^2+U816^2)</f>
        <v>4.29184116435456</v>
      </c>
      <c r="X816" s="0" t="n">
        <f aca="false">SQRT(P816^2+Q816^2+R816^2+S816^2+T816^2+U816^2)</f>
        <v>5.15642530854476</v>
      </c>
    </row>
    <row r="817" customFormat="false" ht="12.8" hidden="false" customHeight="false" outlineLevel="0" collapsed="false">
      <c r="A817" s="0" t="n">
        <v>0.0006</v>
      </c>
      <c r="B817" s="0" t="n">
        <v>0.349</v>
      </c>
      <c r="C817" s="0" t="n">
        <v>11666.66667</v>
      </c>
      <c r="D817" s="0" t="n">
        <v>0.577</v>
      </c>
      <c r="E817" s="0" t="n">
        <v>66</v>
      </c>
      <c r="F817" s="0" t="n">
        <v>1</v>
      </c>
      <c r="G817" s="0" t="n">
        <v>8117.7002</v>
      </c>
      <c r="H817" s="0" t="n">
        <v>0.36104</v>
      </c>
      <c r="I817" s="0" t="n">
        <v>324.0065</v>
      </c>
      <c r="J817" s="0" t="n">
        <v>15.56</v>
      </c>
      <c r="K817" s="0" t="n">
        <v>0.04576</v>
      </c>
      <c r="L817" s="0" t="n">
        <v>0.9797</v>
      </c>
      <c r="M817" s="0" t="n">
        <v>26.1131</v>
      </c>
      <c r="N817" s="0" t="n">
        <v>0.9797</v>
      </c>
      <c r="O817" s="0" t="n">
        <v>15.56</v>
      </c>
      <c r="P817" s="0" t="n">
        <f aca="false">LN(G817/4200)</f>
        <v>0.65896236216705</v>
      </c>
      <c r="Q817" s="0" t="n">
        <f aca="false">LN((H817*3600)/13250)</f>
        <v>-2.32183023043356</v>
      </c>
      <c r="R817" s="0" t="n">
        <f aca="false">LN(I817/70.1)</f>
        <v>1.53084078327895</v>
      </c>
      <c r="S817" s="0" t="n">
        <f aca="false">LN((K817*3600)/10500)</f>
        <v>-4.15478634361201</v>
      </c>
      <c r="T817" s="0" t="n">
        <f aca="false">LN(L817/0.45)</f>
        <v>0.777998819586231</v>
      </c>
      <c r="U817" s="0" t="n">
        <f aca="false">LN(N817/0.45)</f>
        <v>0.777998819586231</v>
      </c>
      <c r="V817" s="0" t="n">
        <f aca="false">SQRT(P817^2+Q817^2+R817^2)</f>
        <v>2.85807636662459</v>
      </c>
      <c r="W817" s="0" t="n">
        <f aca="false">SQRT(S817^2+T817^2+U817^2)</f>
        <v>4.2980011502581</v>
      </c>
      <c r="X817" s="0" t="n">
        <f aca="false">SQRT(P817^2+Q817^2+R817^2+S817^2+T817^2+U817^2)</f>
        <v>5.16153217611573</v>
      </c>
    </row>
    <row r="818" customFormat="false" ht="12.8" hidden="false" customHeight="false" outlineLevel="0" collapsed="false">
      <c r="A818" s="0" t="n">
        <v>0.0001</v>
      </c>
      <c r="B818" s="0" t="n">
        <v>0.235</v>
      </c>
      <c r="C818" s="0" t="n">
        <v>15000</v>
      </c>
      <c r="D818" s="0" t="n">
        <v>0.577</v>
      </c>
      <c r="E818" s="0" t="n">
        <v>66</v>
      </c>
      <c r="F818" s="0" t="n">
        <v>1</v>
      </c>
      <c r="G818" s="0" t="n">
        <v>8019.11621</v>
      </c>
      <c r="H818" s="0" t="n">
        <v>0.36799</v>
      </c>
      <c r="I818" s="0" t="n">
        <v>319.4655</v>
      </c>
      <c r="J818" s="0" t="n">
        <v>15.56</v>
      </c>
      <c r="K818" s="0" t="n">
        <v>0.04993</v>
      </c>
      <c r="L818" s="0" t="n">
        <v>1.1706</v>
      </c>
      <c r="M818" s="0" t="n">
        <v>24.7904</v>
      </c>
      <c r="N818" s="0" t="n">
        <v>1.1706</v>
      </c>
      <c r="O818" s="0" t="n">
        <v>15.56</v>
      </c>
      <c r="P818" s="0" t="n">
        <f aca="false">LN(G818/4200)</f>
        <v>0.646743692262463</v>
      </c>
      <c r="Q818" s="0" t="n">
        <f aca="false">LN((H818*3600)/13250)</f>
        <v>-2.30276322206563</v>
      </c>
      <c r="R818" s="0" t="n">
        <f aca="false">LN(I818/70.1)</f>
        <v>1.516726492726</v>
      </c>
      <c r="S818" s="0" t="n">
        <f aca="false">LN((K818*3600)/10500)</f>
        <v>-4.06757466617103</v>
      </c>
      <c r="T818" s="0" t="n">
        <f aca="false">LN(L818/0.45)</f>
        <v>0.956024134092755</v>
      </c>
      <c r="U818" s="0" t="n">
        <f aca="false">LN(N818/0.45)</f>
        <v>0.956024134092755</v>
      </c>
      <c r="V818" s="0" t="n">
        <f aca="false">SQRT(P818^2+Q818^2+R818^2)</f>
        <v>2.83221734937774</v>
      </c>
      <c r="W818" s="0" t="n">
        <f aca="false">SQRT(S818^2+T818^2+U818^2)</f>
        <v>4.2863886845236</v>
      </c>
      <c r="X818" s="0" t="n">
        <f aca="false">SQRT(P818^2+Q818^2+R818^2+S818^2+T818^2+U818^2)</f>
        <v>5.13756587003303</v>
      </c>
    </row>
    <row r="819" customFormat="false" ht="12.8" hidden="false" customHeight="false" outlineLevel="0" collapsed="false">
      <c r="A819" s="0" t="n">
        <v>0.0002666666667</v>
      </c>
      <c r="B819" s="0" t="n">
        <v>0.235</v>
      </c>
      <c r="C819" s="0" t="n">
        <v>15000</v>
      </c>
      <c r="D819" s="0" t="n">
        <v>0.577</v>
      </c>
      <c r="E819" s="0" t="n">
        <v>66</v>
      </c>
      <c r="F819" s="0" t="n">
        <v>1</v>
      </c>
      <c r="G819" s="0" t="n">
        <v>8019.12988</v>
      </c>
      <c r="H819" s="0" t="n">
        <v>0.36799</v>
      </c>
      <c r="I819" s="0" t="n">
        <v>319.4655</v>
      </c>
      <c r="J819" s="0" t="n">
        <v>15.56</v>
      </c>
      <c r="K819" s="0" t="n">
        <v>0.04854</v>
      </c>
      <c r="L819" s="0" t="n">
        <v>1.137</v>
      </c>
      <c r="M819" s="0" t="n">
        <v>24.7906</v>
      </c>
      <c r="N819" s="0" t="n">
        <v>1.137</v>
      </c>
      <c r="O819" s="0" t="n">
        <v>15.56</v>
      </c>
      <c r="P819" s="0" t="n">
        <f aca="false">LN(G819/4200)</f>
        <v>0.64674539693764</v>
      </c>
      <c r="Q819" s="0" t="n">
        <f aca="false">LN((H819*3600)/13250)</f>
        <v>-2.30276322206563</v>
      </c>
      <c r="R819" s="0" t="n">
        <f aca="false">LN(I819/70.1)</f>
        <v>1.516726492726</v>
      </c>
      <c r="S819" s="0" t="n">
        <f aca="false">LN((K819*3600)/10500)</f>
        <v>-4.0958084903851</v>
      </c>
      <c r="T819" s="0" t="n">
        <f aca="false">LN(L819/0.45)</f>
        <v>0.926900910986171</v>
      </c>
      <c r="U819" s="0" t="n">
        <f aca="false">LN(N819/0.45)</f>
        <v>0.926900910986171</v>
      </c>
      <c r="V819" s="0" t="n">
        <f aca="false">SQRT(P819^2+Q819^2+R819^2)</f>
        <v>2.83221773864493</v>
      </c>
      <c r="W819" s="0" t="n">
        <f aca="false">SQRT(S819^2+T819^2+U819^2)</f>
        <v>4.30045785788962</v>
      </c>
      <c r="X819" s="0" t="n">
        <f aca="false">SQRT(P819^2+Q819^2+R819^2+S819^2+T819^2+U819^2)</f>
        <v>5.1493101583202</v>
      </c>
    </row>
    <row r="820" customFormat="false" ht="12.8" hidden="false" customHeight="false" outlineLevel="0" collapsed="false">
      <c r="A820" s="0" t="n">
        <v>0.0004333333333</v>
      </c>
      <c r="B820" s="0" t="n">
        <v>0.235</v>
      </c>
      <c r="C820" s="0" t="n">
        <v>15000</v>
      </c>
      <c r="D820" s="0" t="n">
        <v>0.577</v>
      </c>
      <c r="E820" s="0" t="n">
        <v>66</v>
      </c>
      <c r="F820" s="0" t="n">
        <v>1</v>
      </c>
      <c r="G820" s="0" t="n">
        <v>8019.10059</v>
      </c>
      <c r="H820" s="0" t="n">
        <v>0.3666</v>
      </c>
      <c r="I820" s="0" t="n">
        <v>319.4655</v>
      </c>
      <c r="J820" s="0" t="n">
        <v>15.56</v>
      </c>
      <c r="K820" s="0" t="n">
        <v>0.04854</v>
      </c>
      <c r="L820" s="0" t="n">
        <v>1.1711</v>
      </c>
      <c r="M820" s="0" t="n">
        <v>24.7943</v>
      </c>
      <c r="N820" s="0" t="n">
        <v>1.1711</v>
      </c>
      <c r="O820" s="0" t="n">
        <v>15.56</v>
      </c>
      <c r="P820" s="0" t="n">
        <f aca="false">LN(G820/4200)</f>
        <v>0.646741744414994</v>
      </c>
      <c r="Q820" s="0" t="n">
        <f aca="false">LN((H820*3600)/13250)</f>
        <v>-2.3065476505467</v>
      </c>
      <c r="R820" s="0" t="n">
        <f aca="false">LN(I820/70.1)</f>
        <v>1.516726492726</v>
      </c>
      <c r="S820" s="0" t="n">
        <f aca="false">LN((K820*3600)/10500)</f>
        <v>-4.0958084903851</v>
      </c>
      <c r="T820" s="0" t="n">
        <f aca="false">LN(L820/0.45)</f>
        <v>0.956451174283726</v>
      </c>
      <c r="U820" s="0" t="n">
        <f aca="false">LN(N820/0.45)</f>
        <v>0.956451174283726</v>
      </c>
      <c r="V820" s="0" t="n">
        <f aca="false">SQRT(P820^2+Q820^2+R820^2)</f>
        <v>2.83529472929153</v>
      </c>
      <c r="W820" s="0" t="n">
        <f aca="false">SQRT(S820^2+T820^2+U820^2)</f>
        <v>4.31337975229264</v>
      </c>
      <c r="X820" s="0" t="n">
        <f aca="false">SQRT(P820^2+Q820^2+R820^2+S820^2+T820^2+U820^2)</f>
        <v>5.16179630452776</v>
      </c>
    </row>
    <row r="821" customFormat="false" ht="12.8" hidden="false" customHeight="false" outlineLevel="0" collapsed="false">
      <c r="A821" s="0" t="n">
        <v>0.0006</v>
      </c>
      <c r="B821" s="0" t="n">
        <v>0.235</v>
      </c>
      <c r="C821" s="0" t="n">
        <v>15000</v>
      </c>
      <c r="D821" s="0" t="n">
        <v>0.577</v>
      </c>
      <c r="E821" s="0" t="n">
        <v>66</v>
      </c>
      <c r="F821" s="0" t="n">
        <v>1</v>
      </c>
      <c r="G821" s="0" t="n">
        <v>8022.35059</v>
      </c>
      <c r="H821" s="0" t="n">
        <v>0.3666</v>
      </c>
      <c r="I821" s="0" t="n">
        <v>319.4655</v>
      </c>
      <c r="J821" s="0" t="n">
        <v>15.56</v>
      </c>
      <c r="K821" s="0" t="n">
        <v>0.04854</v>
      </c>
      <c r="L821" s="0" t="n">
        <v>1.1949</v>
      </c>
      <c r="M821" s="0" t="n">
        <v>24.796</v>
      </c>
      <c r="N821" s="0" t="n">
        <v>1.1949</v>
      </c>
      <c r="O821" s="0" t="n">
        <v>15.56</v>
      </c>
      <c r="P821" s="0" t="n">
        <f aca="false">LN(G821/4200)</f>
        <v>0.647146944668761</v>
      </c>
      <c r="Q821" s="0" t="n">
        <f aca="false">LN((H821*3600)/13250)</f>
        <v>-2.3065476505467</v>
      </c>
      <c r="R821" s="0" t="n">
        <f aca="false">LN(I821/70.1)</f>
        <v>1.516726492726</v>
      </c>
      <c r="S821" s="0" t="n">
        <f aca="false">LN((K821*3600)/10500)</f>
        <v>-4.0958084903851</v>
      </c>
      <c r="T821" s="0" t="n">
        <f aca="false">LN(L821/0.45)</f>
        <v>0.976570196091343</v>
      </c>
      <c r="U821" s="0" t="n">
        <f aca="false">LN(N821/0.45)</f>
        <v>0.976570196091343</v>
      </c>
      <c r="V821" s="0" t="n">
        <f aca="false">SQRT(P821^2+Q821^2+R821^2)</f>
        <v>2.8353871844906</v>
      </c>
      <c r="W821" s="0" t="n">
        <f aca="false">SQRT(S821^2+T821^2+U821^2)</f>
        <v>4.32238659604835</v>
      </c>
      <c r="X821" s="0" t="n">
        <f aca="false">SQRT(P821^2+Q821^2+R821^2+S821^2+T821^2+U821^2)</f>
        <v>5.16937582031641</v>
      </c>
    </row>
    <row r="822" customFormat="false" ht="12.8" hidden="false" customHeight="false" outlineLevel="0" collapsed="false">
      <c r="A822" s="0" t="n">
        <v>0.0001</v>
      </c>
      <c r="B822" s="0" t="n">
        <v>0.273</v>
      </c>
      <c r="C822" s="0" t="n">
        <v>15000</v>
      </c>
      <c r="D822" s="0" t="n">
        <v>0.577</v>
      </c>
      <c r="E822" s="0" t="n">
        <v>66</v>
      </c>
      <c r="F822" s="0" t="n">
        <v>1</v>
      </c>
      <c r="G822" s="0" t="n">
        <v>7988.38379</v>
      </c>
      <c r="H822" s="0" t="n">
        <v>0.37076</v>
      </c>
      <c r="I822" s="0" t="n">
        <v>318.0966</v>
      </c>
      <c r="J822" s="0" t="n">
        <v>15.56</v>
      </c>
      <c r="K822" s="0" t="n">
        <v>0.04993</v>
      </c>
      <c r="L822" s="0" t="n">
        <v>1.1706</v>
      </c>
      <c r="M822" s="0" t="n">
        <v>24.359</v>
      </c>
      <c r="N822" s="0" t="n">
        <v>1.1706</v>
      </c>
      <c r="O822" s="0" t="n">
        <v>15.56</v>
      </c>
      <c r="P822" s="0" t="n">
        <f aca="false">LN(G822/4200)</f>
        <v>0.642903934928811</v>
      </c>
      <c r="Q822" s="0" t="n">
        <f aca="false">LN((H822*3600)/13250)</f>
        <v>-2.29526403294467</v>
      </c>
      <c r="R822" s="0" t="n">
        <f aca="false">LN(I822/70.1)</f>
        <v>1.51243231619468</v>
      </c>
      <c r="S822" s="0" t="n">
        <f aca="false">LN((K822*3600)/10500)</f>
        <v>-4.06757466617103</v>
      </c>
      <c r="T822" s="0" t="n">
        <f aca="false">LN(L822/0.45)</f>
        <v>0.956024134092755</v>
      </c>
      <c r="U822" s="0" t="n">
        <f aca="false">LN(N822/0.45)</f>
        <v>0.956024134092755</v>
      </c>
      <c r="V822" s="0" t="n">
        <f aca="false">SQRT(P822^2+Q822^2+R822^2)</f>
        <v>2.82294420092683</v>
      </c>
      <c r="W822" s="0" t="n">
        <f aca="false">SQRT(S822^2+T822^2+U822^2)</f>
        <v>4.2863886845236</v>
      </c>
      <c r="X822" s="0" t="n">
        <f aca="false">SQRT(P822^2+Q822^2+R822^2+S822^2+T822^2+U822^2)</f>
        <v>5.13245963611585</v>
      </c>
    </row>
    <row r="823" customFormat="false" ht="12.8" hidden="false" customHeight="false" outlineLevel="0" collapsed="false">
      <c r="A823" s="0" t="n">
        <v>0.0002666666667</v>
      </c>
      <c r="B823" s="0" t="n">
        <v>0.273</v>
      </c>
      <c r="C823" s="0" t="n">
        <v>15000</v>
      </c>
      <c r="D823" s="0" t="n">
        <v>0.577</v>
      </c>
      <c r="E823" s="0" t="n">
        <v>66</v>
      </c>
      <c r="F823" s="0" t="n">
        <v>1</v>
      </c>
      <c r="G823" s="0" t="n">
        <v>7990.32617</v>
      </c>
      <c r="H823" s="0" t="n">
        <v>0.36937</v>
      </c>
      <c r="I823" s="0" t="n">
        <v>318.0966</v>
      </c>
      <c r="J823" s="0" t="n">
        <v>15.56</v>
      </c>
      <c r="K823" s="0" t="n">
        <v>0.04854</v>
      </c>
      <c r="L823" s="0" t="n">
        <v>1.137</v>
      </c>
      <c r="M823" s="0" t="n">
        <v>24.3615</v>
      </c>
      <c r="N823" s="0" t="n">
        <v>1.137</v>
      </c>
      <c r="O823" s="0" t="n">
        <v>15.56</v>
      </c>
      <c r="P823" s="0" t="n">
        <f aca="false">LN(G823/4200)</f>
        <v>0.643147055933502</v>
      </c>
      <c r="Q823" s="0" t="n">
        <f aca="false">LN((H823*3600)/13250)</f>
        <v>-2.29902013426258</v>
      </c>
      <c r="R823" s="0" t="n">
        <f aca="false">LN(I823/70.1)</f>
        <v>1.51243231619468</v>
      </c>
      <c r="S823" s="0" t="n">
        <f aca="false">LN((K823*3600)/10500)</f>
        <v>-4.0958084903851</v>
      </c>
      <c r="T823" s="0" t="n">
        <f aca="false">LN(L823/0.45)</f>
        <v>0.926900910986171</v>
      </c>
      <c r="U823" s="0" t="n">
        <f aca="false">LN(N823/0.45)</f>
        <v>0.926900910986171</v>
      </c>
      <c r="V823" s="0" t="n">
        <f aca="false">SQRT(P823^2+Q823^2+R823^2)</f>
        <v>2.82605435623073</v>
      </c>
      <c r="W823" s="0" t="n">
        <f aca="false">SQRT(S823^2+T823^2+U823^2)</f>
        <v>4.30045785788962</v>
      </c>
      <c r="X823" s="0" t="n">
        <f aca="false">SQRT(P823^2+Q823^2+R823^2+S823^2+T823^2+U823^2)</f>
        <v>5.14592275611044</v>
      </c>
    </row>
    <row r="824" customFormat="false" ht="12.8" hidden="false" customHeight="false" outlineLevel="0" collapsed="false">
      <c r="A824" s="0" t="n">
        <v>0.0004333333333</v>
      </c>
      <c r="B824" s="0" t="n">
        <v>0.273</v>
      </c>
      <c r="C824" s="0" t="n">
        <v>15000</v>
      </c>
      <c r="D824" s="0" t="n">
        <v>0.577</v>
      </c>
      <c r="E824" s="0" t="n">
        <v>66</v>
      </c>
      <c r="F824" s="0" t="n">
        <v>1</v>
      </c>
      <c r="G824" s="0" t="n">
        <v>7987.86035</v>
      </c>
      <c r="H824" s="0" t="n">
        <v>0.36937</v>
      </c>
      <c r="I824" s="0" t="n">
        <v>318.0969</v>
      </c>
      <c r="J824" s="0" t="n">
        <v>15.56</v>
      </c>
      <c r="K824" s="0" t="n">
        <v>0.04854</v>
      </c>
      <c r="L824" s="0" t="n">
        <v>1.1711</v>
      </c>
      <c r="M824" s="0" t="n">
        <v>24.355</v>
      </c>
      <c r="N824" s="0" t="n">
        <v>1.1711</v>
      </c>
      <c r="O824" s="0" t="n">
        <v>15.56</v>
      </c>
      <c r="P824" s="0" t="n">
        <f aca="false">LN(G824/4200)</f>
        <v>0.642838407637715</v>
      </c>
      <c r="Q824" s="0" t="n">
        <f aca="false">LN((H824*3600)/13250)</f>
        <v>-2.29902013426258</v>
      </c>
      <c r="R824" s="0" t="n">
        <f aca="false">LN(I824/70.1)</f>
        <v>1.51243325930397</v>
      </c>
      <c r="S824" s="0" t="n">
        <f aca="false">LN((K824*3600)/10500)</f>
        <v>-4.0958084903851</v>
      </c>
      <c r="T824" s="0" t="n">
        <f aca="false">LN(L824/0.45)</f>
        <v>0.956451174283726</v>
      </c>
      <c r="U824" s="0" t="n">
        <f aca="false">LN(N824/0.45)</f>
        <v>0.956451174283726</v>
      </c>
      <c r="V824" s="0" t="n">
        <f aca="false">SQRT(P824^2+Q824^2+R824^2)</f>
        <v>2.8259846354727</v>
      </c>
      <c r="W824" s="0" t="n">
        <f aca="false">SQRT(S824^2+T824^2+U824^2)</f>
        <v>4.31337975229264</v>
      </c>
      <c r="X824" s="0" t="n">
        <f aca="false">SQRT(P824^2+Q824^2+R824^2+S824^2+T824^2+U824^2)</f>
        <v>5.1566882829405</v>
      </c>
    </row>
    <row r="825" customFormat="false" ht="12.8" hidden="false" customHeight="false" outlineLevel="0" collapsed="false">
      <c r="A825" s="0" t="n">
        <v>0.0006</v>
      </c>
      <c r="B825" s="0" t="n">
        <v>0.273</v>
      </c>
      <c r="C825" s="0" t="n">
        <v>15000</v>
      </c>
      <c r="D825" s="0" t="n">
        <v>0.577</v>
      </c>
      <c r="E825" s="0" t="n">
        <v>66</v>
      </c>
      <c r="F825" s="0" t="n">
        <v>1</v>
      </c>
      <c r="G825" s="0" t="n">
        <v>7991.80225</v>
      </c>
      <c r="H825" s="0" t="n">
        <v>0.36799</v>
      </c>
      <c r="I825" s="0" t="n">
        <v>318.0966</v>
      </c>
      <c r="J825" s="0" t="n">
        <v>15.56</v>
      </c>
      <c r="K825" s="0" t="n">
        <v>0.04854</v>
      </c>
      <c r="L825" s="0" t="n">
        <v>1.1949</v>
      </c>
      <c r="M825" s="0" t="n">
        <v>24.3573</v>
      </c>
      <c r="N825" s="0" t="n">
        <v>1.1949</v>
      </c>
      <c r="O825" s="0" t="n">
        <v>15.56</v>
      </c>
      <c r="P825" s="0" t="n">
        <f aca="false">LN(G825/4200)</f>
        <v>0.643331772257311</v>
      </c>
      <c r="Q825" s="0" t="n">
        <f aca="false">LN((H825*3600)/13250)</f>
        <v>-2.30276322206563</v>
      </c>
      <c r="R825" s="0" t="n">
        <f aca="false">LN(I825/70.1)</f>
        <v>1.51243231619468</v>
      </c>
      <c r="S825" s="0" t="n">
        <f aca="false">LN((K825*3600)/10500)</f>
        <v>-4.0958084903851</v>
      </c>
      <c r="T825" s="0" t="n">
        <f aca="false">LN(L825/0.45)</f>
        <v>0.976570196091343</v>
      </c>
      <c r="U825" s="0" t="n">
        <f aca="false">LN(N825/0.45)</f>
        <v>0.976570196091343</v>
      </c>
      <c r="V825" s="0" t="n">
        <f aca="false">SQRT(P825^2+Q825^2+R825^2)</f>
        <v>2.82914222639369</v>
      </c>
      <c r="W825" s="0" t="n">
        <f aca="false">SQRT(S825^2+T825^2+U825^2)</f>
        <v>4.32238659604835</v>
      </c>
      <c r="X825" s="0" t="n">
        <f aca="false">SQRT(P825^2+Q825^2+R825^2+S825^2+T825^2+U825^2)</f>
        <v>5.1659531185312</v>
      </c>
    </row>
    <row r="826" customFormat="false" ht="12.8" hidden="false" customHeight="false" outlineLevel="0" collapsed="false">
      <c r="A826" s="0" t="n">
        <v>0.0001</v>
      </c>
      <c r="B826" s="0" t="n">
        <v>0.311</v>
      </c>
      <c r="C826" s="0" t="n">
        <v>15000</v>
      </c>
      <c r="D826" s="0" t="n">
        <v>0.577</v>
      </c>
      <c r="E826" s="0" t="n">
        <v>66</v>
      </c>
      <c r="F826" s="0" t="n">
        <v>1</v>
      </c>
      <c r="G826" s="0" t="n">
        <v>7958.854</v>
      </c>
      <c r="H826" s="0" t="n">
        <v>0.37215</v>
      </c>
      <c r="I826" s="0" t="n">
        <v>316.6664</v>
      </c>
      <c r="J826" s="0" t="n">
        <v>15.56</v>
      </c>
      <c r="K826" s="0" t="n">
        <v>0.04993</v>
      </c>
      <c r="L826" s="0" t="n">
        <v>1.1706</v>
      </c>
      <c r="M826" s="0" t="n">
        <v>23.9047</v>
      </c>
      <c r="N826" s="0" t="n">
        <v>1.1706</v>
      </c>
      <c r="O826" s="0" t="n">
        <v>15.56</v>
      </c>
      <c r="P826" s="0" t="n">
        <f aca="false">LN(G826/4200)</f>
        <v>0.639200494353069</v>
      </c>
      <c r="Q826" s="0" t="n">
        <f aca="false">LN((H826*3600)/13250)</f>
        <v>-2.29152198714638</v>
      </c>
      <c r="R826" s="0" t="n">
        <f aca="false">LN(I826/70.1)</f>
        <v>1.50792605978031</v>
      </c>
      <c r="S826" s="0" t="n">
        <f aca="false">LN((K826*3600)/10500)</f>
        <v>-4.06757466617103</v>
      </c>
      <c r="T826" s="0" t="n">
        <f aca="false">LN(L826/0.45)</f>
        <v>0.956024134092755</v>
      </c>
      <c r="U826" s="0" t="n">
        <f aca="false">LN(N826/0.45)</f>
        <v>0.956024134092755</v>
      </c>
      <c r="V826" s="0" t="n">
        <f aca="false">SQRT(P826^2+Q826^2+R826^2)</f>
        <v>2.81664539680115</v>
      </c>
      <c r="W826" s="0" t="n">
        <f aca="false">SQRT(S826^2+T826^2+U826^2)</f>
        <v>4.2863886845236</v>
      </c>
      <c r="X826" s="0" t="n">
        <f aca="false">SQRT(P826^2+Q826^2+R826^2+S826^2+T826^2+U826^2)</f>
        <v>5.12899787932624</v>
      </c>
    </row>
    <row r="827" customFormat="false" ht="12.8" hidden="false" customHeight="false" outlineLevel="0" collapsed="false">
      <c r="A827" s="0" t="n">
        <v>0.0002666666667</v>
      </c>
      <c r="B827" s="0" t="n">
        <v>0.311</v>
      </c>
      <c r="C827" s="0" t="n">
        <v>15000</v>
      </c>
      <c r="D827" s="0" t="n">
        <v>0.577</v>
      </c>
      <c r="E827" s="0" t="n">
        <v>66</v>
      </c>
      <c r="F827" s="0" t="n">
        <v>1</v>
      </c>
      <c r="G827" s="0" t="n">
        <v>7960.75098</v>
      </c>
      <c r="H827" s="0" t="n">
        <v>0.37076</v>
      </c>
      <c r="I827" s="0" t="n">
        <v>316.6664</v>
      </c>
      <c r="J827" s="0" t="n">
        <v>15.56</v>
      </c>
      <c r="K827" s="0" t="n">
        <v>0.04993</v>
      </c>
      <c r="L827" s="0" t="n">
        <v>1.2447</v>
      </c>
      <c r="M827" s="0" t="n">
        <v>23.9095</v>
      </c>
      <c r="N827" s="0" t="n">
        <v>1.2447</v>
      </c>
      <c r="O827" s="0" t="n">
        <v>15.56</v>
      </c>
      <c r="P827" s="0" t="n">
        <f aca="false">LN(G827/4200)</f>
        <v>0.639438814337938</v>
      </c>
      <c r="Q827" s="0" t="n">
        <f aca="false">LN((H827*3600)/13250)</f>
        <v>-2.29526403294467</v>
      </c>
      <c r="R827" s="0" t="n">
        <f aca="false">LN(I827/70.1)</f>
        <v>1.50792605978031</v>
      </c>
      <c r="S827" s="0" t="n">
        <f aca="false">LN((K827*3600)/10500)</f>
        <v>-4.06757466617103</v>
      </c>
      <c r="T827" s="0" t="n">
        <f aca="false">LN(L827/0.45)</f>
        <v>1.01740223324257</v>
      </c>
      <c r="U827" s="0" t="n">
        <f aca="false">LN(N827/0.45)</f>
        <v>1.01740223324257</v>
      </c>
      <c r="V827" s="0" t="n">
        <f aca="false">SQRT(P827^2+Q827^2+R827^2)</f>
        <v>2.8197446657412</v>
      </c>
      <c r="W827" s="0" t="n">
        <f aca="false">SQRT(S827^2+T827^2+U827^2)</f>
        <v>4.31455423807493</v>
      </c>
      <c r="X827" s="0" t="n">
        <f aca="false">SQRT(P827^2+Q827^2+R827^2+S827^2+T827^2+U827^2)</f>
        <v>5.15425438383344</v>
      </c>
    </row>
    <row r="828" customFormat="false" ht="12.8" hidden="false" customHeight="false" outlineLevel="0" collapsed="false">
      <c r="A828" s="0" t="n">
        <v>0.0004333333333</v>
      </c>
      <c r="B828" s="0" t="n">
        <v>0.311</v>
      </c>
      <c r="C828" s="0" t="n">
        <v>15000</v>
      </c>
      <c r="D828" s="0" t="n">
        <v>0.577</v>
      </c>
      <c r="E828" s="0" t="n">
        <v>66</v>
      </c>
      <c r="F828" s="0" t="n">
        <v>1</v>
      </c>
      <c r="G828" s="0" t="n">
        <v>7958.24707</v>
      </c>
      <c r="H828" s="0" t="n">
        <v>0.37076</v>
      </c>
      <c r="I828" s="0" t="n">
        <v>316.6664</v>
      </c>
      <c r="J828" s="0" t="n">
        <v>15.56</v>
      </c>
      <c r="K828" s="0" t="n">
        <v>0.04854</v>
      </c>
      <c r="L828" s="0" t="n">
        <v>1.1711</v>
      </c>
      <c r="M828" s="0" t="n">
        <v>23.9041</v>
      </c>
      <c r="N828" s="0" t="n">
        <v>1.1711</v>
      </c>
      <c r="O828" s="0" t="n">
        <v>15.56</v>
      </c>
      <c r="P828" s="0" t="n">
        <f aca="false">LN(G828/4200)</f>
        <v>0.639124232978888</v>
      </c>
      <c r="Q828" s="0" t="n">
        <f aca="false">LN((H828*3600)/13250)</f>
        <v>-2.29526403294467</v>
      </c>
      <c r="R828" s="0" t="n">
        <f aca="false">LN(I828/70.1)</f>
        <v>1.50792605978031</v>
      </c>
      <c r="S828" s="0" t="n">
        <f aca="false">LN((K828*3600)/10500)</f>
        <v>-4.0958084903851</v>
      </c>
      <c r="T828" s="0" t="n">
        <f aca="false">LN(L828/0.45)</f>
        <v>0.956451174283726</v>
      </c>
      <c r="U828" s="0" t="n">
        <f aca="false">LN(N828/0.45)</f>
        <v>0.956451174283726</v>
      </c>
      <c r="V828" s="0" t="n">
        <f aca="false">SQRT(P828^2+Q828^2+R828^2)</f>
        <v>2.81967334417923</v>
      </c>
      <c r="W828" s="0" t="n">
        <f aca="false">SQRT(S828^2+T828^2+U828^2)</f>
        <v>4.31337975229264</v>
      </c>
      <c r="X828" s="0" t="n">
        <f aca="false">SQRT(P828^2+Q828^2+R828^2+S828^2+T828^2+U828^2)</f>
        <v>5.15323225319439</v>
      </c>
    </row>
    <row r="829" customFormat="false" ht="12.8" hidden="false" customHeight="false" outlineLevel="0" collapsed="false">
      <c r="A829" s="0" t="n">
        <v>0.0006</v>
      </c>
      <c r="B829" s="0" t="n">
        <v>0.311</v>
      </c>
      <c r="C829" s="0" t="n">
        <v>15000</v>
      </c>
      <c r="D829" s="0" t="n">
        <v>0.577</v>
      </c>
      <c r="E829" s="0" t="n">
        <v>66</v>
      </c>
      <c r="F829" s="0" t="n">
        <v>1</v>
      </c>
      <c r="G829" s="0" t="n">
        <v>7956.98291</v>
      </c>
      <c r="H829" s="0" t="n">
        <v>0.37076</v>
      </c>
      <c r="I829" s="0" t="n">
        <v>316.6664</v>
      </c>
      <c r="J829" s="0" t="n">
        <v>15.56</v>
      </c>
      <c r="K829" s="0" t="n">
        <v>0.04854</v>
      </c>
      <c r="L829" s="0" t="n">
        <v>1.1949</v>
      </c>
      <c r="M829" s="0" t="n">
        <v>23.9073</v>
      </c>
      <c r="N829" s="0" t="n">
        <v>1.1949</v>
      </c>
      <c r="O829" s="0" t="n">
        <v>15.56</v>
      </c>
      <c r="P829" s="0" t="n">
        <f aca="false">LN(G829/4200)</f>
        <v>0.638965371309374</v>
      </c>
      <c r="Q829" s="0" t="n">
        <f aca="false">LN((H829*3600)/13250)</f>
        <v>-2.29526403294467</v>
      </c>
      <c r="R829" s="0" t="n">
        <f aca="false">LN(I829/70.1)</f>
        <v>1.50792605978031</v>
      </c>
      <c r="S829" s="0" t="n">
        <f aca="false">LN((K829*3600)/10500)</f>
        <v>-4.0958084903851</v>
      </c>
      <c r="T829" s="0" t="n">
        <f aca="false">LN(L829/0.45)</f>
        <v>0.976570196091343</v>
      </c>
      <c r="U829" s="0" t="n">
        <f aca="false">LN(N829/0.45)</f>
        <v>0.976570196091343</v>
      </c>
      <c r="V829" s="0" t="n">
        <f aca="false">SQRT(P829^2+Q829^2+R829^2)</f>
        <v>2.81963733987663</v>
      </c>
      <c r="W829" s="0" t="n">
        <f aca="false">SQRT(S829^2+T829^2+U829^2)</f>
        <v>4.32238659604835</v>
      </c>
      <c r="X829" s="0" t="n">
        <f aca="false">SQRT(P829^2+Q829^2+R829^2+S829^2+T829^2+U829^2)</f>
        <v>5.16075388040594</v>
      </c>
    </row>
    <row r="830" customFormat="false" ht="12.8" hidden="false" customHeight="false" outlineLevel="0" collapsed="false">
      <c r="A830" s="0" t="n">
        <v>0.0001</v>
      </c>
      <c r="B830" s="0" t="n">
        <v>0.349</v>
      </c>
      <c r="C830" s="0" t="n">
        <v>15000</v>
      </c>
      <c r="D830" s="0" t="n">
        <v>0.577</v>
      </c>
      <c r="E830" s="0" t="n">
        <v>66</v>
      </c>
      <c r="F830" s="0" t="n">
        <v>1</v>
      </c>
      <c r="G830" s="0" t="n">
        <v>7928.26025</v>
      </c>
      <c r="H830" s="0" t="n">
        <v>0.37354</v>
      </c>
      <c r="I830" s="0" t="n">
        <v>315.1717</v>
      </c>
      <c r="J830" s="0" t="n">
        <v>15.56</v>
      </c>
      <c r="K830" s="0" t="n">
        <v>0.05132</v>
      </c>
      <c r="L830" s="0" t="n">
        <v>1.2725</v>
      </c>
      <c r="M830" s="0" t="n">
        <v>23.4254</v>
      </c>
      <c r="N830" s="0" t="n">
        <v>1.2725</v>
      </c>
      <c r="O830" s="0" t="n">
        <v>15.56</v>
      </c>
      <c r="P830" s="0" t="n">
        <f aca="false">LN(G830/4200)</f>
        <v>0.635349097889792</v>
      </c>
      <c r="Q830" s="0" t="n">
        <f aca="false">LN((H830*3600)/13250)</f>
        <v>-2.28779389206684</v>
      </c>
      <c r="R830" s="0" t="n">
        <f aca="false">LN(I830/70.1)</f>
        <v>1.50319477564837</v>
      </c>
      <c r="S830" s="0" t="n">
        <f aca="false">LN((K830*3600)/10500)</f>
        <v>-4.04011615093611</v>
      </c>
      <c r="T830" s="0" t="n">
        <f aca="false">LN(L830/0.45)</f>
        <v>1.03949116566031</v>
      </c>
      <c r="U830" s="0" t="n">
        <f aca="false">LN(N830/0.45)</f>
        <v>1.03949116566031</v>
      </c>
      <c r="V830" s="0" t="n">
        <f aca="false">SQRT(P830^2+Q830^2+R830^2)</f>
        <v>2.81020709242296</v>
      </c>
      <c r="W830" s="0" t="n">
        <f aca="false">SQRT(S830^2+T830^2+U830^2)</f>
        <v>4.29925834069395</v>
      </c>
      <c r="X830" s="0" t="n">
        <f aca="false">SQRT(P830^2+Q830^2+R830^2+S830^2+T830^2+U830^2)</f>
        <v>5.13623268381903</v>
      </c>
    </row>
    <row r="831" customFormat="false" ht="12.8" hidden="false" customHeight="false" outlineLevel="0" collapsed="false">
      <c r="A831" s="0" t="n">
        <v>0.0002666666667</v>
      </c>
      <c r="B831" s="0" t="n">
        <v>0.349</v>
      </c>
      <c r="C831" s="0" t="n">
        <v>15000</v>
      </c>
      <c r="D831" s="0" t="n">
        <v>0.577</v>
      </c>
      <c r="E831" s="0" t="n">
        <v>66</v>
      </c>
      <c r="F831" s="0" t="n">
        <v>1</v>
      </c>
      <c r="G831" s="0" t="n">
        <v>7926.00928</v>
      </c>
      <c r="H831" s="0" t="n">
        <v>0.37215</v>
      </c>
      <c r="I831" s="0" t="n">
        <v>315.1717</v>
      </c>
      <c r="J831" s="0" t="n">
        <v>15.56</v>
      </c>
      <c r="K831" s="0" t="n">
        <v>0.04993</v>
      </c>
      <c r="L831" s="0" t="n">
        <v>1.2447</v>
      </c>
      <c r="M831" s="0" t="n">
        <v>23.4326</v>
      </c>
      <c r="N831" s="0" t="n">
        <v>1.2447</v>
      </c>
      <c r="O831" s="0" t="n">
        <v>15.56</v>
      </c>
      <c r="P831" s="0" t="n">
        <f aca="false">LN(G831/4200)</f>
        <v>0.635065140308414</v>
      </c>
      <c r="Q831" s="0" t="n">
        <f aca="false">LN((H831*3600)/13250)</f>
        <v>-2.29152198714638</v>
      </c>
      <c r="R831" s="0" t="n">
        <f aca="false">LN(I831/70.1)</f>
        <v>1.50319477564837</v>
      </c>
      <c r="S831" s="0" t="n">
        <f aca="false">LN((K831*3600)/10500)</f>
        <v>-4.06757466617103</v>
      </c>
      <c r="T831" s="0" t="n">
        <f aca="false">LN(L831/0.45)</f>
        <v>1.01740223324257</v>
      </c>
      <c r="U831" s="0" t="n">
        <f aca="false">LN(N831/0.45)</f>
        <v>1.01740223324257</v>
      </c>
      <c r="V831" s="0" t="n">
        <f aca="false">SQRT(P831^2+Q831^2+R831^2)</f>
        <v>2.8131788573688</v>
      </c>
      <c r="W831" s="0" t="n">
        <f aca="false">SQRT(S831^2+T831^2+U831^2)</f>
        <v>4.31455423807493</v>
      </c>
      <c r="X831" s="0" t="n">
        <f aca="false">SQRT(P831^2+Q831^2+R831^2+S831^2+T831^2+U831^2)</f>
        <v>5.1506653508879</v>
      </c>
    </row>
    <row r="832" customFormat="false" ht="12.8" hidden="false" customHeight="false" outlineLevel="0" collapsed="false">
      <c r="A832" s="0" t="n">
        <v>0.0004333333333</v>
      </c>
      <c r="B832" s="0" t="n">
        <v>0.349</v>
      </c>
      <c r="C832" s="0" t="n">
        <v>15000</v>
      </c>
      <c r="D832" s="0" t="n">
        <v>0.577</v>
      </c>
      <c r="E832" s="0" t="n">
        <v>66</v>
      </c>
      <c r="F832" s="0" t="n">
        <v>1</v>
      </c>
      <c r="G832" s="0" t="n">
        <v>7927.67676</v>
      </c>
      <c r="H832" s="0" t="n">
        <v>0.37215</v>
      </c>
      <c r="I832" s="0" t="n">
        <v>315.1718</v>
      </c>
      <c r="J832" s="0" t="n">
        <v>15.56</v>
      </c>
      <c r="K832" s="0" t="n">
        <v>0.04993</v>
      </c>
      <c r="L832" s="0" t="n">
        <v>1.2847</v>
      </c>
      <c r="M832" s="0" t="n">
        <v>23.4284</v>
      </c>
      <c r="N832" s="0" t="n">
        <v>1.2847</v>
      </c>
      <c r="O832" s="0" t="n">
        <v>15.56</v>
      </c>
      <c r="P832" s="0" t="n">
        <f aca="false">LN(G832/4200)</f>
        <v>0.635275498959638</v>
      </c>
      <c r="Q832" s="0" t="n">
        <f aca="false">LN((H832*3600)/13250)</f>
        <v>-2.29152198714638</v>
      </c>
      <c r="R832" s="0" t="n">
        <f aca="false">LN(I832/70.1)</f>
        <v>1.50319509293569</v>
      </c>
      <c r="S832" s="0" t="n">
        <f aca="false">LN((K832*3600)/10500)</f>
        <v>-4.06757466617103</v>
      </c>
      <c r="T832" s="0" t="n">
        <f aca="false">LN(L832/0.45)</f>
        <v>1.0490329242732</v>
      </c>
      <c r="U832" s="0" t="n">
        <f aca="false">LN(N832/0.45)</f>
        <v>1.0490329242732</v>
      </c>
      <c r="V832" s="0" t="n">
        <f aca="false">SQRT(P832^2+Q832^2+R832^2)</f>
        <v>2.81322652208806</v>
      </c>
      <c r="W832" s="0" t="n">
        <f aca="false">SQRT(S832^2+T832^2+U832^2)</f>
        <v>4.32967710312152</v>
      </c>
      <c r="X832" s="0" t="n">
        <f aca="false">SQRT(P832^2+Q832^2+R832^2+S832^2+T832^2+U832^2)</f>
        <v>5.16336588688758</v>
      </c>
    </row>
    <row r="833" customFormat="false" ht="12.8" hidden="false" customHeight="false" outlineLevel="0" collapsed="false">
      <c r="A833" s="0" t="n">
        <v>0.0006</v>
      </c>
      <c r="B833" s="0" t="n">
        <v>0.349</v>
      </c>
      <c r="C833" s="0" t="n">
        <v>15000</v>
      </c>
      <c r="D833" s="0" t="n">
        <v>0.577</v>
      </c>
      <c r="E833" s="0" t="n">
        <v>66</v>
      </c>
      <c r="F833" s="0" t="n">
        <v>1</v>
      </c>
      <c r="G833" s="0" t="n">
        <v>7926.44385</v>
      </c>
      <c r="H833" s="0" t="n">
        <v>0.37215</v>
      </c>
      <c r="I833" s="0" t="n">
        <v>315.1718</v>
      </c>
      <c r="J833" s="0" t="n">
        <v>15.56</v>
      </c>
      <c r="K833" s="0" t="n">
        <v>0.04854</v>
      </c>
      <c r="L833" s="0" t="n">
        <v>1.1949</v>
      </c>
      <c r="M833" s="0" t="n">
        <v>23.4325</v>
      </c>
      <c r="N833" s="0" t="n">
        <v>1.1949</v>
      </c>
      <c r="O833" s="0" t="n">
        <v>15.56</v>
      </c>
      <c r="P833" s="0" t="n">
        <f aca="false">LN(G833/4200)</f>
        <v>0.635119967154019</v>
      </c>
      <c r="Q833" s="0" t="n">
        <f aca="false">LN((H833*3600)/13250)</f>
        <v>-2.29152198714638</v>
      </c>
      <c r="R833" s="0" t="n">
        <f aca="false">LN(I833/70.1)</f>
        <v>1.50319509293569</v>
      </c>
      <c r="S833" s="0" t="n">
        <f aca="false">LN((K833*3600)/10500)</f>
        <v>-4.0958084903851</v>
      </c>
      <c r="T833" s="0" t="n">
        <f aca="false">LN(L833/0.45)</f>
        <v>0.976570196091343</v>
      </c>
      <c r="U833" s="0" t="n">
        <f aca="false">LN(N833/0.45)</f>
        <v>0.976570196091343</v>
      </c>
      <c r="V833" s="0" t="n">
        <f aca="false">SQRT(P833^2+Q833^2+R833^2)</f>
        <v>2.81319140438026</v>
      </c>
      <c r="W833" s="0" t="n">
        <f aca="false">SQRT(S833^2+T833^2+U833^2)</f>
        <v>4.32238659604835</v>
      </c>
      <c r="X833" s="0" t="n">
        <f aca="false">SQRT(P833^2+Q833^2+R833^2+S833^2+T833^2+U833^2)</f>
        <v>5.1572348951136</v>
      </c>
    </row>
    <row r="834" customFormat="false" ht="12.8" hidden="false" customHeight="false" outlineLevel="0" collapsed="false">
      <c r="A834" s="0" t="n">
        <v>0.0001</v>
      </c>
      <c r="B834" s="0" t="n">
        <v>0.235</v>
      </c>
      <c r="C834" s="0" t="n">
        <v>5000</v>
      </c>
      <c r="D834" s="0" t="n">
        <v>0.6096666667</v>
      </c>
      <c r="E834" s="0" t="n">
        <v>66</v>
      </c>
      <c r="F834" s="0" t="n">
        <v>1</v>
      </c>
      <c r="G834" s="0" t="n">
        <v>8675.21289</v>
      </c>
      <c r="H834" s="0" t="n">
        <v>0.3291</v>
      </c>
      <c r="I834" s="0" t="n">
        <v>348.7281</v>
      </c>
      <c r="J834" s="0" t="n">
        <v>15.56</v>
      </c>
      <c r="K834" s="0" t="n">
        <v>0.03465</v>
      </c>
      <c r="L834" s="0" t="n">
        <v>0.3747</v>
      </c>
      <c r="M834" s="0" t="n">
        <v>33.4165</v>
      </c>
      <c r="N834" s="0" t="n">
        <v>0.3747</v>
      </c>
      <c r="O834" s="0" t="n">
        <v>15.56</v>
      </c>
      <c r="P834" s="0" t="n">
        <f aca="false">LN(G834/4200)</f>
        <v>0.72538534087649</v>
      </c>
      <c r="Q834" s="0" t="n">
        <f aca="false">LN((H834*3600)/13250)</f>
        <v>-2.41445733000301</v>
      </c>
      <c r="R834" s="0" t="n">
        <f aca="false">LN(I834/70.1)</f>
        <v>1.60436974142437</v>
      </c>
      <c r="S834" s="0" t="n">
        <f aca="false">LN((K834*3600)/10500)</f>
        <v>-4.43289896504764</v>
      </c>
      <c r="T834" s="0" t="n">
        <f aca="false">LN(L834/0.45)</f>
        <v>-0.183121876964724</v>
      </c>
      <c r="U834" s="0" t="n">
        <f aca="false">LN(N834/0.45)</f>
        <v>-0.183121876964724</v>
      </c>
      <c r="V834" s="0" t="n">
        <f aca="false">SQRT(P834^2+Q834^2+R834^2)</f>
        <v>2.98827548234126</v>
      </c>
      <c r="W834" s="0" t="n">
        <f aca="false">SQRT(S834^2+T834^2+U834^2)</f>
        <v>4.44045723748879</v>
      </c>
      <c r="X834" s="0" t="n">
        <f aca="false">SQRT(P834^2+Q834^2+R834^2+S834^2+T834^2+U834^2)</f>
        <v>5.35233134590231</v>
      </c>
    </row>
    <row r="835" customFormat="false" ht="12.8" hidden="false" customHeight="false" outlineLevel="0" collapsed="false">
      <c r="A835" s="0" t="n">
        <v>0.0002666666667</v>
      </c>
      <c r="B835" s="0" t="n">
        <v>0.235</v>
      </c>
      <c r="C835" s="0" t="n">
        <v>5000</v>
      </c>
      <c r="D835" s="0" t="n">
        <v>0.6096666667</v>
      </c>
      <c r="E835" s="0" t="n">
        <v>66</v>
      </c>
      <c r="F835" s="0" t="n">
        <v>1</v>
      </c>
      <c r="G835" s="0" t="n">
        <v>8674.37988</v>
      </c>
      <c r="H835" s="0" t="n">
        <v>0.3291</v>
      </c>
      <c r="I835" s="0" t="n">
        <v>348.728</v>
      </c>
      <c r="J835" s="0" t="n">
        <v>15.56</v>
      </c>
      <c r="K835" s="0" t="n">
        <v>0.03465</v>
      </c>
      <c r="L835" s="0" t="n">
        <v>0.3833</v>
      </c>
      <c r="M835" s="0" t="n">
        <v>33.4212</v>
      </c>
      <c r="N835" s="0" t="n">
        <v>0.3833</v>
      </c>
      <c r="O835" s="0" t="n">
        <v>15.56</v>
      </c>
      <c r="P835" s="0" t="n">
        <f aca="false">LN(G835/4200)</f>
        <v>0.725289314415041</v>
      </c>
      <c r="Q835" s="0" t="n">
        <f aca="false">LN((H835*3600)/13250)</f>
        <v>-2.41445733000301</v>
      </c>
      <c r="R835" s="0" t="n">
        <f aca="false">LN(I835/70.1)</f>
        <v>1.60436945466797</v>
      </c>
      <c r="S835" s="0" t="n">
        <f aca="false">LN((K835*3600)/10500)</f>
        <v>-4.43289896504764</v>
      </c>
      <c r="T835" s="0" t="n">
        <f aca="false">LN(L835/0.45)</f>
        <v>-0.160429610377856</v>
      </c>
      <c r="U835" s="0" t="n">
        <f aca="false">LN(N835/0.45)</f>
        <v>-0.160429610377856</v>
      </c>
      <c r="V835" s="0" t="n">
        <f aca="false">SQRT(P835^2+Q835^2+R835^2)</f>
        <v>2.98825202000794</v>
      </c>
      <c r="W835" s="0" t="n">
        <f aca="false">SQRT(S835^2+T835^2+U835^2)</f>
        <v>4.43870122379198</v>
      </c>
      <c r="X835" s="0" t="n">
        <f aca="false">SQRT(P835^2+Q835^2+R835^2+S835^2+T835^2+U835^2)</f>
        <v>5.3508614903746</v>
      </c>
    </row>
    <row r="836" customFormat="false" ht="12.8" hidden="false" customHeight="false" outlineLevel="0" collapsed="false">
      <c r="A836" s="0" t="n">
        <v>0.0004333333333</v>
      </c>
      <c r="B836" s="0" t="n">
        <v>0.235</v>
      </c>
      <c r="C836" s="0" t="n">
        <v>5000</v>
      </c>
      <c r="D836" s="0" t="n">
        <v>0.6096666667</v>
      </c>
      <c r="E836" s="0" t="n">
        <v>66</v>
      </c>
      <c r="F836" s="0" t="n">
        <v>1</v>
      </c>
      <c r="G836" s="0" t="n">
        <v>8673.55273</v>
      </c>
      <c r="H836" s="0" t="n">
        <v>0.3291</v>
      </c>
      <c r="I836" s="0" t="n">
        <v>348.728</v>
      </c>
      <c r="J836" s="0" t="n">
        <v>15.56</v>
      </c>
      <c r="K836" s="0" t="n">
        <v>0.03465</v>
      </c>
      <c r="L836" s="0" t="n">
        <v>0.3875</v>
      </c>
      <c r="M836" s="0" t="n">
        <v>33.4209</v>
      </c>
      <c r="N836" s="0" t="n">
        <v>0.3875</v>
      </c>
      <c r="O836" s="0" t="n">
        <v>15.56</v>
      </c>
      <c r="P836" s="0" t="n">
        <f aca="false">LN(G836/4200)</f>
        <v>0.725193954348891</v>
      </c>
      <c r="Q836" s="0" t="n">
        <f aca="false">LN((H836*3600)/13250)</f>
        <v>-2.41445733000301</v>
      </c>
      <c r="R836" s="0" t="n">
        <f aca="false">LN(I836/70.1)</f>
        <v>1.60436945466797</v>
      </c>
      <c r="S836" s="0" t="n">
        <f aca="false">LN((K836*3600)/10500)</f>
        <v>-4.43289896504764</v>
      </c>
      <c r="T836" s="0" t="n">
        <f aca="false">LN(L836/0.45)</f>
        <v>-0.149531733970964</v>
      </c>
      <c r="U836" s="0" t="n">
        <f aca="false">LN(N836/0.45)</f>
        <v>-0.149531733970964</v>
      </c>
      <c r="V836" s="0" t="n">
        <f aca="false">SQRT(P836^2+Q836^2+R836^2)</f>
        <v>2.98822887625782</v>
      </c>
      <c r="W836" s="0" t="n">
        <f aca="false">SQRT(S836^2+T836^2+U836^2)</f>
        <v>4.43794014304487</v>
      </c>
      <c r="X836" s="0" t="n">
        <f aca="false">SQRT(P836^2+Q836^2+R836^2+S836^2+T836^2+U836^2)</f>
        <v>5.35021724139779</v>
      </c>
    </row>
    <row r="837" customFormat="false" ht="12.8" hidden="false" customHeight="false" outlineLevel="0" collapsed="false">
      <c r="A837" s="0" t="n">
        <v>0.0006</v>
      </c>
      <c r="B837" s="0" t="n">
        <v>0.235</v>
      </c>
      <c r="C837" s="0" t="n">
        <v>5000</v>
      </c>
      <c r="D837" s="0" t="n">
        <v>0.6096666667</v>
      </c>
      <c r="E837" s="0" t="n">
        <v>66</v>
      </c>
      <c r="F837" s="0" t="n">
        <v>1</v>
      </c>
      <c r="G837" s="0" t="n">
        <v>8674.44727</v>
      </c>
      <c r="H837" s="0" t="n">
        <v>0.32771</v>
      </c>
      <c r="I837" s="0" t="n">
        <v>348.7281</v>
      </c>
      <c r="J837" s="0" t="n">
        <v>15.56</v>
      </c>
      <c r="K837" s="0" t="n">
        <v>0.03465</v>
      </c>
      <c r="L837" s="0" t="n">
        <v>0.3904</v>
      </c>
      <c r="M837" s="0" t="n">
        <v>33.419</v>
      </c>
      <c r="N837" s="0" t="n">
        <v>0.3904</v>
      </c>
      <c r="O837" s="0" t="n">
        <v>15.56</v>
      </c>
      <c r="P837" s="0" t="n">
        <f aca="false">LN(G837/4200)</f>
        <v>0.725297083239921</v>
      </c>
      <c r="Q837" s="0" t="n">
        <f aca="false">LN((H837*3600)/13250)</f>
        <v>-2.41868991499754</v>
      </c>
      <c r="R837" s="0" t="n">
        <f aca="false">LN(I837/70.1)</f>
        <v>1.60436974142437</v>
      </c>
      <c r="S837" s="0" t="n">
        <f aca="false">LN((K837*3600)/10500)</f>
        <v>-4.43289896504764</v>
      </c>
      <c r="T837" s="0" t="n">
        <f aca="false">LN(L837/0.45)</f>
        <v>-0.142075728225428</v>
      </c>
      <c r="U837" s="0" t="n">
        <f aca="false">LN(N837/0.45)</f>
        <v>-0.142075728225428</v>
      </c>
      <c r="V837" s="0" t="n">
        <f aca="false">SQRT(P837^2+Q837^2+R837^2)</f>
        <v>2.9916749541127</v>
      </c>
      <c r="W837" s="0" t="n">
        <f aca="false">SQRT(S837^2+T837^2+U837^2)</f>
        <v>4.43745019796527</v>
      </c>
      <c r="X837" s="0" t="n">
        <f aca="false">SQRT(P837^2+Q837^2+R837^2+S837^2+T837^2+U837^2)</f>
        <v>5.35173647431254</v>
      </c>
    </row>
    <row r="838" customFormat="false" ht="12.8" hidden="false" customHeight="false" outlineLevel="0" collapsed="false">
      <c r="A838" s="0" t="n">
        <v>0.0001</v>
      </c>
      <c r="B838" s="0" t="n">
        <v>0.273</v>
      </c>
      <c r="C838" s="0" t="n">
        <v>5000</v>
      </c>
      <c r="D838" s="0" t="n">
        <v>0.6096666667</v>
      </c>
      <c r="E838" s="0" t="n">
        <v>66</v>
      </c>
      <c r="F838" s="0" t="n">
        <v>1</v>
      </c>
      <c r="G838" s="0" t="n">
        <v>8651.54883</v>
      </c>
      <c r="H838" s="0" t="n">
        <v>0.33049</v>
      </c>
      <c r="I838" s="0" t="n">
        <v>347.7356</v>
      </c>
      <c r="J838" s="0" t="n">
        <v>15.56</v>
      </c>
      <c r="K838" s="0" t="n">
        <v>0.03465</v>
      </c>
      <c r="L838" s="0" t="n">
        <v>0.3747</v>
      </c>
      <c r="M838" s="0" t="n">
        <v>33.1194</v>
      </c>
      <c r="N838" s="0" t="n">
        <v>0.3747</v>
      </c>
      <c r="O838" s="0" t="n">
        <v>15.56</v>
      </c>
      <c r="P838" s="0" t="n">
        <f aca="false">LN(G838/4200)</f>
        <v>0.722653835117274</v>
      </c>
      <c r="Q838" s="0" t="n">
        <f aca="false">LN((H838*3600)/13250)</f>
        <v>-2.4102425843044</v>
      </c>
      <c r="R838" s="0" t="n">
        <f aca="false">LN(I838/70.1)</f>
        <v>1.6015196268474</v>
      </c>
      <c r="S838" s="0" t="n">
        <f aca="false">LN((K838*3600)/10500)</f>
        <v>-4.43289896504764</v>
      </c>
      <c r="T838" s="0" t="n">
        <f aca="false">LN(L838/0.45)</f>
        <v>-0.183121876964724</v>
      </c>
      <c r="U838" s="0" t="n">
        <f aca="false">LN(N838/0.45)</f>
        <v>-0.183121876964724</v>
      </c>
      <c r="V838" s="0" t="n">
        <f aca="false">SQRT(P838^2+Q838^2+R838^2)</f>
        <v>2.98267715245574</v>
      </c>
      <c r="W838" s="0" t="n">
        <f aca="false">SQRT(S838^2+T838^2+U838^2)</f>
        <v>4.44045723748879</v>
      </c>
      <c r="X838" s="0" t="n">
        <f aca="false">SQRT(P838^2+Q838^2+R838^2+S838^2+T838^2+U838^2)</f>
        <v>5.34920774262396</v>
      </c>
    </row>
    <row r="839" customFormat="false" ht="12.8" hidden="false" customHeight="false" outlineLevel="0" collapsed="false">
      <c r="A839" s="0" t="n">
        <v>0.0002666666667</v>
      </c>
      <c r="B839" s="0" t="n">
        <v>0.273</v>
      </c>
      <c r="C839" s="0" t="n">
        <v>5000</v>
      </c>
      <c r="D839" s="0" t="n">
        <v>0.6096666667</v>
      </c>
      <c r="E839" s="0" t="n">
        <v>66</v>
      </c>
      <c r="F839" s="0" t="n">
        <v>1</v>
      </c>
      <c r="G839" s="0" t="n">
        <v>8652.8125</v>
      </c>
      <c r="H839" s="0" t="n">
        <v>0.3291</v>
      </c>
      <c r="I839" s="0" t="n">
        <v>347.7355</v>
      </c>
      <c r="J839" s="0" t="n">
        <v>15.56</v>
      </c>
      <c r="K839" s="0" t="n">
        <v>0.03465</v>
      </c>
      <c r="L839" s="0" t="n">
        <v>0.3833</v>
      </c>
      <c r="M839" s="0" t="n">
        <v>33.1197</v>
      </c>
      <c r="N839" s="0" t="n">
        <v>0.3833</v>
      </c>
      <c r="O839" s="0" t="n">
        <v>15.56</v>
      </c>
      <c r="P839" s="0" t="n">
        <f aca="false">LN(G839/4200)</f>
        <v>0.722799887315115</v>
      </c>
      <c r="Q839" s="0" t="n">
        <f aca="false">LN((H839*3600)/13250)</f>
        <v>-2.41445733000301</v>
      </c>
      <c r="R839" s="0" t="n">
        <f aca="false">LN(I839/70.1)</f>
        <v>1.60151933927254</v>
      </c>
      <c r="S839" s="0" t="n">
        <f aca="false">LN((K839*3600)/10500)</f>
        <v>-4.43289896504764</v>
      </c>
      <c r="T839" s="0" t="n">
        <f aca="false">LN(L839/0.45)</f>
        <v>-0.160429610377856</v>
      </c>
      <c r="U839" s="0" t="n">
        <f aca="false">LN(N839/0.45)</f>
        <v>-0.160429610377856</v>
      </c>
      <c r="V839" s="0" t="n">
        <f aca="false">SQRT(P839^2+Q839^2+R839^2)</f>
        <v>2.98611923231005</v>
      </c>
      <c r="W839" s="0" t="n">
        <f aca="false">SQRT(S839^2+T839^2+U839^2)</f>
        <v>4.43870122379198</v>
      </c>
      <c r="X839" s="0" t="n">
        <f aca="false">SQRT(P839^2+Q839^2+R839^2+S839^2+T839^2+U839^2)</f>
        <v>5.3496707023577</v>
      </c>
    </row>
    <row r="840" customFormat="false" ht="12.8" hidden="false" customHeight="false" outlineLevel="0" collapsed="false">
      <c r="A840" s="0" t="n">
        <v>0.0004333333333</v>
      </c>
      <c r="B840" s="0" t="n">
        <v>0.273</v>
      </c>
      <c r="C840" s="0" t="n">
        <v>5000</v>
      </c>
      <c r="D840" s="0" t="n">
        <v>0.6096666667</v>
      </c>
      <c r="E840" s="0" t="n">
        <v>66</v>
      </c>
      <c r="F840" s="0" t="n">
        <v>1</v>
      </c>
      <c r="G840" s="0" t="n">
        <v>8655.66602</v>
      </c>
      <c r="H840" s="0" t="n">
        <v>0.3291</v>
      </c>
      <c r="I840" s="0" t="n">
        <v>347.7356</v>
      </c>
      <c r="J840" s="0" t="n">
        <v>15.56</v>
      </c>
      <c r="K840" s="0" t="n">
        <v>0.03465</v>
      </c>
      <c r="L840" s="0" t="n">
        <v>0.3875</v>
      </c>
      <c r="M840" s="0" t="n">
        <v>33.1195</v>
      </c>
      <c r="N840" s="0" t="n">
        <v>0.3875</v>
      </c>
      <c r="O840" s="0" t="n">
        <v>15.56</v>
      </c>
      <c r="P840" s="0" t="n">
        <f aca="false">LN(G840/4200)</f>
        <v>0.723129612429031</v>
      </c>
      <c r="Q840" s="0" t="n">
        <f aca="false">LN((H840*3600)/13250)</f>
        <v>-2.41445733000301</v>
      </c>
      <c r="R840" s="0" t="n">
        <f aca="false">LN(I840/70.1)</f>
        <v>1.6015196268474</v>
      </c>
      <c r="S840" s="0" t="n">
        <f aca="false">LN((K840*3600)/10500)</f>
        <v>-4.43289896504764</v>
      </c>
      <c r="T840" s="0" t="n">
        <f aca="false">LN(L840/0.45)</f>
        <v>-0.149531733970964</v>
      </c>
      <c r="U840" s="0" t="n">
        <f aca="false">LN(N840/0.45)</f>
        <v>-0.149531733970964</v>
      </c>
      <c r="V840" s="0" t="n">
        <f aca="false">SQRT(P840^2+Q840^2+R840^2)</f>
        <v>2.98619921471332</v>
      </c>
      <c r="W840" s="0" t="n">
        <f aca="false">SQRT(S840^2+T840^2+U840^2)</f>
        <v>4.43794014304487</v>
      </c>
      <c r="X840" s="0" t="n">
        <f aca="false">SQRT(P840^2+Q840^2+R840^2+S840^2+T840^2+U840^2)</f>
        <v>5.34908389008843</v>
      </c>
    </row>
    <row r="841" customFormat="false" ht="12.8" hidden="false" customHeight="false" outlineLevel="0" collapsed="false">
      <c r="A841" s="0" t="n">
        <v>0.0006</v>
      </c>
      <c r="B841" s="0" t="n">
        <v>0.273</v>
      </c>
      <c r="C841" s="0" t="n">
        <v>5000</v>
      </c>
      <c r="D841" s="0" t="n">
        <v>0.6096666667</v>
      </c>
      <c r="E841" s="0" t="n">
        <v>66</v>
      </c>
      <c r="F841" s="0" t="n">
        <v>1</v>
      </c>
      <c r="G841" s="0" t="n">
        <v>8656.44336</v>
      </c>
      <c r="H841" s="0" t="n">
        <v>0.3291</v>
      </c>
      <c r="I841" s="0" t="n">
        <v>347.7355</v>
      </c>
      <c r="J841" s="0" t="n">
        <v>15.56</v>
      </c>
      <c r="K841" s="0" t="n">
        <v>0.03465</v>
      </c>
      <c r="L841" s="0" t="n">
        <v>0.3904</v>
      </c>
      <c r="M841" s="0" t="n">
        <v>33.1176</v>
      </c>
      <c r="N841" s="0" t="n">
        <v>0.3904</v>
      </c>
      <c r="O841" s="0" t="n">
        <v>15.56</v>
      </c>
      <c r="P841" s="0" t="n">
        <f aca="false">LN(G841/4200)</f>
        <v>0.723219415466137</v>
      </c>
      <c r="Q841" s="0" t="n">
        <f aca="false">LN((H841*3600)/13250)</f>
        <v>-2.41445733000301</v>
      </c>
      <c r="R841" s="0" t="n">
        <f aca="false">LN(I841/70.1)</f>
        <v>1.60151933927254</v>
      </c>
      <c r="S841" s="0" t="n">
        <f aca="false">LN((K841*3600)/10500)</f>
        <v>-4.43289896504764</v>
      </c>
      <c r="T841" s="0" t="n">
        <f aca="false">LN(L841/0.45)</f>
        <v>-0.142075728225428</v>
      </c>
      <c r="U841" s="0" t="n">
        <f aca="false">LN(N841/0.45)</f>
        <v>-0.142075728225428</v>
      </c>
      <c r="V841" s="0" t="n">
        <f aca="false">SQRT(P841^2+Q841^2+R841^2)</f>
        <v>2.98622080820833</v>
      </c>
      <c r="W841" s="0" t="n">
        <f aca="false">SQRT(S841^2+T841^2+U841^2)</f>
        <v>4.43745019796527</v>
      </c>
      <c r="X841" s="0" t="n">
        <f aca="false">SQRT(P841^2+Q841^2+R841^2+S841^2+T841^2+U841^2)</f>
        <v>5.34868946329831</v>
      </c>
    </row>
    <row r="842" customFormat="false" ht="12.8" hidden="false" customHeight="false" outlineLevel="0" collapsed="false">
      <c r="A842" s="0" t="n">
        <v>0.0001</v>
      </c>
      <c r="B842" s="0" t="n">
        <v>0.311</v>
      </c>
      <c r="C842" s="0" t="n">
        <v>5000</v>
      </c>
      <c r="D842" s="0" t="n">
        <v>0.6096666667</v>
      </c>
      <c r="E842" s="0" t="n">
        <v>66</v>
      </c>
      <c r="F842" s="0" t="n">
        <v>1</v>
      </c>
      <c r="G842" s="0" t="n">
        <v>8628.88477</v>
      </c>
      <c r="H842" s="0" t="n">
        <v>0.33049</v>
      </c>
      <c r="I842" s="0" t="n">
        <v>346.6885</v>
      </c>
      <c r="J842" s="0" t="n">
        <v>15.56</v>
      </c>
      <c r="K842" s="0" t="n">
        <v>0.03604</v>
      </c>
      <c r="L842" s="0" t="n">
        <v>0.4221</v>
      </c>
      <c r="M842" s="0" t="n">
        <v>32.8005</v>
      </c>
      <c r="N842" s="0" t="n">
        <v>0.4221</v>
      </c>
      <c r="O842" s="0" t="n">
        <v>15.56</v>
      </c>
      <c r="P842" s="0" t="n">
        <f aca="false">LN(G842/4200)</f>
        <v>0.720030744340755</v>
      </c>
      <c r="Q842" s="0" t="n">
        <f aca="false">LN((H842*3600)/13250)</f>
        <v>-2.4102425843044</v>
      </c>
      <c r="R842" s="0" t="n">
        <f aca="false">LN(I842/70.1)</f>
        <v>1.59850388821279</v>
      </c>
      <c r="S842" s="0" t="n">
        <f aca="false">LN((K842*3600)/10500)</f>
        <v>-4.39356725794341</v>
      </c>
      <c r="T842" s="0" t="n">
        <f aca="false">LN(L842/0.45)</f>
        <v>-0.0640053299759124</v>
      </c>
      <c r="U842" s="0" t="n">
        <f aca="false">LN(N842/0.45)</f>
        <v>-0.0640053299759124</v>
      </c>
      <c r="V842" s="0" t="n">
        <f aca="false">SQRT(P842^2+Q842^2+R842^2)</f>
        <v>2.98042417595578</v>
      </c>
      <c r="W842" s="0" t="n">
        <f aca="false">SQRT(S842^2+T842^2+U842^2)</f>
        <v>4.39449958636965</v>
      </c>
      <c r="X842" s="0" t="n">
        <f aca="false">SQRT(P842^2+Q842^2+R842^2+S842^2+T842^2+U842^2)</f>
        <v>5.30985450678498</v>
      </c>
    </row>
    <row r="843" customFormat="false" ht="12.8" hidden="false" customHeight="false" outlineLevel="0" collapsed="false">
      <c r="A843" s="0" t="n">
        <v>0.0002666666667</v>
      </c>
      <c r="B843" s="0" t="n">
        <v>0.311</v>
      </c>
      <c r="C843" s="0" t="n">
        <v>5000</v>
      </c>
      <c r="D843" s="0" t="n">
        <v>0.6096666667</v>
      </c>
      <c r="E843" s="0" t="n">
        <v>66</v>
      </c>
      <c r="F843" s="0" t="n">
        <v>1</v>
      </c>
      <c r="G843" s="0" t="n">
        <v>8632.65137</v>
      </c>
      <c r="H843" s="0" t="n">
        <v>0.33049</v>
      </c>
      <c r="I843" s="0" t="n">
        <v>346.6885</v>
      </c>
      <c r="J843" s="0" t="n">
        <v>15.56</v>
      </c>
      <c r="K843" s="0" t="n">
        <v>0.03465</v>
      </c>
      <c r="L843" s="0" t="n">
        <v>0.3833</v>
      </c>
      <c r="M843" s="0" t="n">
        <v>32.8011</v>
      </c>
      <c r="N843" s="0" t="n">
        <v>0.3833</v>
      </c>
      <c r="O843" s="0" t="n">
        <v>15.56</v>
      </c>
      <c r="P843" s="0" t="n">
        <f aca="false">LN(G843/4200)</f>
        <v>0.720467159736144</v>
      </c>
      <c r="Q843" s="0" t="n">
        <f aca="false">LN((H843*3600)/13250)</f>
        <v>-2.4102425843044</v>
      </c>
      <c r="R843" s="0" t="n">
        <f aca="false">LN(I843/70.1)</f>
        <v>1.59850388821279</v>
      </c>
      <c r="S843" s="0" t="n">
        <f aca="false">LN((K843*3600)/10500)</f>
        <v>-4.43289896504764</v>
      </c>
      <c r="T843" s="0" t="n">
        <f aca="false">LN(L843/0.45)</f>
        <v>-0.160429610377856</v>
      </c>
      <c r="U843" s="0" t="n">
        <f aca="false">LN(N843/0.45)</f>
        <v>-0.160429610377856</v>
      </c>
      <c r="V843" s="0" t="n">
        <f aca="false">SQRT(P843^2+Q843^2+R843^2)</f>
        <v>2.98052963818246</v>
      </c>
      <c r="W843" s="0" t="n">
        <f aca="false">SQRT(S843^2+T843^2+U843^2)</f>
        <v>4.43870122379198</v>
      </c>
      <c r="X843" s="0" t="n">
        <f aca="false">SQRT(P843^2+Q843^2+R843^2+S843^2+T843^2+U843^2)</f>
        <v>5.34655267234659</v>
      </c>
    </row>
    <row r="844" customFormat="false" ht="12.8" hidden="false" customHeight="false" outlineLevel="0" collapsed="false">
      <c r="A844" s="0" t="n">
        <v>0.0004333333333</v>
      </c>
      <c r="B844" s="0" t="n">
        <v>0.311</v>
      </c>
      <c r="C844" s="0" t="n">
        <v>5000</v>
      </c>
      <c r="D844" s="0" t="n">
        <v>0.6096666667</v>
      </c>
      <c r="E844" s="0" t="n">
        <v>66</v>
      </c>
      <c r="F844" s="0" t="n">
        <v>1</v>
      </c>
      <c r="G844" s="0" t="n">
        <v>8631.85254</v>
      </c>
      <c r="H844" s="0" t="n">
        <v>0.33049</v>
      </c>
      <c r="I844" s="0" t="n">
        <v>346.6885</v>
      </c>
      <c r="J844" s="0" t="n">
        <v>15.56</v>
      </c>
      <c r="K844" s="0" t="n">
        <v>0.03465</v>
      </c>
      <c r="L844" s="0" t="n">
        <v>0.3875</v>
      </c>
      <c r="M844" s="0" t="n">
        <v>32.801</v>
      </c>
      <c r="N844" s="0" t="n">
        <v>0.3875</v>
      </c>
      <c r="O844" s="0" t="n">
        <v>15.56</v>
      </c>
      <c r="P844" s="0" t="n">
        <f aca="false">LN(G844/4200)</f>
        <v>0.720374619573422</v>
      </c>
      <c r="Q844" s="0" t="n">
        <f aca="false">LN((H844*3600)/13250)</f>
        <v>-2.4102425843044</v>
      </c>
      <c r="R844" s="0" t="n">
        <f aca="false">LN(I844/70.1)</f>
        <v>1.59850388821279</v>
      </c>
      <c r="S844" s="0" t="n">
        <f aca="false">LN((K844*3600)/10500)</f>
        <v>-4.43289896504764</v>
      </c>
      <c r="T844" s="0" t="n">
        <f aca="false">LN(L844/0.45)</f>
        <v>-0.149531733970964</v>
      </c>
      <c r="U844" s="0" t="n">
        <f aca="false">LN(N844/0.45)</f>
        <v>-0.149531733970964</v>
      </c>
      <c r="V844" s="0" t="n">
        <f aca="false">SQRT(P844^2+Q844^2+R844^2)</f>
        <v>2.98050727030674</v>
      </c>
      <c r="W844" s="0" t="n">
        <f aca="false">SQRT(S844^2+T844^2+U844^2)</f>
        <v>4.43794014304487</v>
      </c>
      <c r="X844" s="0" t="n">
        <f aca="false">SQRT(P844^2+Q844^2+R844^2+S844^2+T844^2+U844^2)</f>
        <v>5.34590837010891</v>
      </c>
    </row>
    <row r="845" customFormat="false" ht="12.8" hidden="false" customHeight="false" outlineLevel="0" collapsed="false">
      <c r="A845" s="0" t="n">
        <v>0.0006</v>
      </c>
      <c r="B845" s="0" t="n">
        <v>0.311</v>
      </c>
      <c r="C845" s="0" t="n">
        <v>5000</v>
      </c>
      <c r="D845" s="0" t="n">
        <v>0.6096666667</v>
      </c>
      <c r="E845" s="0" t="n">
        <v>66</v>
      </c>
      <c r="F845" s="0" t="n">
        <v>1</v>
      </c>
      <c r="G845" s="0" t="n">
        <v>8631.04883</v>
      </c>
      <c r="H845" s="0" t="n">
        <v>0.33049</v>
      </c>
      <c r="I845" s="0" t="n">
        <v>346.6885</v>
      </c>
      <c r="J845" s="0" t="n">
        <v>15.56</v>
      </c>
      <c r="K845" s="0" t="n">
        <v>0.03465</v>
      </c>
      <c r="L845" s="0" t="n">
        <v>0.3904</v>
      </c>
      <c r="M845" s="0" t="n">
        <v>32.7992</v>
      </c>
      <c r="N845" s="0" t="n">
        <v>0.3904</v>
      </c>
      <c r="O845" s="0" t="n">
        <v>15.56</v>
      </c>
      <c r="P845" s="0" t="n">
        <f aca="false">LN(G845/4200)</f>
        <v>0.720281505445808</v>
      </c>
      <c r="Q845" s="0" t="n">
        <f aca="false">LN((H845*3600)/13250)</f>
        <v>-2.4102425843044</v>
      </c>
      <c r="R845" s="0" t="n">
        <f aca="false">LN(I845/70.1)</f>
        <v>1.59850388821279</v>
      </c>
      <c r="S845" s="0" t="n">
        <f aca="false">LN((K845*3600)/10500)</f>
        <v>-4.43289896504764</v>
      </c>
      <c r="T845" s="0" t="n">
        <f aca="false">LN(L845/0.45)</f>
        <v>-0.142075728225428</v>
      </c>
      <c r="U845" s="0" t="n">
        <f aca="false">LN(N845/0.45)</f>
        <v>-0.142075728225428</v>
      </c>
      <c r="V845" s="0" t="n">
        <f aca="false">SQRT(P845^2+Q845^2+R845^2)</f>
        <v>2.98048476642862</v>
      </c>
      <c r="W845" s="0" t="n">
        <f aca="false">SQRT(S845^2+T845^2+U845^2)</f>
        <v>4.43745019796527</v>
      </c>
      <c r="X845" s="0" t="n">
        <f aca="false">SQRT(P845^2+Q845^2+R845^2+S845^2+T845^2+U845^2)</f>
        <v>5.34548909851428</v>
      </c>
    </row>
    <row r="846" customFormat="false" ht="12.8" hidden="false" customHeight="false" outlineLevel="0" collapsed="false">
      <c r="A846" s="0" t="n">
        <v>0.0001</v>
      </c>
      <c r="B846" s="0" t="n">
        <v>0.349</v>
      </c>
      <c r="C846" s="0" t="n">
        <v>5000</v>
      </c>
      <c r="D846" s="0" t="n">
        <v>0.6096666667</v>
      </c>
      <c r="E846" s="0" t="n">
        <v>66</v>
      </c>
      <c r="F846" s="0" t="n">
        <v>1</v>
      </c>
      <c r="G846" s="0" t="n">
        <v>8607.38574</v>
      </c>
      <c r="H846" s="0" t="n">
        <v>0.33187</v>
      </c>
      <c r="I846" s="0" t="n">
        <v>345.5819</v>
      </c>
      <c r="J846" s="0" t="n">
        <v>15.56</v>
      </c>
      <c r="K846" s="0" t="n">
        <v>0.03604</v>
      </c>
      <c r="L846" s="0" t="n">
        <v>0.4221</v>
      </c>
      <c r="M846" s="0" t="n">
        <v>32.4627</v>
      </c>
      <c r="N846" s="0" t="n">
        <v>0.4221</v>
      </c>
      <c r="O846" s="0" t="n">
        <v>15.56</v>
      </c>
      <c r="P846" s="0" t="n">
        <f aca="false">LN(G846/4200)</f>
        <v>0.717536116383174</v>
      </c>
      <c r="Q846" s="0" t="n">
        <f aca="false">LN((H846*3600)/13250)</f>
        <v>-2.40607565998296</v>
      </c>
      <c r="R846" s="0" t="n">
        <f aca="false">LN(I846/70.1)</f>
        <v>1.59530686883267</v>
      </c>
      <c r="S846" s="0" t="n">
        <f aca="false">LN((K846*3600)/10500)</f>
        <v>-4.39356725794341</v>
      </c>
      <c r="T846" s="0" t="n">
        <f aca="false">LN(L846/0.45)</f>
        <v>-0.0640053299759124</v>
      </c>
      <c r="U846" s="0" t="n">
        <f aca="false">LN(N846/0.45)</f>
        <v>-0.0640053299759124</v>
      </c>
      <c r="V846" s="0" t="n">
        <f aca="false">SQRT(P846^2+Q846^2+R846^2)</f>
        <v>2.97473732716376</v>
      </c>
      <c r="W846" s="0" t="n">
        <f aca="false">SQRT(S846^2+T846^2+U846^2)</f>
        <v>4.39449958636965</v>
      </c>
      <c r="X846" s="0" t="n">
        <f aca="false">SQRT(P846^2+Q846^2+R846^2+S846^2+T846^2+U846^2)</f>
        <v>5.30666456262542</v>
      </c>
    </row>
    <row r="847" customFormat="false" ht="12.8" hidden="false" customHeight="false" outlineLevel="0" collapsed="false">
      <c r="A847" s="0" t="n">
        <v>0.0002666666667</v>
      </c>
      <c r="B847" s="0" t="n">
        <v>0.349</v>
      </c>
      <c r="C847" s="0" t="n">
        <v>5000</v>
      </c>
      <c r="D847" s="0" t="n">
        <v>0.6096666667</v>
      </c>
      <c r="E847" s="0" t="n">
        <v>66</v>
      </c>
      <c r="F847" s="0" t="n">
        <v>1</v>
      </c>
      <c r="G847" s="0" t="n">
        <v>8606.21875</v>
      </c>
      <c r="H847" s="0" t="n">
        <v>0.33187</v>
      </c>
      <c r="I847" s="0" t="n">
        <v>345.5819</v>
      </c>
      <c r="J847" s="0" t="n">
        <v>15.56</v>
      </c>
      <c r="K847" s="0" t="n">
        <v>0.03604</v>
      </c>
      <c r="L847" s="0" t="n">
        <v>0.433</v>
      </c>
      <c r="M847" s="0" t="n">
        <v>32.4636</v>
      </c>
      <c r="N847" s="0" t="n">
        <v>0.433</v>
      </c>
      <c r="O847" s="0" t="n">
        <v>15.56</v>
      </c>
      <c r="P847" s="0" t="n">
        <f aca="false">LN(G847/4200)</f>
        <v>0.717400527116851</v>
      </c>
      <c r="Q847" s="0" t="n">
        <f aca="false">LN((H847*3600)/13250)</f>
        <v>-2.40607565998296</v>
      </c>
      <c r="R847" s="0" t="n">
        <f aca="false">LN(I847/70.1)</f>
        <v>1.59530686883267</v>
      </c>
      <c r="S847" s="0" t="n">
        <f aca="false">LN((K847*3600)/10500)</f>
        <v>-4.39356725794341</v>
      </c>
      <c r="T847" s="0" t="n">
        <f aca="false">LN(L847/0.45)</f>
        <v>-0.0385098547618756</v>
      </c>
      <c r="U847" s="0" t="n">
        <f aca="false">LN(N847/0.45)</f>
        <v>-0.0385098547618756</v>
      </c>
      <c r="V847" s="0" t="n">
        <f aca="false">SQRT(P847^2+Q847^2+R847^2)</f>
        <v>2.97470462459968</v>
      </c>
      <c r="W847" s="0" t="n">
        <f aca="false">SQRT(S847^2+T847^2+U847^2)</f>
        <v>4.39390478593926</v>
      </c>
      <c r="X847" s="0" t="n">
        <f aca="false">SQRT(P847^2+Q847^2+R847^2+S847^2+T847^2+U847^2)</f>
        <v>5.30615367959831</v>
      </c>
    </row>
    <row r="848" customFormat="false" ht="12.8" hidden="false" customHeight="false" outlineLevel="0" collapsed="false">
      <c r="A848" s="0" t="n">
        <v>0.0004333333333</v>
      </c>
      <c r="B848" s="0" t="n">
        <v>0.349</v>
      </c>
      <c r="C848" s="0" t="n">
        <v>5000</v>
      </c>
      <c r="D848" s="0" t="n">
        <v>0.6096666667</v>
      </c>
      <c r="E848" s="0" t="n">
        <v>66</v>
      </c>
      <c r="F848" s="0" t="n">
        <v>1</v>
      </c>
      <c r="G848" s="0" t="n">
        <v>8605.41504</v>
      </c>
      <c r="H848" s="0" t="n">
        <v>0.33187</v>
      </c>
      <c r="I848" s="0" t="n">
        <v>345.5819</v>
      </c>
      <c r="J848" s="0" t="n">
        <v>15.56</v>
      </c>
      <c r="K848" s="0" t="n">
        <v>0.03465</v>
      </c>
      <c r="L848" s="0" t="n">
        <v>0.3875</v>
      </c>
      <c r="M848" s="0" t="n">
        <v>32.4637</v>
      </c>
      <c r="N848" s="0" t="n">
        <v>0.3875</v>
      </c>
      <c r="O848" s="0" t="n">
        <v>15.56</v>
      </c>
      <c r="P848" s="0" t="n">
        <f aca="false">LN(G848/4200)</f>
        <v>0.717307135634044</v>
      </c>
      <c r="Q848" s="0" t="n">
        <f aca="false">LN((H848*3600)/13250)</f>
        <v>-2.40607565998296</v>
      </c>
      <c r="R848" s="0" t="n">
        <f aca="false">LN(I848/70.1)</f>
        <v>1.59530686883267</v>
      </c>
      <c r="S848" s="0" t="n">
        <f aca="false">LN((K848*3600)/10500)</f>
        <v>-4.43289896504764</v>
      </c>
      <c r="T848" s="0" t="n">
        <f aca="false">LN(L848/0.45)</f>
        <v>-0.149531733970964</v>
      </c>
      <c r="U848" s="0" t="n">
        <f aca="false">LN(N848/0.45)</f>
        <v>-0.149531733970964</v>
      </c>
      <c r="V848" s="0" t="n">
        <f aca="false">SQRT(P848^2+Q848^2+R848^2)</f>
        <v>2.97468210303869</v>
      </c>
      <c r="W848" s="0" t="n">
        <f aca="false">SQRT(S848^2+T848^2+U848^2)</f>
        <v>4.43794014304487</v>
      </c>
      <c r="X848" s="0" t="n">
        <f aca="false">SQRT(P848^2+Q848^2+R848^2+S848^2+T848^2+U848^2)</f>
        <v>5.34266284987064</v>
      </c>
    </row>
    <row r="849" customFormat="false" ht="12.8" hidden="false" customHeight="false" outlineLevel="0" collapsed="false">
      <c r="A849" s="0" t="n">
        <v>0.0006</v>
      </c>
      <c r="B849" s="0" t="n">
        <v>0.349</v>
      </c>
      <c r="C849" s="0" t="n">
        <v>5000</v>
      </c>
      <c r="D849" s="0" t="n">
        <v>0.6096666667</v>
      </c>
      <c r="E849" s="0" t="n">
        <v>66</v>
      </c>
      <c r="F849" s="0" t="n">
        <v>1</v>
      </c>
      <c r="G849" s="0" t="n">
        <v>8604.60938</v>
      </c>
      <c r="H849" s="0" t="n">
        <v>0.33187</v>
      </c>
      <c r="I849" s="0" t="n">
        <v>345.5818</v>
      </c>
      <c r="J849" s="0" t="n">
        <v>15.56</v>
      </c>
      <c r="K849" s="0" t="n">
        <v>0.03465</v>
      </c>
      <c r="L849" s="0" t="n">
        <v>0.3904</v>
      </c>
      <c r="M849" s="0" t="n">
        <v>32.4619</v>
      </c>
      <c r="N849" s="0" t="n">
        <v>0.3904</v>
      </c>
      <c r="O849" s="0" t="n">
        <v>15.56</v>
      </c>
      <c r="P849" s="0" t="n">
        <f aca="false">LN(G849/4200)</f>
        <v>0.717213508805758</v>
      </c>
      <c r="Q849" s="0" t="n">
        <f aca="false">LN((H849*3600)/13250)</f>
        <v>-2.40607565998296</v>
      </c>
      <c r="R849" s="0" t="n">
        <f aca="false">LN(I849/70.1)</f>
        <v>1.59530657946563</v>
      </c>
      <c r="S849" s="0" t="n">
        <f aca="false">LN((K849*3600)/10500)</f>
        <v>-4.43289896504764</v>
      </c>
      <c r="T849" s="0" t="n">
        <f aca="false">LN(L849/0.45)</f>
        <v>-0.142075728225428</v>
      </c>
      <c r="U849" s="0" t="n">
        <f aca="false">LN(N849/0.45)</f>
        <v>-0.142075728225428</v>
      </c>
      <c r="V849" s="0" t="n">
        <f aca="false">SQRT(P849^2+Q849^2+R849^2)</f>
        <v>2.97465937230841</v>
      </c>
      <c r="W849" s="0" t="n">
        <f aca="false">SQRT(S849^2+T849^2+U849^2)</f>
        <v>4.43745019796527</v>
      </c>
      <c r="X849" s="0" t="n">
        <f aca="false">SQRT(P849^2+Q849^2+R849^2+S849^2+T849^2+U849^2)</f>
        <v>5.3422432217828</v>
      </c>
    </row>
    <row r="850" customFormat="false" ht="12.8" hidden="false" customHeight="false" outlineLevel="0" collapsed="false">
      <c r="A850" s="0" t="n">
        <v>0.0001</v>
      </c>
      <c r="B850" s="0" t="n">
        <v>0.235</v>
      </c>
      <c r="C850" s="0" t="n">
        <v>8333.333333</v>
      </c>
      <c r="D850" s="0" t="n">
        <v>0.6096666667</v>
      </c>
      <c r="E850" s="0" t="n">
        <v>66</v>
      </c>
      <c r="F850" s="0" t="n">
        <v>1</v>
      </c>
      <c r="G850" s="0" t="n">
        <v>8356.07617</v>
      </c>
      <c r="H850" s="0" t="n">
        <v>0.34715</v>
      </c>
      <c r="I850" s="0" t="n">
        <v>334.6415</v>
      </c>
      <c r="J850" s="0" t="n">
        <v>15.56</v>
      </c>
      <c r="K850" s="0" t="n">
        <v>0.0416</v>
      </c>
      <c r="L850" s="0" t="n">
        <v>0.6602</v>
      </c>
      <c r="M850" s="0" t="n">
        <v>29.2266</v>
      </c>
      <c r="N850" s="0" t="n">
        <v>0.6602</v>
      </c>
      <c r="O850" s="0" t="n">
        <v>15.56</v>
      </c>
      <c r="P850" s="0" t="n">
        <f aca="false">LN(G850/4200)</f>
        <v>0.687904433969003</v>
      </c>
      <c r="Q850" s="0" t="n">
        <f aca="false">LN((H850*3600)/13250)</f>
        <v>-2.36106202275302</v>
      </c>
      <c r="R850" s="0" t="n">
        <f aca="false">LN(I850/70.1)</f>
        <v>1.56313701551223</v>
      </c>
      <c r="S850" s="0" t="n">
        <f aca="false">LN((K850*3600)/10500)</f>
        <v>-4.25009652341633</v>
      </c>
      <c r="T850" s="0" t="n">
        <f aca="false">LN(L850/0.45)</f>
        <v>0.383295236654727</v>
      </c>
      <c r="U850" s="0" t="n">
        <f aca="false">LN(N850/0.45)</f>
        <v>0.383295236654727</v>
      </c>
      <c r="V850" s="0" t="n">
        <f aca="false">SQRT(P850^2+Q850^2+R850^2)</f>
        <v>2.9139704382209</v>
      </c>
      <c r="W850" s="0" t="n">
        <f aca="false">SQRT(S850^2+T850^2+U850^2)</f>
        <v>4.28452458684041</v>
      </c>
      <c r="X850" s="0" t="n">
        <f aca="false">SQRT(P850^2+Q850^2+R850^2+S850^2+T850^2+U850^2)</f>
        <v>5.1815417252074</v>
      </c>
    </row>
    <row r="851" customFormat="false" ht="12.8" hidden="false" customHeight="false" outlineLevel="0" collapsed="false">
      <c r="A851" s="0" t="n">
        <v>0.0002666666667</v>
      </c>
      <c r="B851" s="0" t="n">
        <v>0.235</v>
      </c>
      <c r="C851" s="0" t="n">
        <v>8333.333333</v>
      </c>
      <c r="D851" s="0" t="n">
        <v>0.6096666667</v>
      </c>
      <c r="E851" s="0" t="n">
        <v>66</v>
      </c>
      <c r="F851" s="0" t="n">
        <v>1</v>
      </c>
      <c r="G851" s="0" t="n">
        <v>8359.68945</v>
      </c>
      <c r="H851" s="0" t="n">
        <v>0.34576</v>
      </c>
      <c r="I851" s="0" t="n">
        <v>334.6416</v>
      </c>
      <c r="J851" s="0" t="n">
        <v>15.56</v>
      </c>
      <c r="K851" s="0" t="n">
        <v>0.04021</v>
      </c>
      <c r="L851" s="0" t="n">
        <v>0.6144</v>
      </c>
      <c r="M851" s="0" t="n">
        <v>29.2235</v>
      </c>
      <c r="N851" s="0" t="n">
        <v>0.6144</v>
      </c>
      <c r="O851" s="0" t="n">
        <v>15.56</v>
      </c>
      <c r="P851" s="0" t="n">
        <f aca="false">LN(G851/4200)</f>
        <v>0.688336753988129</v>
      </c>
      <c r="Q851" s="0" t="n">
        <f aca="false">LN((H851*3600)/13250)</f>
        <v>-2.36507409319373</v>
      </c>
      <c r="R851" s="0" t="n">
        <f aca="false">LN(I851/70.1)</f>
        <v>1.56313731433944</v>
      </c>
      <c r="S851" s="0" t="n">
        <f aca="false">LN((K851*3600)/10500)</f>
        <v>-4.28408096977437</v>
      </c>
      <c r="T851" s="0" t="n">
        <f aca="false">LN(L851/0.45)</f>
        <v>0.311398599069097</v>
      </c>
      <c r="U851" s="0" t="n">
        <f aca="false">LN(N851/0.45)</f>
        <v>0.311398599069097</v>
      </c>
      <c r="V851" s="0" t="n">
        <f aca="false">SQRT(P851^2+Q851^2+R851^2)</f>
        <v>2.91732432490242</v>
      </c>
      <c r="W851" s="0" t="n">
        <f aca="false">SQRT(S851^2+T851^2+U851^2)</f>
        <v>4.30665623547867</v>
      </c>
      <c r="X851" s="0" t="n">
        <f aca="false">SQRT(P851^2+Q851^2+R851^2+S851^2+T851^2+U851^2)</f>
        <v>5.20173712785014</v>
      </c>
    </row>
    <row r="852" customFormat="false" ht="12.8" hidden="false" customHeight="false" outlineLevel="0" collapsed="false">
      <c r="A852" s="0" t="n">
        <v>0.0004333333333</v>
      </c>
      <c r="B852" s="0" t="n">
        <v>0.235</v>
      </c>
      <c r="C852" s="0" t="n">
        <v>8333.333333</v>
      </c>
      <c r="D852" s="0" t="n">
        <v>0.6096666667</v>
      </c>
      <c r="E852" s="0" t="n">
        <v>66</v>
      </c>
      <c r="F852" s="0" t="n">
        <v>1</v>
      </c>
      <c r="G852" s="0" t="n">
        <v>8359.75781</v>
      </c>
      <c r="H852" s="0" t="n">
        <v>0.34576</v>
      </c>
      <c r="I852" s="0" t="n">
        <v>334.6415</v>
      </c>
      <c r="J852" s="0" t="n">
        <v>15.56</v>
      </c>
      <c r="K852" s="0" t="n">
        <v>0.04021</v>
      </c>
      <c r="L852" s="0" t="n">
        <v>0.6253</v>
      </c>
      <c r="M852" s="0" t="n">
        <v>29.2286</v>
      </c>
      <c r="N852" s="0" t="n">
        <v>0.6253</v>
      </c>
      <c r="O852" s="0" t="n">
        <v>15.56</v>
      </c>
      <c r="P852" s="0" t="n">
        <f aca="false">LN(G852/4200)</f>
        <v>0.688344931291952</v>
      </c>
      <c r="Q852" s="0" t="n">
        <f aca="false">LN((H852*3600)/13250)</f>
        <v>-2.36507409319373</v>
      </c>
      <c r="R852" s="0" t="n">
        <f aca="false">LN(I852/70.1)</f>
        <v>1.56313701551223</v>
      </c>
      <c r="S852" s="0" t="n">
        <f aca="false">LN((K852*3600)/10500)</f>
        <v>-4.28408096977437</v>
      </c>
      <c r="T852" s="0" t="n">
        <f aca="false">LN(L852/0.45)</f>
        <v>0.328983951808887</v>
      </c>
      <c r="U852" s="0" t="n">
        <f aca="false">LN(N852/0.45)</f>
        <v>0.328983951808887</v>
      </c>
      <c r="V852" s="0" t="n">
        <f aca="false">SQRT(P852^2+Q852^2+R852^2)</f>
        <v>2.91732609421641</v>
      </c>
      <c r="W852" s="0" t="n">
        <f aca="false">SQRT(S852^2+T852^2+U852^2)</f>
        <v>4.30927031371652</v>
      </c>
      <c r="X852" s="0" t="n">
        <f aca="false">SQRT(P852^2+Q852^2+R852^2+S852^2+T852^2+U852^2)</f>
        <v>5.20390259100556</v>
      </c>
    </row>
    <row r="853" customFormat="false" ht="12.8" hidden="false" customHeight="false" outlineLevel="0" collapsed="false">
      <c r="A853" s="0" t="n">
        <v>0.0006</v>
      </c>
      <c r="B853" s="0" t="n">
        <v>0.235</v>
      </c>
      <c r="C853" s="0" t="n">
        <v>8333.333333</v>
      </c>
      <c r="D853" s="0" t="n">
        <v>0.6096666667</v>
      </c>
      <c r="E853" s="0" t="n">
        <v>66</v>
      </c>
      <c r="F853" s="0" t="n">
        <v>1</v>
      </c>
      <c r="G853" s="0" t="n">
        <v>8359.02832</v>
      </c>
      <c r="H853" s="0" t="n">
        <v>0.34576</v>
      </c>
      <c r="I853" s="0" t="n">
        <v>334.6415</v>
      </c>
      <c r="J853" s="0" t="n">
        <v>15.56</v>
      </c>
      <c r="K853" s="0" t="n">
        <v>0.04021</v>
      </c>
      <c r="L853" s="0" t="n">
        <v>0.6327</v>
      </c>
      <c r="M853" s="0" t="n">
        <v>29.2293</v>
      </c>
      <c r="N853" s="0" t="n">
        <v>0.6327</v>
      </c>
      <c r="O853" s="0" t="n">
        <v>15.56</v>
      </c>
      <c r="P853" s="0" t="n">
        <f aca="false">LN(G853/4200)</f>
        <v>0.688257665387025</v>
      </c>
      <c r="Q853" s="0" t="n">
        <f aca="false">LN((H853*3600)/13250)</f>
        <v>-2.36507409319373</v>
      </c>
      <c r="R853" s="0" t="n">
        <f aca="false">LN(I853/70.1)</f>
        <v>1.56313701551223</v>
      </c>
      <c r="S853" s="0" t="n">
        <f aca="false">LN((K853*3600)/10500)</f>
        <v>-4.28408096977437</v>
      </c>
      <c r="T853" s="0" t="n">
        <f aca="false">LN(L853/0.45)</f>
        <v>0.340748793388473</v>
      </c>
      <c r="U853" s="0" t="n">
        <f aca="false">LN(N853/0.45)</f>
        <v>0.340748793388473</v>
      </c>
      <c r="V853" s="0" t="n">
        <f aca="false">SQRT(P853^2+Q853^2+R853^2)</f>
        <v>2.91730550500365</v>
      </c>
      <c r="W853" s="0" t="n">
        <f aca="false">SQRT(S853^2+T853^2+U853^2)</f>
        <v>4.31109837929666</v>
      </c>
      <c r="X853" s="0" t="n">
        <f aca="false">SQRT(P853^2+Q853^2+R853^2+S853^2+T853^2+U853^2)</f>
        <v>5.20540494539079</v>
      </c>
    </row>
    <row r="854" customFormat="false" ht="12.8" hidden="false" customHeight="false" outlineLevel="0" collapsed="false">
      <c r="A854" s="0" t="n">
        <v>0.0001</v>
      </c>
      <c r="B854" s="0" t="n">
        <v>0.273</v>
      </c>
      <c r="C854" s="0" t="n">
        <v>8333.333333</v>
      </c>
      <c r="D854" s="0" t="n">
        <v>0.6096666667</v>
      </c>
      <c r="E854" s="0" t="n">
        <v>66</v>
      </c>
      <c r="F854" s="0" t="n">
        <v>1</v>
      </c>
      <c r="G854" s="0" t="n">
        <v>8329.38672</v>
      </c>
      <c r="H854" s="0" t="n">
        <v>0.34854</v>
      </c>
      <c r="I854" s="0" t="n">
        <v>333.4834</v>
      </c>
      <c r="J854" s="0" t="n">
        <v>15.56</v>
      </c>
      <c r="K854" s="0" t="n">
        <v>0.0416</v>
      </c>
      <c r="L854" s="0" t="n">
        <v>0.6602</v>
      </c>
      <c r="M854" s="0" t="n">
        <v>28.869</v>
      </c>
      <c r="N854" s="0" t="n">
        <v>0.6602</v>
      </c>
      <c r="O854" s="0" t="n">
        <v>15.56</v>
      </c>
      <c r="P854" s="0" t="n">
        <f aca="false">LN(G854/4200)</f>
        <v>0.684705305129899</v>
      </c>
      <c r="Q854" s="0" t="n">
        <f aca="false">LN((H854*3600)/13250)</f>
        <v>-2.35706598471981</v>
      </c>
      <c r="R854" s="0" t="n">
        <f aca="false">LN(I854/70.1)</f>
        <v>1.55967029496387</v>
      </c>
      <c r="S854" s="0" t="n">
        <f aca="false">LN((K854*3600)/10500)</f>
        <v>-4.25009652341633</v>
      </c>
      <c r="T854" s="0" t="n">
        <f aca="false">LN(L854/0.45)</f>
        <v>0.383295236654727</v>
      </c>
      <c r="U854" s="0" t="n">
        <f aca="false">LN(N854/0.45)</f>
        <v>0.383295236654727</v>
      </c>
      <c r="V854" s="0" t="n">
        <f aca="false">SQRT(P854^2+Q854^2+R854^2)</f>
        <v>2.90811843641019</v>
      </c>
      <c r="W854" s="0" t="n">
        <f aca="false">SQRT(S854^2+T854^2+U854^2)</f>
        <v>4.28452458684041</v>
      </c>
      <c r="X854" s="0" t="n">
        <f aca="false">SQRT(P854^2+Q854^2+R854^2+S854^2+T854^2+U854^2)</f>
        <v>5.17825296556946</v>
      </c>
    </row>
    <row r="855" customFormat="false" ht="12.8" hidden="false" customHeight="false" outlineLevel="0" collapsed="false">
      <c r="A855" s="0" t="n">
        <v>0.0002666666667</v>
      </c>
      <c r="B855" s="0" t="n">
        <v>0.273</v>
      </c>
      <c r="C855" s="0" t="n">
        <v>8333.333333</v>
      </c>
      <c r="D855" s="0" t="n">
        <v>0.6096666667</v>
      </c>
      <c r="E855" s="0" t="n">
        <v>66</v>
      </c>
      <c r="F855" s="0" t="n">
        <v>1</v>
      </c>
      <c r="G855" s="0" t="n">
        <v>8333.6123</v>
      </c>
      <c r="H855" s="0" t="n">
        <v>0.34715</v>
      </c>
      <c r="I855" s="0" t="n">
        <v>333.4834</v>
      </c>
      <c r="J855" s="0" t="n">
        <v>15.56</v>
      </c>
      <c r="K855" s="0" t="n">
        <v>0.0416</v>
      </c>
      <c r="L855" s="0" t="n">
        <v>0.6864</v>
      </c>
      <c r="M855" s="0" t="n">
        <v>28.874</v>
      </c>
      <c r="N855" s="0" t="n">
        <v>0.6864</v>
      </c>
      <c r="O855" s="0" t="n">
        <v>15.56</v>
      </c>
      <c r="P855" s="0" t="n">
        <f aca="false">LN(G855/4200)</f>
        <v>0.68521248635046</v>
      </c>
      <c r="Q855" s="0" t="n">
        <f aca="false">LN((H855*3600)/13250)</f>
        <v>-2.36106202275302</v>
      </c>
      <c r="R855" s="0" t="n">
        <f aca="false">LN(I855/70.1)</f>
        <v>1.55967029496387</v>
      </c>
      <c r="S855" s="0" t="n">
        <f aca="false">LN((K855*3600)/10500)</f>
        <v>-4.25009652341633</v>
      </c>
      <c r="T855" s="0" t="n">
        <f aca="false">LN(L855/0.45)</f>
        <v>0.422212965409387</v>
      </c>
      <c r="U855" s="0" t="n">
        <f aca="false">LN(N855/0.45)</f>
        <v>0.422212965409387</v>
      </c>
      <c r="V855" s="0" t="n">
        <f aca="false">SQRT(P855^2+Q855^2+R855^2)</f>
        <v>2.91147753824924</v>
      </c>
      <c r="W855" s="0" t="n">
        <f aca="false">SQRT(S855^2+T855^2+U855^2)</f>
        <v>4.29183504280805</v>
      </c>
      <c r="X855" s="0" t="n">
        <f aca="false">SQRT(P855^2+Q855^2+R855^2+S855^2+T855^2+U855^2)</f>
        <v>5.1861883392724</v>
      </c>
    </row>
    <row r="856" customFormat="false" ht="12.8" hidden="false" customHeight="false" outlineLevel="0" collapsed="false">
      <c r="A856" s="0" t="n">
        <v>0.0004333333333</v>
      </c>
      <c r="B856" s="0" t="n">
        <v>0.273</v>
      </c>
      <c r="C856" s="0" t="n">
        <v>8333.333333</v>
      </c>
      <c r="D856" s="0" t="n">
        <v>0.6096666667</v>
      </c>
      <c r="E856" s="0" t="n">
        <v>66</v>
      </c>
      <c r="F856" s="0" t="n">
        <v>1</v>
      </c>
      <c r="G856" s="0" t="n">
        <v>8333.0625</v>
      </c>
      <c r="H856" s="0" t="n">
        <v>0.34715</v>
      </c>
      <c r="I856" s="0" t="n">
        <v>333.4834</v>
      </c>
      <c r="J856" s="0" t="n">
        <v>15.56</v>
      </c>
      <c r="K856" s="0" t="n">
        <v>0.04021</v>
      </c>
      <c r="L856" s="0" t="n">
        <v>0.6253</v>
      </c>
      <c r="M856" s="0" t="n">
        <v>28.8721</v>
      </c>
      <c r="N856" s="0" t="n">
        <v>0.6253</v>
      </c>
      <c r="O856" s="0" t="n">
        <v>15.56</v>
      </c>
      <c r="P856" s="0" t="n">
        <f aca="false">LN(G856/4200)</f>
        <v>0.685146510382632</v>
      </c>
      <c r="Q856" s="0" t="n">
        <f aca="false">LN((H856*3600)/13250)</f>
        <v>-2.36106202275302</v>
      </c>
      <c r="R856" s="0" t="n">
        <f aca="false">LN(I856/70.1)</f>
        <v>1.55967029496387</v>
      </c>
      <c r="S856" s="0" t="n">
        <f aca="false">LN((K856*3600)/10500)</f>
        <v>-4.28408096977437</v>
      </c>
      <c r="T856" s="0" t="n">
        <f aca="false">LN(L856/0.45)</f>
        <v>0.328983951808887</v>
      </c>
      <c r="U856" s="0" t="n">
        <f aca="false">LN(N856/0.45)</f>
        <v>0.328983951808887</v>
      </c>
      <c r="V856" s="0" t="n">
        <f aca="false">SQRT(P856^2+Q856^2+R856^2)</f>
        <v>2.91146201159637</v>
      </c>
      <c r="W856" s="0" t="n">
        <f aca="false">SQRT(S856^2+T856^2+U856^2)</f>
        <v>4.30927031371652</v>
      </c>
      <c r="X856" s="0" t="n">
        <f aca="false">SQRT(P856^2+Q856^2+R856^2+S856^2+T856^2+U856^2)</f>
        <v>5.20061743273308</v>
      </c>
    </row>
    <row r="857" customFormat="false" ht="12.8" hidden="false" customHeight="false" outlineLevel="0" collapsed="false">
      <c r="A857" s="0" t="n">
        <v>0.0006</v>
      </c>
      <c r="B857" s="0" t="n">
        <v>0.273</v>
      </c>
      <c r="C857" s="0" t="n">
        <v>8333.333333</v>
      </c>
      <c r="D857" s="0" t="n">
        <v>0.6096666667</v>
      </c>
      <c r="E857" s="0" t="n">
        <v>66</v>
      </c>
      <c r="F857" s="0" t="n">
        <v>1</v>
      </c>
      <c r="G857" s="0" t="n">
        <v>8332.34766</v>
      </c>
      <c r="H857" s="0" t="n">
        <v>0.34715</v>
      </c>
      <c r="I857" s="0" t="n">
        <v>333.4835</v>
      </c>
      <c r="J857" s="0" t="n">
        <v>15.56</v>
      </c>
      <c r="K857" s="0" t="n">
        <v>0.04021</v>
      </c>
      <c r="L857" s="0" t="n">
        <v>0.6327</v>
      </c>
      <c r="M857" s="0" t="n">
        <v>28.8731</v>
      </c>
      <c r="N857" s="0" t="n">
        <v>0.6327</v>
      </c>
      <c r="O857" s="0" t="n">
        <v>15.56</v>
      </c>
      <c r="P857" s="0" t="n">
        <f aca="false">LN(G857/4200)</f>
        <v>0.685060723115043</v>
      </c>
      <c r="Q857" s="0" t="n">
        <f aca="false">LN((H857*3600)/13250)</f>
        <v>-2.36106202275302</v>
      </c>
      <c r="R857" s="0" t="n">
        <f aca="false">LN(I857/70.1)</f>
        <v>1.55967059482882</v>
      </c>
      <c r="S857" s="0" t="n">
        <f aca="false">LN((K857*3600)/10500)</f>
        <v>-4.28408096977437</v>
      </c>
      <c r="T857" s="0" t="n">
        <f aca="false">LN(L857/0.45)</f>
        <v>0.340748793388473</v>
      </c>
      <c r="U857" s="0" t="n">
        <f aca="false">LN(N857/0.45)</f>
        <v>0.340748793388473</v>
      </c>
      <c r="V857" s="0" t="n">
        <f aca="false">SQRT(P857^2+Q857^2+R857^2)</f>
        <v>2.91144198534252</v>
      </c>
      <c r="W857" s="0" t="n">
        <f aca="false">SQRT(S857^2+T857^2+U857^2)</f>
        <v>4.31109837929666</v>
      </c>
      <c r="X857" s="0" t="n">
        <f aca="false">SQRT(P857^2+Q857^2+R857^2+S857^2+T857^2+U857^2)</f>
        <v>5.20212107413788</v>
      </c>
    </row>
    <row r="858" customFormat="false" ht="12.8" hidden="false" customHeight="false" outlineLevel="0" collapsed="false">
      <c r="A858" s="0" t="n">
        <v>0.0001</v>
      </c>
      <c r="B858" s="0" t="n">
        <v>0.311</v>
      </c>
      <c r="C858" s="0" t="n">
        <v>8333.333333</v>
      </c>
      <c r="D858" s="0" t="n">
        <v>0.6096666667</v>
      </c>
      <c r="E858" s="0" t="n">
        <v>66</v>
      </c>
      <c r="F858" s="0" t="n">
        <v>1</v>
      </c>
      <c r="G858" s="0" t="n">
        <v>8302.54297</v>
      </c>
      <c r="H858" s="0" t="n">
        <v>0.34993</v>
      </c>
      <c r="I858" s="0" t="n">
        <v>332.2666</v>
      </c>
      <c r="J858" s="0" t="n">
        <v>15.56</v>
      </c>
      <c r="K858" s="0" t="n">
        <v>0.0416</v>
      </c>
      <c r="L858" s="0" t="n">
        <v>0.6602</v>
      </c>
      <c r="M858" s="0" t="n">
        <v>28.499</v>
      </c>
      <c r="N858" s="0" t="n">
        <v>0.6602</v>
      </c>
      <c r="O858" s="0" t="n">
        <v>15.56</v>
      </c>
      <c r="P858" s="0" t="n">
        <f aca="false">LN(G858/4200)</f>
        <v>0.681477324515582</v>
      </c>
      <c r="Q858" s="0" t="n">
        <f aca="false">LN((H858*3600)/13250)</f>
        <v>-2.35308585147151</v>
      </c>
      <c r="R858" s="0" t="n">
        <f aca="false">LN(I858/70.1)</f>
        <v>1.55601486468246</v>
      </c>
      <c r="S858" s="0" t="n">
        <f aca="false">LN((K858*3600)/10500)</f>
        <v>-4.25009652341633</v>
      </c>
      <c r="T858" s="0" t="n">
        <f aca="false">LN(L858/0.45)</f>
        <v>0.383295236654727</v>
      </c>
      <c r="U858" s="0" t="n">
        <f aca="false">LN(N858/0.45)</f>
        <v>0.383295236654727</v>
      </c>
      <c r="V858" s="0" t="n">
        <f aca="false">SQRT(P858^2+Q858^2+R858^2)</f>
        <v>2.90217274250467</v>
      </c>
      <c r="W858" s="0" t="n">
        <f aca="false">SQRT(S858^2+T858^2+U858^2)</f>
        <v>4.28452458684041</v>
      </c>
      <c r="X858" s="0" t="n">
        <f aca="false">SQRT(P858^2+Q858^2+R858^2+S858^2+T858^2+U858^2)</f>
        <v>5.1749161889423</v>
      </c>
    </row>
    <row r="859" customFormat="false" ht="12.8" hidden="false" customHeight="false" outlineLevel="0" collapsed="false">
      <c r="A859" s="0" t="n">
        <v>0.0002666666667</v>
      </c>
      <c r="B859" s="0" t="n">
        <v>0.311</v>
      </c>
      <c r="C859" s="0" t="n">
        <v>8333.333333</v>
      </c>
      <c r="D859" s="0" t="n">
        <v>0.6096666667</v>
      </c>
      <c r="E859" s="0" t="n">
        <v>66</v>
      </c>
      <c r="F859" s="0" t="n">
        <v>1</v>
      </c>
      <c r="G859" s="0" t="n">
        <v>8306.91992</v>
      </c>
      <c r="H859" s="0" t="n">
        <v>0.34854</v>
      </c>
      <c r="I859" s="0" t="n">
        <v>332.2669</v>
      </c>
      <c r="J859" s="0" t="n">
        <v>15.56</v>
      </c>
      <c r="K859" s="0" t="n">
        <v>0.0416</v>
      </c>
      <c r="L859" s="0" t="n">
        <v>0.6864</v>
      </c>
      <c r="M859" s="0" t="n">
        <v>28.4975</v>
      </c>
      <c r="N859" s="0" t="n">
        <v>0.6864</v>
      </c>
      <c r="O859" s="0" t="n">
        <v>15.56</v>
      </c>
      <c r="P859" s="0" t="n">
        <f aca="false">LN(G859/4200)</f>
        <v>0.682004367458548</v>
      </c>
      <c r="Q859" s="0" t="n">
        <f aca="false">LN((H859*3600)/13250)</f>
        <v>-2.35706598471981</v>
      </c>
      <c r="R859" s="0" t="n">
        <f aca="false">LN(I859/70.1)</f>
        <v>1.55601576757148</v>
      </c>
      <c r="S859" s="0" t="n">
        <f aca="false">LN((K859*3600)/10500)</f>
        <v>-4.25009652341633</v>
      </c>
      <c r="T859" s="0" t="n">
        <f aca="false">LN(L859/0.45)</f>
        <v>0.422212965409387</v>
      </c>
      <c r="U859" s="0" t="n">
        <f aca="false">LN(N859/0.45)</f>
        <v>0.422212965409387</v>
      </c>
      <c r="V859" s="0" t="n">
        <f aca="false">SQRT(P859^2+Q859^2+R859^2)</f>
        <v>2.90552492374214</v>
      </c>
      <c r="W859" s="0" t="n">
        <f aca="false">SQRT(S859^2+T859^2+U859^2)</f>
        <v>4.29183504280805</v>
      </c>
      <c r="X859" s="0" t="n">
        <f aca="false">SQRT(P859^2+Q859^2+R859^2+S859^2+T859^2+U859^2)</f>
        <v>5.18284893829272</v>
      </c>
    </row>
    <row r="860" customFormat="false" ht="12.8" hidden="false" customHeight="false" outlineLevel="0" collapsed="false">
      <c r="A860" s="0" t="n">
        <v>0.0004333333333</v>
      </c>
      <c r="B860" s="0" t="n">
        <v>0.311</v>
      </c>
      <c r="C860" s="0" t="n">
        <v>8333.333333</v>
      </c>
      <c r="D860" s="0" t="n">
        <v>0.6096666667</v>
      </c>
      <c r="E860" s="0" t="n">
        <v>66</v>
      </c>
      <c r="F860" s="0" t="n">
        <v>1</v>
      </c>
      <c r="G860" s="0" t="n">
        <v>8305.54883</v>
      </c>
      <c r="H860" s="0" t="n">
        <v>0.34854</v>
      </c>
      <c r="I860" s="0" t="n">
        <v>332.267</v>
      </c>
      <c r="J860" s="0" t="n">
        <v>15.56</v>
      </c>
      <c r="K860" s="0" t="n">
        <v>0.0416</v>
      </c>
      <c r="L860" s="0" t="n">
        <v>0.6999</v>
      </c>
      <c r="M860" s="0" t="n">
        <v>28.4959</v>
      </c>
      <c r="N860" s="0" t="n">
        <v>0.6999</v>
      </c>
      <c r="O860" s="0" t="n">
        <v>15.56</v>
      </c>
      <c r="P860" s="0" t="n">
        <f aca="false">LN(G860/4200)</f>
        <v>0.68183929987904</v>
      </c>
      <c r="Q860" s="0" t="n">
        <f aca="false">LN((H860*3600)/13250)</f>
        <v>-2.35706598471981</v>
      </c>
      <c r="R860" s="0" t="n">
        <f aca="false">LN(I860/70.1)</f>
        <v>1.5560160685343</v>
      </c>
      <c r="S860" s="0" t="n">
        <f aca="false">LN((K860*3600)/10500)</f>
        <v>-4.25009652341633</v>
      </c>
      <c r="T860" s="0" t="n">
        <f aca="false">LN(L860/0.45)</f>
        <v>0.441689884931129</v>
      </c>
      <c r="U860" s="0" t="n">
        <f aca="false">LN(N860/0.45)</f>
        <v>0.441689884931129</v>
      </c>
      <c r="V860" s="0" t="n">
        <f aca="false">SQRT(P860^2+Q860^2+R860^2)</f>
        <v>2.90548634357824</v>
      </c>
      <c r="W860" s="0" t="n">
        <f aca="false">SQRT(S860^2+T860^2+U860^2)</f>
        <v>4.29575376008176</v>
      </c>
      <c r="X860" s="0" t="n">
        <f aca="false">SQRT(P860^2+Q860^2+R860^2+S860^2+T860^2+U860^2)</f>
        <v>5.18607281668665</v>
      </c>
    </row>
    <row r="861" customFormat="false" ht="12.8" hidden="false" customHeight="false" outlineLevel="0" collapsed="false">
      <c r="A861" s="0" t="n">
        <v>0.0006</v>
      </c>
      <c r="B861" s="0" t="n">
        <v>0.311</v>
      </c>
      <c r="C861" s="0" t="n">
        <v>8333.333333</v>
      </c>
      <c r="D861" s="0" t="n">
        <v>0.6096666667</v>
      </c>
      <c r="E861" s="0" t="n">
        <v>66</v>
      </c>
      <c r="F861" s="0" t="n">
        <v>1</v>
      </c>
      <c r="G861" s="0" t="n">
        <v>8304.79004</v>
      </c>
      <c r="H861" s="0" t="n">
        <v>0.34854</v>
      </c>
      <c r="I861" s="0" t="n">
        <v>332.2669</v>
      </c>
      <c r="J861" s="0" t="n">
        <v>15.56</v>
      </c>
      <c r="K861" s="0" t="n">
        <v>0.04021</v>
      </c>
      <c r="L861" s="0" t="n">
        <v>0.6327</v>
      </c>
      <c r="M861" s="0" t="n">
        <v>28.4971</v>
      </c>
      <c r="N861" s="0" t="n">
        <v>0.6327</v>
      </c>
      <c r="O861" s="0" t="n">
        <v>15.56</v>
      </c>
      <c r="P861" s="0" t="n">
        <f aca="false">LN(G861/4200)</f>
        <v>0.681747936300432</v>
      </c>
      <c r="Q861" s="0" t="n">
        <f aca="false">LN((H861*3600)/13250)</f>
        <v>-2.35706598471981</v>
      </c>
      <c r="R861" s="0" t="n">
        <f aca="false">LN(I861/70.1)</f>
        <v>1.55601576757148</v>
      </c>
      <c r="S861" s="0" t="n">
        <f aca="false">LN((K861*3600)/10500)</f>
        <v>-4.28408096977437</v>
      </c>
      <c r="T861" s="0" t="n">
        <f aca="false">LN(L861/0.45)</f>
        <v>0.340748793388473</v>
      </c>
      <c r="U861" s="0" t="n">
        <f aca="false">LN(N861/0.45)</f>
        <v>0.340748793388473</v>
      </c>
      <c r="V861" s="0" t="n">
        <f aca="false">SQRT(P861^2+Q861^2+R861^2)</f>
        <v>2.90546474318724</v>
      </c>
      <c r="W861" s="0" t="n">
        <f aca="false">SQRT(S861^2+T861^2+U861^2)</f>
        <v>4.31109837929666</v>
      </c>
      <c r="X861" s="0" t="n">
        <f aca="false">SQRT(P861^2+Q861^2+R861^2+S861^2+T861^2+U861^2)</f>
        <v>5.19877818433124</v>
      </c>
    </row>
    <row r="862" customFormat="false" ht="12.8" hidden="false" customHeight="false" outlineLevel="0" collapsed="false">
      <c r="A862" s="0" t="n">
        <v>0.0001</v>
      </c>
      <c r="B862" s="0" t="n">
        <v>0.349</v>
      </c>
      <c r="C862" s="0" t="n">
        <v>8333.333333</v>
      </c>
      <c r="D862" s="0" t="n">
        <v>0.6096666667</v>
      </c>
      <c r="E862" s="0" t="n">
        <v>66</v>
      </c>
      <c r="F862" s="0" t="n">
        <v>1</v>
      </c>
      <c r="G862" s="0" t="n">
        <v>8273.94141</v>
      </c>
      <c r="H862" s="0" t="n">
        <v>0.35132</v>
      </c>
      <c r="I862" s="0" t="n">
        <v>330.9873</v>
      </c>
      <c r="J862" s="0" t="n">
        <v>15.56</v>
      </c>
      <c r="K862" s="0" t="n">
        <v>0.0416</v>
      </c>
      <c r="L862" s="0" t="n">
        <v>0.6602</v>
      </c>
      <c r="M862" s="0" t="n">
        <v>28.1002</v>
      </c>
      <c r="N862" s="0" t="n">
        <v>0.6602</v>
      </c>
      <c r="O862" s="0" t="n">
        <v>15.56</v>
      </c>
      <c r="P862" s="0" t="n">
        <f aca="false">LN(G862/4200)</f>
        <v>0.678026461506551</v>
      </c>
      <c r="Q862" s="0" t="n">
        <f aca="false">LN((H862*3600)/13250)</f>
        <v>-2.34912149690339</v>
      </c>
      <c r="R862" s="0" t="n">
        <f aca="false">LN(I862/70.1)</f>
        <v>1.55215721202037</v>
      </c>
      <c r="S862" s="0" t="n">
        <f aca="false">LN((K862*3600)/10500)</f>
        <v>-4.25009652341633</v>
      </c>
      <c r="T862" s="0" t="n">
        <f aca="false">LN(L862/0.45)</f>
        <v>0.383295236654727</v>
      </c>
      <c r="U862" s="0" t="n">
        <f aca="false">LN(N862/0.45)</f>
        <v>0.383295236654727</v>
      </c>
      <c r="V862" s="0" t="n">
        <f aca="false">SQRT(P862^2+Q862^2+R862^2)</f>
        <v>2.8960807482775</v>
      </c>
      <c r="W862" s="0" t="n">
        <f aca="false">SQRT(S862^2+T862^2+U862^2)</f>
        <v>4.28452458684041</v>
      </c>
      <c r="X862" s="0" t="n">
        <f aca="false">SQRT(P862^2+Q862^2+R862^2+S862^2+T862^2+U862^2)</f>
        <v>5.17150216434099</v>
      </c>
    </row>
    <row r="863" customFormat="false" ht="12.8" hidden="false" customHeight="false" outlineLevel="0" collapsed="false">
      <c r="A863" s="0" t="n">
        <v>0.0002666666667</v>
      </c>
      <c r="B863" s="0" t="n">
        <v>0.349</v>
      </c>
      <c r="C863" s="0" t="n">
        <v>8333.333333</v>
      </c>
      <c r="D863" s="0" t="n">
        <v>0.6096666667</v>
      </c>
      <c r="E863" s="0" t="n">
        <v>66</v>
      </c>
      <c r="F863" s="0" t="n">
        <v>1</v>
      </c>
      <c r="G863" s="0" t="n">
        <v>8278.2168</v>
      </c>
      <c r="H863" s="0" t="n">
        <v>0.34993</v>
      </c>
      <c r="I863" s="0" t="n">
        <v>330.9873</v>
      </c>
      <c r="J863" s="0" t="n">
        <v>15.56</v>
      </c>
      <c r="K863" s="0" t="n">
        <v>0.0416</v>
      </c>
      <c r="L863" s="0" t="n">
        <v>0.6864</v>
      </c>
      <c r="M863" s="0" t="n">
        <v>28.0994</v>
      </c>
      <c r="N863" s="0" t="n">
        <v>0.6864</v>
      </c>
      <c r="O863" s="0" t="n">
        <v>15.56</v>
      </c>
      <c r="P863" s="0" t="n">
        <f aca="false">LN(G863/4200)</f>
        <v>0.678543057595211</v>
      </c>
      <c r="Q863" s="0" t="n">
        <f aca="false">LN((H863*3600)/13250)</f>
        <v>-2.35308585147151</v>
      </c>
      <c r="R863" s="0" t="n">
        <f aca="false">LN(I863/70.1)</f>
        <v>1.55215721202037</v>
      </c>
      <c r="S863" s="0" t="n">
        <f aca="false">LN((K863*3600)/10500)</f>
        <v>-4.25009652341633</v>
      </c>
      <c r="T863" s="0" t="n">
        <f aca="false">LN(L863/0.45)</f>
        <v>0.422212965409387</v>
      </c>
      <c r="U863" s="0" t="n">
        <f aca="false">LN(N863/0.45)</f>
        <v>0.422212965409387</v>
      </c>
      <c r="V863" s="0" t="n">
        <f aca="false">SQRT(P863^2+Q863^2+R863^2)</f>
        <v>2.89941816856984</v>
      </c>
      <c r="W863" s="0" t="n">
        <f aca="false">SQRT(S863^2+T863^2+U863^2)</f>
        <v>4.29183504280805</v>
      </c>
      <c r="X863" s="0" t="n">
        <f aca="false">SQRT(P863^2+Q863^2+R863^2+S863^2+T863^2+U863^2)</f>
        <v>5.17942793664591</v>
      </c>
    </row>
    <row r="864" customFormat="false" ht="12.8" hidden="false" customHeight="false" outlineLevel="0" collapsed="false">
      <c r="A864" s="0" t="n">
        <v>0.0004333333333</v>
      </c>
      <c r="B864" s="0" t="n">
        <v>0.349</v>
      </c>
      <c r="C864" s="0" t="n">
        <v>8333.333333</v>
      </c>
      <c r="D864" s="0" t="n">
        <v>0.6096666667</v>
      </c>
      <c r="E864" s="0" t="n">
        <v>66</v>
      </c>
      <c r="F864" s="0" t="n">
        <v>1</v>
      </c>
      <c r="G864" s="0" t="n">
        <v>8277.51758</v>
      </c>
      <c r="H864" s="0" t="n">
        <v>0.34993</v>
      </c>
      <c r="I864" s="0" t="n">
        <v>330.9873</v>
      </c>
      <c r="J864" s="0" t="n">
        <v>15.56</v>
      </c>
      <c r="K864" s="0" t="n">
        <v>0.0416</v>
      </c>
      <c r="L864" s="0" t="n">
        <v>0.6999</v>
      </c>
      <c r="M864" s="0" t="n">
        <v>28.106</v>
      </c>
      <c r="N864" s="0" t="n">
        <v>0.6999</v>
      </c>
      <c r="O864" s="0" t="n">
        <v>15.56</v>
      </c>
      <c r="P864" s="0" t="n">
        <f aca="false">LN(G864/4200)</f>
        <v>0.678458588977345</v>
      </c>
      <c r="Q864" s="0" t="n">
        <f aca="false">LN((H864*3600)/13250)</f>
        <v>-2.35308585147151</v>
      </c>
      <c r="R864" s="0" t="n">
        <f aca="false">LN(I864/70.1)</f>
        <v>1.55215721202037</v>
      </c>
      <c r="S864" s="0" t="n">
        <f aca="false">LN((K864*3600)/10500)</f>
        <v>-4.25009652341633</v>
      </c>
      <c r="T864" s="0" t="n">
        <f aca="false">LN(L864/0.45)</f>
        <v>0.441689884931129</v>
      </c>
      <c r="U864" s="0" t="n">
        <f aca="false">LN(N864/0.45)</f>
        <v>0.441689884931129</v>
      </c>
      <c r="V864" s="0" t="n">
        <f aca="false">SQRT(P864^2+Q864^2+R864^2)</f>
        <v>2.89939840176878</v>
      </c>
      <c r="W864" s="0" t="n">
        <f aca="false">SQRT(S864^2+T864^2+U864^2)</f>
        <v>4.29575376008176</v>
      </c>
      <c r="X864" s="0" t="n">
        <f aca="false">SQRT(P864^2+Q864^2+R864^2+S864^2+T864^2+U864^2)</f>
        <v>5.18266451349457</v>
      </c>
    </row>
    <row r="865" customFormat="false" ht="12.8" hidden="false" customHeight="false" outlineLevel="0" collapsed="false">
      <c r="A865" s="0" t="n">
        <v>0.0006</v>
      </c>
      <c r="B865" s="0" t="n">
        <v>0.349</v>
      </c>
      <c r="C865" s="0" t="n">
        <v>8333.333333</v>
      </c>
      <c r="D865" s="0" t="n">
        <v>0.6096666667</v>
      </c>
      <c r="E865" s="0" t="n">
        <v>66</v>
      </c>
      <c r="F865" s="0" t="n">
        <v>1</v>
      </c>
      <c r="G865" s="0" t="n">
        <v>8276.0957</v>
      </c>
      <c r="H865" s="0" t="n">
        <v>0.34993</v>
      </c>
      <c r="I865" s="0" t="n">
        <v>330.9873</v>
      </c>
      <c r="J865" s="0" t="n">
        <v>15.56</v>
      </c>
      <c r="K865" s="0" t="n">
        <v>0.0416</v>
      </c>
      <c r="L865" s="0" t="n">
        <v>0.7091</v>
      </c>
      <c r="M865" s="0" t="n">
        <v>28.0996</v>
      </c>
      <c r="N865" s="0" t="n">
        <v>0.7091</v>
      </c>
      <c r="O865" s="0" t="n">
        <v>15.56</v>
      </c>
      <c r="P865" s="0" t="n">
        <f aca="false">LN(G865/4200)</f>
        <v>0.678286798084391</v>
      </c>
      <c r="Q865" s="0" t="n">
        <f aca="false">LN((H865*3600)/13250)</f>
        <v>-2.35308585147151</v>
      </c>
      <c r="R865" s="0" t="n">
        <f aca="false">LN(I865/70.1)</f>
        <v>1.55215721202037</v>
      </c>
      <c r="S865" s="0" t="n">
        <f aca="false">LN((K865*3600)/10500)</f>
        <v>-4.25009652341633</v>
      </c>
      <c r="T865" s="0" t="n">
        <f aca="false">LN(L865/0.45)</f>
        <v>0.454748977545586</v>
      </c>
      <c r="U865" s="0" t="n">
        <f aca="false">LN(N865/0.45)</f>
        <v>0.454748977545586</v>
      </c>
      <c r="V865" s="0" t="n">
        <f aca="false">SQRT(P865^2+Q865^2+R865^2)</f>
        <v>2.89935820754832</v>
      </c>
      <c r="W865" s="0" t="n">
        <f aca="false">SQRT(S865^2+T865^2+U865^2)</f>
        <v>4.29847807060977</v>
      </c>
      <c r="X865" s="0" t="n">
        <f aca="false">SQRT(P865^2+Q865^2+R865^2+S865^2+T865^2+U865^2)</f>
        <v>5.18490035962032</v>
      </c>
    </row>
    <row r="866" customFormat="false" ht="12.8" hidden="false" customHeight="false" outlineLevel="0" collapsed="false">
      <c r="A866" s="0" t="n">
        <v>0.0001</v>
      </c>
      <c r="B866" s="0" t="n">
        <v>0.235</v>
      </c>
      <c r="C866" s="0" t="n">
        <v>11666.66667</v>
      </c>
      <c r="D866" s="0" t="n">
        <v>0.6096666667</v>
      </c>
      <c r="E866" s="0" t="n">
        <v>66</v>
      </c>
      <c r="F866" s="0" t="n">
        <v>1</v>
      </c>
      <c r="G866" s="0" t="n">
        <v>8123.76758</v>
      </c>
      <c r="H866" s="0" t="n">
        <v>0.36104</v>
      </c>
      <c r="I866" s="0" t="n">
        <v>324.2558</v>
      </c>
      <c r="J866" s="0" t="n">
        <v>15.56</v>
      </c>
      <c r="K866" s="0" t="n">
        <v>0.04576</v>
      </c>
      <c r="L866" s="0" t="n">
        <v>0.8929</v>
      </c>
      <c r="M866" s="0" t="n">
        <v>26.1208</v>
      </c>
      <c r="N866" s="0" t="n">
        <v>0.8929</v>
      </c>
      <c r="O866" s="0" t="n">
        <v>15.56</v>
      </c>
      <c r="P866" s="0" t="n">
        <f aca="false">LN(G866/4200)</f>
        <v>0.659709508959992</v>
      </c>
      <c r="Q866" s="0" t="n">
        <f aca="false">LN((H866*3600)/13250)</f>
        <v>-2.32183023043356</v>
      </c>
      <c r="R866" s="0" t="n">
        <f aca="false">LN(I866/70.1)</f>
        <v>1.53160991642857</v>
      </c>
      <c r="S866" s="0" t="n">
        <f aca="false">LN((K866*3600)/10500)</f>
        <v>-4.15478634361201</v>
      </c>
      <c r="T866" s="0" t="n">
        <f aca="false">LN(L866/0.45)</f>
        <v>0.685227009758805</v>
      </c>
      <c r="U866" s="0" t="n">
        <f aca="false">LN(N866/0.45)</f>
        <v>0.685227009758805</v>
      </c>
      <c r="V866" s="0" t="n">
        <f aca="false">SQRT(P866^2+Q866^2+R866^2)</f>
        <v>2.85866073385243</v>
      </c>
      <c r="W866" s="0" t="n">
        <f aca="false">SQRT(S866^2+T866^2+U866^2)</f>
        <v>4.26630070094348</v>
      </c>
      <c r="X866" s="0" t="n">
        <f aca="false">SQRT(P866^2+Q866^2+R866^2+S866^2+T866^2+U866^2)</f>
        <v>5.13549051816285</v>
      </c>
    </row>
    <row r="867" customFormat="false" ht="12.8" hidden="false" customHeight="false" outlineLevel="0" collapsed="false">
      <c r="A867" s="0" t="n">
        <v>0.0002666666667</v>
      </c>
      <c r="B867" s="0" t="n">
        <v>0.235</v>
      </c>
      <c r="C867" s="0" t="n">
        <v>11666.66667</v>
      </c>
      <c r="D867" s="0" t="n">
        <v>0.6096666667</v>
      </c>
      <c r="E867" s="0" t="n">
        <v>66</v>
      </c>
      <c r="F867" s="0" t="n">
        <v>1</v>
      </c>
      <c r="G867" s="0" t="n">
        <v>8126.49072</v>
      </c>
      <c r="H867" s="0" t="n">
        <v>0.35965</v>
      </c>
      <c r="I867" s="0" t="n">
        <v>324.2557</v>
      </c>
      <c r="J867" s="0" t="n">
        <v>15.56</v>
      </c>
      <c r="K867" s="0" t="n">
        <v>0.04437</v>
      </c>
      <c r="L867" s="0" t="n">
        <v>0.8486</v>
      </c>
      <c r="M867" s="0" t="n">
        <v>26.1141</v>
      </c>
      <c r="N867" s="0" t="n">
        <v>0.8486</v>
      </c>
      <c r="O867" s="0" t="n">
        <v>15.56</v>
      </c>
      <c r="P867" s="0" t="n">
        <f aca="false">LN(G867/4200)</f>
        <v>0.660044659328093</v>
      </c>
      <c r="Q867" s="0" t="n">
        <f aca="false">LN((H867*3600)/13250)</f>
        <v>-2.32568764963894</v>
      </c>
      <c r="R867" s="0" t="n">
        <f aca="false">LN(I867/70.1)</f>
        <v>1.53160960803003</v>
      </c>
      <c r="S867" s="0" t="n">
        <f aca="false">LN((K867*3600)/10500)</f>
        <v>-4.18563312529273</v>
      </c>
      <c r="T867" s="0" t="n">
        <f aca="false">LN(L867/0.45)</f>
        <v>0.634340350003859</v>
      </c>
      <c r="U867" s="0" t="n">
        <f aca="false">LN(N867/0.45)</f>
        <v>0.634340350003859</v>
      </c>
      <c r="V867" s="0" t="n">
        <f aca="false">SQRT(P867^2+Q867^2+R867^2)</f>
        <v>2.8618717629203</v>
      </c>
      <c r="W867" s="0" t="n">
        <f aca="false">SQRT(S867^2+T867^2+U867^2)</f>
        <v>4.28068919904656</v>
      </c>
      <c r="X867" s="0" t="n">
        <f aca="false">SQRT(P867^2+Q867^2+R867^2+S867^2+T867^2+U867^2)</f>
        <v>5.14923392420993</v>
      </c>
    </row>
    <row r="868" customFormat="false" ht="12.8" hidden="false" customHeight="false" outlineLevel="0" collapsed="false">
      <c r="A868" s="0" t="n">
        <v>0.0004333333333</v>
      </c>
      <c r="B868" s="0" t="n">
        <v>0.235</v>
      </c>
      <c r="C868" s="0" t="n">
        <v>11666.66667</v>
      </c>
      <c r="D868" s="0" t="n">
        <v>0.6096666667</v>
      </c>
      <c r="E868" s="0" t="n">
        <v>66</v>
      </c>
      <c r="F868" s="0" t="n">
        <v>1</v>
      </c>
      <c r="G868" s="0" t="n">
        <v>8125.14307</v>
      </c>
      <c r="H868" s="0" t="n">
        <v>0.35965</v>
      </c>
      <c r="I868" s="0" t="n">
        <v>324.2557</v>
      </c>
      <c r="J868" s="0" t="n">
        <v>15.56</v>
      </c>
      <c r="K868" s="0" t="n">
        <v>0.04437</v>
      </c>
      <c r="L868" s="0" t="n">
        <v>0.8687</v>
      </c>
      <c r="M868" s="0" t="n">
        <v>26.1186</v>
      </c>
      <c r="N868" s="0" t="n">
        <v>0.8687</v>
      </c>
      <c r="O868" s="0" t="n">
        <v>15.56</v>
      </c>
      <c r="P868" s="0" t="n">
        <f aca="false">LN(G868/4200)</f>
        <v>0.659878811386833</v>
      </c>
      <c r="Q868" s="0" t="n">
        <f aca="false">LN((H868*3600)/13250)</f>
        <v>-2.32568764963894</v>
      </c>
      <c r="R868" s="0" t="n">
        <f aca="false">LN(I868/70.1)</f>
        <v>1.53160960803003</v>
      </c>
      <c r="S868" s="0" t="n">
        <f aca="false">LN((K868*3600)/10500)</f>
        <v>-4.18563312529273</v>
      </c>
      <c r="T868" s="0" t="n">
        <f aca="false">LN(L868/0.45)</f>
        <v>0.657750258501509</v>
      </c>
      <c r="U868" s="0" t="n">
        <f aca="false">LN(N868/0.45)</f>
        <v>0.657750258501509</v>
      </c>
      <c r="V868" s="0" t="n">
        <f aca="false">SQRT(P868^2+Q868^2+R868^2)</f>
        <v>2.86183351731198</v>
      </c>
      <c r="W868" s="0" t="n">
        <f aca="false">SQRT(S868^2+T868^2+U868^2)</f>
        <v>4.28774946384061</v>
      </c>
      <c r="X868" s="0" t="n">
        <f aca="false">SQRT(P868^2+Q868^2+R868^2+S868^2+T868^2+U868^2)</f>
        <v>5.15508356338437</v>
      </c>
    </row>
    <row r="869" customFormat="false" ht="12.8" hidden="false" customHeight="false" outlineLevel="0" collapsed="false">
      <c r="A869" s="0" t="n">
        <v>0.0006</v>
      </c>
      <c r="B869" s="0" t="n">
        <v>0.235</v>
      </c>
      <c r="C869" s="0" t="n">
        <v>11666.66667</v>
      </c>
      <c r="D869" s="0" t="n">
        <v>0.6096666667</v>
      </c>
      <c r="E869" s="0" t="n">
        <v>66</v>
      </c>
      <c r="F869" s="0" t="n">
        <v>1</v>
      </c>
      <c r="G869" s="0" t="n">
        <v>8123.7793</v>
      </c>
      <c r="H869" s="0" t="n">
        <v>0.35965</v>
      </c>
      <c r="I869" s="0" t="n">
        <v>324.2556</v>
      </c>
      <c r="J869" s="0" t="n">
        <v>15.56</v>
      </c>
      <c r="K869" s="0" t="n">
        <v>0.04437</v>
      </c>
      <c r="L869" s="0" t="n">
        <v>0.8825</v>
      </c>
      <c r="M869" s="0" t="n">
        <v>26.1148</v>
      </c>
      <c r="N869" s="0" t="n">
        <v>0.8825</v>
      </c>
      <c r="O869" s="0" t="n">
        <v>15.56</v>
      </c>
      <c r="P869" s="0" t="n">
        <f aca="false">LN(G869/4200)</f>
        <v>0.659710951639319</v>
      </c>
      <c r="Q869" s="0" t="n">
        <f aca="false">LN((H869*3600)/13250)</f>
        <v>-2.32568764963894</v>
      </c>
      <c r="R869" s="0" t="n">
        <f aca="false">LN(I869/70.1)</f>
        <v>1.53160929963139</v>
      </c>
      <c r="S869" s="0" t="n">
        <f aca="false">LN((K869*3600)/10500)</f>
        <v>-4.18563312529273</v>
      </c>
      <c r="T869" s="0" t="n">
        <f aca="false">LN(L869/0.45)</f>
        <v>0.673511206043086</v>
      </c>
      <c r="U869" s="0" t="n">
        <f aca="false">LN(N869/0.45)</f>
        <v>0.673511206043086</v>
      </c>
      <c r="V869" s="0" t="n">
        <f aca="false">SQRT(P869^2+Q869^2+R869^2)</f>
        <v>2.86179465198209</v>
      </c>
      <c r="W869" s="0" t="n">
        <f aca="false">SQRT(S869^2+T869^2+U869^2)</f>
        <v>4.29264013736058</v>
      </c>
      <c r="X869" s="0" t="n">
        <f aca="false">SQRT(P869^2+Q869^2+R869^2+S869^2+T869^2+U869^2)</f>
        <v>5.15913054486823</v>
      </c>
    </row>
    <row r="870" customFormat="false" ht="12.8" hidden="false" customHeight="false" outlineLevel="0" collapsed="false">
      <c r="A870" s="0" t="n">
        <v>0.0001</v>
      </c>
      <c r="B870" s="0" t="n">
        <v>0.273</v>
      </c>
      <c r="C870" s="0" t="n">
        <v>11666.66667</v>
      </c>
      <c r="D870" s="0" t="n">
        <v>0.6096666667</v>
      </c>
      <c r="E870" s="0" t="n">
        <v>66</v>
      </c>
      <c r="F870" s="0" t="n">
        <v>1</v>
      </c>
      <c r="G870" s="0" t="n">
        <v>8096.49072</v>
      </c>
      <c r="H870" s="0" t="n">
        <v>0.36243</v>
      </c>
      <c r="I870" s="0" t="n">
        <v>323.0107</v>
      </c>
      <c r="J870" s="0" t="n">
        <v>15.56</v>
      </c>
      <c r="K870" s="0" t="n">
        <v>0.04576</v>
      </c>
      <c r="L870" s="0" t="n">
        <v>0.8929</v>
      </c>
      <c r="M870" s="0" t="n">
        <v>25.7265</v>
      </c>
      <c r="N870" s="0" t="n">
        <v>0.8929</v>
      </c>
      <c r="O870" s="0" t="n">
        <v>15.56</v>
      </c>
      <c r="P870" s="0" t="n">
        <f aca="false">LN(G870/4200)</f>
        <v>0.656346198067136</v>
      </c>
      <c r="Q870" s="0" t="n">
        <f aca="false">LN((H870*3600)/13250)</f>
        <v>-2.31798763375272</v>
      </c>
      <c r="R870" s="0" t="n">
        <f aca="false">LN(I870/70.1)</f>
        <v>1.52776265556841</v>
      </c>
      <c r="S870" s="0" t="n">
        <f aca="false">LN((K870*3600)/10500)</f>
        <v>-4.15478634361201</v>
      </c>
      <c r="T870" s="0" t="n">
        <f aca="false">LN(L870/0.45)</f>
        <v>0.685227009758805</v>
      </c>
      <c r="U870" s="0" t="n">
        <f aca="false">LN(N870/0.45)</f>
        <v>0.685227009758805</v>
      </c>
      <c r="V870" s="0" t="n">
        <f aca="false">SQRT(P870^2+Q870^2+R870^2)</f>
        <v>2.85270323267198</v>
      </c>
      <c r="W870" s="0" t="n">
        <f aca="false">SQRT(S870^2+T870^2+U870^2)</f>
        <v>4.26630070094348</v>
      </c>
      <c r="X870" s="0" t="n">
        <f aca="false">SQRT(P870^2+Q870^2+R870^2+S870^2+T870^2+U870^2)</f>
        <v>5.13217667316393</v>
      </c>
    </row>
    <row r="871" customFormat="false" ht="12.8" hidden="false" customHeight="false" outlineLevel="0" collapsed="false">
      <c r="A871" s="0" t="n">
        <v>0.0002666666667</v>
      </c>
      <c r="B871" s="0" t="n">
        <v>0.273</v>
      </c>
      <c r="C871" s="0" t="n">
        <v>11666.66667</v>
      </c>
      <c r="D871" s="0" t="n">
        <v>0.6096666667</v>
      </c>
      <c r="E871" s="0" t="n">
        <v>66</v>
      </c>
      <c r="F871" s="0" t="n">
        <v>1</v>
      </c>
      <c r="G871" s="0" t="n">
        <v>8099.79004</v>
      </c>
      <c r="H871" s="0" t="n">
        <v>0.36104</v>
      </c>
      <c r="I871" s="0" t="n">
        <v>323.0105</v>
      </c>
      <c r="J871" s="0" t="n">
        <v>15.56</v>
      </c>
      <c r="K871" s="0" t="n">
        <v>0.04576</v>
      </c>
      <c r="L871" s="0" t="n">
        <v>0.9387</v>
      </c>
      <c r="M871" s="0" t="n">
        <v>25.7302</v>
      </c>
      <c r="N871" s="0" t="n">
        <v>0.9387</v>
      </c>
      <c r="O871" s="0" t="n">
        <v>15.56</v>
      </c>
      <c r="P871" s="0" t="n">
        <f aca="false">LN(G871/4200)</f>
        <v>0.656753615065462</v>
      </c>
      <c r="Q871" s="0" t="n">
        <f aca="false">LN((H871*3600)/13250)</f>
        <v>-2.32183023043356</v>
      </c>
      <c r="R871" s="0" t="n">
        <f aca="false">LN(I871/70.1)</f>
        <v>1.52776203639369</v>
      </c>
      <c r="S871" s="0" t="n">
        <f aca="false">LN((K871*3600)/10500)</f>
        <v>-4.15478634361201</v>
      </c>
      <c r="T871" s="0" t="n">
        <f aca="false">LN(L871/0.45)</f>
        <v>0.735248356578581</v>
      </c>
      <c r="U871" s="0" t="n">
        <f aca="false">LN(N871/0.45)</f>
        <v>0.735248356578581</v>
      </c>
      <c r="V871" s="0" t="n">
        <f aca="false">SQRT(P871^2+Q871^2+R871^2)</f>
        <v>2.85591977648226</v>
      </c>
      <c r="W871" s="0" t="n">
        <f aca="false">SQRT(S871^2+T871^2+U871^2)</f>
        <v>4.28292305006381</v>
      </c>
      <c r="X871" s="0" t="n">
        <f aca="false">SQRT(P871^2+Q871^2+R871^2+S871^2+T871^2+U871^2)</f>
        <v>5.14778667219907</v>
      </c>
    </row>
    <row r="872" customFormat="false" ht="12.8" hidden="false" customHeight="false" outlineLevel="0" collapsed="false">
      <c r="A872" s="0" t="n">
        <v>0.0004333333333</v>
      </c>
      <c r="B872" s="0" t="n">
        <v>0.273</v>
      </c>
      <c r="C872" s="0" t="n">
        <v>11666.66667</v>
      </c>
      <c r="D872" s="0" t="n">
        <v>0.6096666667</v>
      </c>
      <c r="E872" s="0" t="n">
        <v>66</v>
      </c>
      <c r="F872" s="0" t="n">
        <v>1</v>
      </c>
      <c r="G872" s="0" t="n">
        <v>8097.85254</v>
      </c>
      <c r="H872" s="0" t="n">
        <v>0.36104</v>
      </c>
      <c r="I872" s="0" t="n">
        <v>323.0107</v>
      </c>
      <c r="J872" s="0" t="n">
        <v>15.56</v>
      </c>
      <c r="K872" s="0" t="n">
        <v>0.04437</v>
      </c>
      <c r="L872" s="0" t="n">
        <v>0.8687</v>
      </c>
      <c r="M872" s="0" t="n">
        <v>25.726</v>
      </c>
      <c r="N872" s="0" t="n">
        <v>0.8687</v>
      </c>
      <c r="O872" s="0" t="n">
        <v>15.56</v>
      </c>
      <c r="P872" s="0" t="n">
        <f aca="false">LN(G872/4200)</f>
        <v>0.656514382720425</v>
      </c>
      <c r="Q872" s="0" t="n">
        <f aca="false">LN((H872*3600)/13250)</f>
        <v>-2.32183023043356</v>
      </c>
      <c r="R872" s="0" t="n">
        <f aca="false">LN(I872/70.1)</f>
        <v>1.52776265556841</v>
      </c>
      <c r="S872" s="0" t="n">
        <f aca="false">LN((K872*3600)/10500)</f>
        <v>-4.18563312529273</v>
      </c>
      <c r="T872" s="0" t="n">
        <f aca="false">LN(L872/0.45)</f>
        <v>0.657750258501509</v>
      </c>
      <c r="U872" s="0" t="n">
        <f aca="false">LN(N872/0.45)</f>
        <v>0.657750258501509</v>
      </c>
      <c r="V872" s="0" t="n">
        <f aca="false">SQRT(P872^2+Q872^2+R872^2)</f>
        <v>2.85586510280569</v>
      </c>
      <c r="W872" s="0" t="n">
        <f aca="false">SQRT(S872^2+T872^2+U872^2)</f>
        <v>4.28774946384061</v>
      </c>
      <c r="X872" s="0" t="n">
        <f aca="false">SQRT(P872^2+Q872^2+R872^2+S872^2+T872^2+U872^2)</f>
        <v>5.15177260271538</v>
      </c>
    </row>
    <row r="873" customFormat="false" ht="12.8" hidden="false" customHeight="false" outlineLevel="0" collapsed="false">
      <c r="A873" s="0" t="n">
        <v>0.0006</v>
      </c>
      <c r="B873" s="0" t="n">
        <v>0.273</v>
      </c>
      <c r="C873" s="0" t="n">
        <v>11666.66667</v>
      </c>
      <c r="D873" s="0" t="n">
        <v>0.6096666667</v>
      </c>
      <c r="E873" s="0" t="n">
        <v>66</v>
      </c>
      <c r="F873" s="0" t="n">
        <v>1</v>
      </c>
      <c r="G873" s="0" t="n">
        <v>8097.03223</v>
      </c>
      <c r="H873" s="0" t="n">
        <v>0.36104</v>
      </c>
      <c r="I873" s="0" t="n">
        <v>323.0103</v>
      </c>
      <c r="J873" s="0" t="n">
        <v>15.56</v>
      </c>
      <c r="K873" s="0" t="n">
        <v>0.04437</v>
      </c>
      <c r="L873" s="0" t="n">
        <v>0.8825</v>
      </c>
      <c r="M873" s="0" t="n">
        <v>25.7324</v>
      </c>
      <c r="N873" s="0" t="n">
        <v>0.8825</v>
      </c>
      <c r="O873" s="0" t="n">
        <v>15.56</v>
      </c>
      <c r="P873" s="0" t="n">
        <f aca="false">LN(G873/4200)</f>
        <v>0.656413077893333</v>
      </c>
      <c r="Q873" s="0" t="n">
        <f aca="false">LN((H873*3600)/13250)</f>
        <v>-2.32183023043356</v>
      </c>
      <c r="R873" s="0" t="n">
        <f aca="false">LN(I873/70.1)</f>
        <v>1.52776141721858</v>
      </c>
      <c r="S873" s="0" t="n">
        <f aca="false">LN((K873*3600)/10500)</f>
        <v>-4.18563312529273</v>
      </c>
      <c r="T873" s="0" t="n">
        <f aca="false">LN(L873/0.45)</f>
        <v>0.673511206043086</v>
      </c>
      <c r="U873" s="0" t="n">
        <f aca="false">LN(N873/0.45)</f>
        <v>0.673511206043086</v>
      </c>
      <c r="V873" s="0" t="n">
        <f aca="false">SQRT(P873^2+Q873^2+R873^2)</f>
        <v>2.85584115379799</v>
      </c>
      <c r="W873" s="0" t="n">
        <f aca="false">SQRT(S873^2+T873^2+U873^2)</f>
        <v>4.29264013736058</v>
      </c>
      <c r="X873" s="0" t="n">
        <f aca="false">SQRT(P873^2+Q873^2+R873^2+S873^2+T873^2+U873^2)</f>
        <v>5.15583049029012</v>
      </c>
    </row>
    <row r="874" customFormat="false" ht="12.8" hidden="false" customHeight="false" outlineLevel="0" collapsed="false">
      <c r="A874" s="0" t="n">
        <v>0.0001</v>
      </c>
      <c r="B874" s="0" t="n">
        <v>0.311</v>
      </c>
      <c r="C874" s="0" t="n">
        <v>11666.66667</v>
      </c>
      <c r="D874" s="0" t="n">
        <v>0.6096666667</v>
      </c>
      <c r="E874" s="0" t="n">
        <v>66</v>
      </c>
      <c r="F874" s="0" t="n">
        <v>1</v>
      </c>
      <c r="G874" s="0" t="n">
        <v>8068.61182</v>
      </c>
      <c r="H874" s="0" t="n">
        <v>0.36382</v>
      </c>
      <c r="I874" s="0" t="n">
        <v>321.7079</v>
      </c>
      <c r="J874" s="0" t="n">
        <v>15.56</v>
      </c>
      <c r="K874" s="0" t="n">
        <v>0.04715</v>
      </c>
      <c r="L874" s="0" t="n">
        <v>0.9806</v>
      </c>
      <c r="M874" s="0" t="n">
        <v>25.3199</v>
      </c>
      <c r="N874" s="0" t="n">
        <v>0.9806</v>
      </c>
      <c r="O874" s="0" t="n">
        <v>15.56</v>
      </c>
      <c r="P874" s="0" t="n">
        <f aca="false">LN(G874/4200)</f>
        <v>0.652896924847651</v>
      </c>
      <c r="Q874" s="0" t="n">
        <f aca="false">LN((H874*3600)/13250)</f>
        <v>-2.31415974611823</v>
      </c>
      <c r="R874" s="0" t="n">
        <f aca="false">LN(I874/70.1)</f>
        <v>1.52372119694364</v>
      </c>
      <c r="S874" s="0" t="n">
        <f aca="false">LN((K874*3600)/10500)</f>
        <v>-4.12486268160408</v>
      </c>
      <c r="T874" s="0" t="n">
        <f aca="false">LN(L874/0.45)</f>
        <v>0.778917046452768</v>
      </c>
      <c r="U874" s="0" t="n">
        <f aca="false">LN(N874/0.45)</f>
        <v>0.778917046452768</v>
      </c>
      <c r="V874" s="0" t="n">
        <f aca="false">SQRT(P874^2+Q874^2+R874^2)</f>
        <v>2.84663591121957</v>
      </c>
      <c r="W874" s="0" t="n">
        <f aca="false">SQRT(S874^2+T874^2+U874^2)</f>
        <v>4.26941631521212</v>
      </c>
      <c r="X874" s="0" t="n">
        <f aca="false">SQRT(P874^2+Q874^2+R874^2+S874^2+T874^2+U874^2)</f>
        <v>5.13139860892177</v>
      </c>
    </row>
    <row r="875" customFormat="false" ht="12.8" hidden="false" customHeight="false" outlineLevel="0" collapsed="false">
      <c r="A875" s="0" t="n">
        <v>0.0002666666667</v>
      </c>
      <c r="B875" s="0" t="n">
        <v>0.311</v>
      </c>
      <c r="C875" s="0" t="n">
        <v>11666.66667</v>
      </c>
      <c r="D875" s="0" t="n">
        <v>0.6096666667</v>
      </c>
      <c r="E875" s="0" t="n">
        <v>66</v>
      </c>
      <c r="F875" s="0" t="n">
        <v>1</v>
      </c>
      <c r="G875" s="0" t="n">
        <v>8071.9082</v>
      </c>
      <c r="H875" s="0" t="n">
        <v>0.36243</v>
      </c>
      <c r="I875" s="0" t="n">
        <v>321.7078</v>
      </c>
      <c r="J875" s="0" t="n">
        <v>15.56</v>
      </c>
      <c r="K875" s="0" t="n">
        <v>0.04576</v>
      </c>
      <c r="L875" s="0" t="n">
        <v>0.9387</v>
      </c>
      <c r="M875" s="0" t="n">
        <v>25.3253</v>
      </c>
      <c r="N875" s="0" t="n">
        <v>0.9387</v>
      </c>
      <c r="O875" s="0" t="n">
        <v>15.56</v>
      </c>
      <c r="P875" s="0" t="n">
        <f aca="false">LN(G875/4200)</f>
        <v>0.653305385051132</v>
      </c>
      <c r="Q875" s="0" t="n">
        <f aca="false">LN((H875*3600)/13250)</f>
        <v>-2.31798763375272</v>
      </c>
      <c r="R875" s="0" t="n">
        <f aca="false">LN(I875/70.1)</f>
        <v>1.52372088610261</v>
      </c>
      <c r="S875" s="0" t="n">
        <f aca="false">LN((K875*3600)/10500)</f>
        <v>-4.15478634361201</v>
      </c>
      <c r="T875" s="0" t="n">
        <f aca="false">LN(L875/0.45)</f>
        <v>0.735248356578581</v>
      </c>
      <c r="U875" s="0" t="n">
        <f aca="false">LN(N875/0.45)</f>
        <v>0.735248356578581</v>
      </c>
      <c r="V875" s="0" t="n">
        <f aca="false">SQRT(P875^2+Q875^2+R875^2)</f>
        <v>2.84984208950473</v>
      </c>
      <c r="W875" s="0" t="n">
        <f aca="false">SQRT(S875^2+T875^2+U875^2)</f>
        <v>4.28292305006381</v>
      </c>
      <c r="X875" s="0" t="n">
        <f aca="false">SQRT(P875^2+Q875^2+R875^2+S875^2+T875^2+U875^2)</f>
        <v>5.14441734192323</v>
      </c>
    </row>
    <row r="876" customFormat="false" ht="12.8" hidden="false" customHeight="false" outlineLevel="0" collapsed="false">
      <c r="A876" s="0" t="n">
        <v>0.0004333333333</v>
      </c>
      <c r="B876" s="0" t="n">
        <v>0.311</v>
      </c>
      <c r="C876" s="0" t="n">
        <v>11666.66667</v>
      </c>
      <c r="D876" s="0" t="n">
        <v>0.6096666667</v>
      </c>
      <c r="E876" s="0" t="n">
        <v>66</v>
      </c>
      <c r="F876" s="0" t="n">
        <v>1</v>
      </c>
      <c r="G876" s="0" t="n">
        <v>8069.94775</v>
      </c>
      <c r="H876" s="0" t="n">
        <v>0.36243</v>
      </c>
      <c r="I876" s="0" t="n">
        <v>321.7079</v>
      </c>
      <c r="J876" s="0" t="n">
        <v>15.56</v>
      </c>
      <c r="K876" s="0" t="n">
        <v>0.04576</v>
      </c>
      <c r="L876" s="0" t="n">
        <v>0.963</v>
      </c>
      <c r="M876" s="0" t="n">
        <v>25.3219</v>
      </c>
      <c r="N876" s="0" t="n">
        <v>0.963</v>
      </c>
      <c r="O876" s="0" t="n">
        <v>15.56</v>
      </c>
      <c r="P876" s="0" t="n">
        <f aca="false">LN(G876/4200)</f>
        <v>0.653062482374301</v>
      </c>
      <c r="Q876" s="0" t="n">
        <f aca="false">LN((H876*3600)/13250)</f>
        <v>-2.31798763375272</v>
      </c>
      <c r="R876" s="0" t="n">
        <f aca="false">LN(I876/70.1)</f>
        <v>1.52372119694364</v>
      </c>
      <c r="S876" s="0" t="n">
        <f aca="false">LN((K876*3600)/10500)</f>
        <v>-4.15478634361201</v>
      </c>
      <c r="T876" s="0" t="n">
        <f aca="false">LN(L876/0.45)</f>
        <v>0.76080582903376</v>
      </c>
      <c r="U876" s="0" t="n">
        <f aca="false">LN(N876/0.45)</f>
        <v>0.76080582903376</v>
      </c>
      <c r="V876" s="0" t="n">
        <f aca="false">SQRT(P876^2+Q876^2+R876^2)</f>
        <v>2.84978658185675</v>
      </c>
      <c r="W876" s="0" t="n">
        <f aca="false">SQRT(S876^2+T876^2+U876^2)</f>
        <v>4.29184116435456</v>
      </c>
      <c r="X876" s="0" t="n">
        <f aca="false">SQRT(P876^2+Q876^2+R876^2+S876^2+T876^2+U876^2)</f>
        <v>5.15181367502544</v>
      </c>
    </row>
    <row r="877" customFormat="false" ht="12.8" hidden="false" customHeight="false" outlineLevel="0" collapsed="false">
      <c r="A877" s="0" t="n">
        <v>0.0006</v>
      </c>
      <c r="B877" s="0" t="n">
        <v>0.311</v>
      </c>
      <c r="C877" s="0" t="n">
        <v>11666.66667</v>
      </c>
      <c r="D877" s="0" t="n">
        <v>0.6096666667</v>
      </c>
      <c r="E877" s="0" t="n">
        <v>66</v>
      </c>
      <c r="F877" s="0" t="n">
        <v>1</v>
      </c>
      <c r="G877" s="0" t="n">
        <v>8068.62598</v>
      </c>
      <c r="H877" s="0" t="n">
        <v>0.36243</v>
      </c>
      <c r="I877" s="0" t="n">
        <v>321.7079</v>
      </c>
      <c r="J877" s="0" t="n">
        <v>15.56</v>
      </c>
      <c r="K877" s="0" t="n">
        <v>0.04576</v>
      </c>
      <c r="L877" s="0" t="n">
        <v>0.9797</v>
      </c>
      <c r="M877" s="0" t="n">
        <v>25.3189</v>
      </c>
      <c r="N877" s="0" t="n">
        <v>0.9797</v>
      </c>
      <c r="O877" s="0" t="n">
        <v>15.56</v>
      </c>
      <c r="P877" s="0" t="n">
        <f aca="false">LN(G877/4200)</f>
        <v>0.652898679794833</v>
      </c>
      <c r="Q877" s="0" t="n">
        <f aca="false">LN((H877*3600)/13250)</f>
        <v>-2.31798763375272</v>
      </c>
      <c r="R877" s="0" t="n">
        <f aca="false">LN(I877/70.1)</f>
        <v>1.52372119694364</v>
      </c>
      <c r="S877" s="0" t="n">
        <f aca="false">LN((K877*3600)/10500)</f>
        <v>-4.15478634361201</v>
      </c>
      <c r="T877" s="0" t="n">
        <f aca="false">LN(L877/0.45)</f>
        <v>0.777998819586231</v>
      </c>
      <c r="U877" s="0" t="n">
        <f aca="false">LN(N877/0.45)</f>
        <v>0.777998819586231</v>
      </c>
      <c r="V877" s="0" t="n">
        <f aca="false">SQRT(P877^2+Q877^2+R877^2)</f>
        <v>2.8497490490083</v>
      </c>
      <c r="W877" s="0" t="n">
        <f aca="false">SQRT(S877^2+T877^2+U877^2)</f>
        <v>4.2980011502581</v>
      </c>
      <c r="X877" s="0" t="n">
        <f aca="false">SQRT(P877^2+Q877^2+R877^2+S877^2+T877^2+U877^2)</f>
        <v>5.1569257828617</v>
      </c>
    </row>
    <row r="878" customFormat="false" ht="12.8" hidden="false" customHeight="false" outlineLevel="0" collapsed="false">
      <c r="A878" s="0" t="n">
        <v>0.0001</v>
      </c>
      <c r="B878" s="0" t="n">
        <v>0.349</v>
      </c>
      <c r="C878" s="0" t="n">
        <v>11666.66667</v>
      </c>
      <c r="D878" s="0" t="n">
        <v>0.6096666667</v>
      </c>
      <c r="E878" s="0" t="n">
        <v>66</v>
      </c>
      <c r="F878" s="0" t="n">
        <v>1</v>
      </c>
      <c r="G878" s="0" t="n">
        <v>8039.93848</v>
      </c>
      <c r="H878" s="0" t="n">
        <v>0.36521</v>
      </c>
      <c r="I878" s="0" t="n">
        <v>320.3405</v>
      </c>
      <c r="J878" s="0" t="n">
        <v>15.56</v>
      </c>
      <c r="K878" s="0" t="n">
        <v>0.04715</v>
      </c>
      <c r="L878" s="0" t="n">
        <v>0.9806</v>
      </c>
      <c r="M878" s="0" t="n">
        <v>24.8902</v>
      </c>
      <c r="N878" s="0" t="n">
        <v>0.9806</v>
      </c>
      <c r="O878" s="0" t="n">
        <v>15.56</v>
      </c>
      <c r="P878" s="0" t="n">
        <f aca="false">LN(G878/4200)</f>
        <v>0.649336906130984</v>
      </c>
      <c r="Q878" s="0" t="n">
        <f aca="false">LN((H878*3600)/13250)</f>
        <v>-2.31034645535008</v>
      </c>
      <c r="R878" s="0" t="n">
        <f aca="false">LN(I878/70.1)</f>
        <v>1.51946169853999</v>
      </c>
      <c r="S878" s="0" t="n">
        <f aca="false">LN((K878*3600)/10500)</f>
        <v>-4.12486268160408</v>
      </c>
      <c r="T878" s="0" t="n">
        <f aca="false">LN(L878/0.45)</f>
        <v>0.778917046452768</v>
      </c>
      <c r="U878" s="0" t="n">
        <f aca="false">LN(N878/0.45)</f>
        <v>0.778917046452768</v>
      </c>
      <c r="V878" s="0" t="n">
        <f aca="false">SQRT(P878^2+Q878^2+R878^2)</f>
        <v>2.84044063742626</v>
      </c>
      <c r="W878" s="0" t="n">
        <f aca="false">SQRT(S878^2+T878^2+U878^2)</f>
        <v>4.26941631521212</v>
      </c>
      <c r="X878" s="0" t="n">
        <f aca="false">SQRT(P878^2+Q878^2+R878^2+S878^2+T878^2+U878^2)</f>
        <v>5.12796438046735</v>
      </c>
    </row>
    <row r="879" customFormat="false" ht="12.8" hidden="false" customHeight="false" outlineLevel="0" collapsed="false">
      <c r="A879" s="0" t="n">
        <v>0.0002666666667</v>
      </c>
      <c r="B879" s="0" t="n">
        <v>0.349</v>
      </c>
      <c r="C879" s="0" t="n">
        <v>11666.66667</v>
      </c>
      <c r="D879" s="0" t="n">
        <v>0.6096666667</v>
      </c>
      <c r="E879" s="0" t="n">
        <v>66</v>
      </c>
      <c r="F879" s="0" t="n">
        <v>1</v>
      </c>
      <c r="G879" s="0" t="n">
        <v>8042.32715</v>
      </c>
      <c r="H879" s="0" t="n">
        <v>0.36382</v>
      </c>
      <c r="I879" s="0" t="n">
        <v>320.3405</v>
      </c>
      <c r="J879" s="0" t="n">
        <v>15.56</v>
      </c>
      <c r="K879" s="0" t="n">
        <v>0.04576</v>
      </c>
      <c r="L879" s="0" t="n">
        <v>0.9387</v>
      </c>
      <c r="M879" s="0" t="n">
        <v>24.8877</v>
      </c>
      <c r="N879" s="0" t="n">
        <v>0.9387</v>
      </c>
      <c r="O879" s="0" t="n">
        <v>15.56</v>
      </c>
      <c r="P879" s="0" t="n">
        <f aca="false">LN(G879/4200)</f>
        <v>0.649633962537404</v>
      </c>
      <c r="Q879" s="0" t="n">
        <f aca="false">LN((H879*3600)/13250)</f>
        <v>-2.31415974611823</v>
      </c>
      <c r="R879" s="0" t="n">
        <f aca="false">LN(I879/70.1)</f>
        <v>1.51946169853999</v>
      </c>
      <c r="S879" s="0" t="n">
        <f aca="false">LN((K879*3600)/10500)</f>
        <v>-4.15478634361201</v>
      </c>
      <c r="T879" s="0" t="n">
        <f aca="false">LN(L879/0.45)</f>
        <v>0.735248356578581</v>
      </c>
      <c r="U879" s="0" t="n">
        <f aca="false">LN(N879/0.45)</f>
        <v>0.735248356578581</v>
      </c>
      <c r="V879" s="0" t="n">
        <f aca="false">SQRT(P879^2+Q879^2+R879^2)</f>
        <v>2.84361099118113</v>
      </c>
      <c r="W879" s="0" t="n">
        <f aca="false">SQRT(S879^2+T879^2+U879^2)</f>
        <v>4.28292305006381</v>
      </c>
      <c r="X879" s="0" t="n">
        <f aca="false">SQRT(P879^2+Q879^2+R879^2+S879^2+T879^2+U879^2)</f>
        <v>5.14096813080318</v>
      </c>
    </row>
    <row r="880" customFormat="false" ht="12.8" hidden="false" customHeight="false" outlineLevel="0" collapsed="false">
      <c r="A880" s="0" t="n">
        <v>0.0004333333333</v>
      </c>
      <c r="B880" s="0" t="n">
        <v>0.349</v>
      </c>
      <c r="C880" s="0" t="n">
        <v>11666.66667</v>
      </c>
      <c r="D880" s="0" t="n">
        <v>0.6096666667</v>
      </c>
      <c r="E880" s="0" t="n">
        <v>66</v>
      </c>
      <c r="F880" s="0" t="n">
        <v>1</v>
      </c>
      <c r="G880" s="0" t="n">
        <v>8041.24707</v>
      </c>
      <c r="H880" s="0" t="n">
        <v>0.36382</v>
      </c>
      <c r="I880" s="0" t="n">
        <v>320.3405</v>
      </c>
      <c r="J880" s="0" t="n">
        <v>15.56</v>
      </c>
      <c r="K880" s="0" t="n">
        <v>0.04576</v>
      </c>
      <c r="L880" s="0" t="n">
        <v>0.963</v>
      </c>
      <c r="M880" s="0" t="n">
        <v>24.8949</v>
      </c>
      <c r="N880" s="0" t="n">
        <v>0.963</v>
      </c>
      <c r="O880" s="0" t="n">
        <v>15.56</v>
      </c>
      <c r="P880" s="0" t="n">
        <f aca="false">LN(G880/4200)</f>
        <v>0.649499654082473</v>
      </c>
      <c r="Q880" s="0" t="n">
        <f aca="false">LN((H880*3600)/13250)</f>
        <v>-2.31415974611823</v>
      </c>
      <c r="R880" s="0" t="n">
        <f aca="false">LN(I880/70.1)</f>
        <v>1.51946169853999</v>
      </c>
      <c r="S880" s="0" t="n">
        <f aca="false">LN((K880*3600)/10500)</f>
        <v>-4.15478634361201</v>
      </c>
      <c r="T880" s="0" t="n">
        <f aca="false">LN(L880/0.45)</f>
        <v>0.76080582903376</v>
      </c>
      <c r="U880" s="0" t="n">
        <f aca="false">LN(N880/0.45)</f>
        <v>0.76080582903376</v>
      </c>
      <c r="V880" s="0" t="n">
        <f aca="false">SQRT(P880^2+Q880^2+R880^2)</f>
        <v>2.84358031089985</v>
      </c>
      <c r="W880" s="0" t="n">
        <f aca="false">SQRT(S880^2+T880^2+U880^2)</f>
        <v>4.29184116435456</v>
      </c>
      <c r="X880" s="0" t="n">
        <f aca="false">SQRT(P880^2+Q880^2+R880^2+S880^2+T880^2+U880^2)</f>
        <v>5.1483831990816</v>
      </c>
    </row>
    <row r="881" customFormat="false" ht="12.8" hidden="false" customHeight="false" outlineLevel="0" collapsed="false">
      <c r="A881" s="0" t="n">
        <v>0.0006</v>
      </c>
      <c r="B881" s="0" t="n">
        <v>0.349</v>
      </c>
      <c r="C881" s="0" t="n">
        <v>11666.66667</v>
      </c>
      <c r="D881" s="0" t="n">
        <v>0.6096666667</v>
      </c>
      <c r="E881" s="0" t="n">
        <v>66</v>
      </c>
      <c r="F881" s="0" t="n">
        <v>1</v>
      </c>
      <c r="G881" s="0" t="n">
        <v>8039.95117</v>
      </c>
      <c r="H881" s="0" t="n">
        <v>0.36382</v>
      </c>
      <c r="I881" s="0" t="n">
        <v>320.3405</v>
      </c>
      <c r="J881" s="0" t="n">
        <v>15.56</v>
      </c>
      <c r="K881" s="0" t="n">
        <v>0.04576</v>
      </c>
      <c r="L881" s="0" t="n">
        <v>0.9797</v>
      </c>
      <c r="M881" s="0" t="n">
        <v>24.8925</v>
      </c>
      <c r="N881" s="0" t="n">
        <v>0.9797</v>
      </c>
      <c r="O881" s="0" t="n">
        <v>15.56</v>
      </c>
      <c r="P881" s="0" t="n">
        <f aca="false">LN(G881/4200)</f>
        <v>0.649338484500025</v>
      </c>
      <c r="Q881" s="0" t="n">
        <f aca="false">LN((H881*3600)/13250)</f>
        <v>-2.31415974611823</v>
      </c>
      <c r="R881" s="0" t="n">
        <f aca="false">LN(I881/70.1)</f>
        <v>1.51946169853999</v>
      </c>
      <c r="S881" s="0" t="n">
        <f aca="false">LN((K881*3600)/10500)</f>
        <v>-4.15478634361201</v>
      </c>
      <c r="T881" s="0" t="n">
        <f aca="false">LN(L881/0.45)</f>
        <v>0.777998819586231</v>
      </c>
      <c r="U881" s="0" t="n">
        <f aca="false">LN(N881/0.45)</f>
        <v>0.777998819586231</v>
      </c>
      <c r="V881" s="0" t="n">
        <f aca="false">SQRT(P881^2+Q881^2+R881^2)</f>
        <v>2.84354350262781</v>
      </c>
      <c r="W881" s="0" t="n">
        <f aca="false">SQRT(S881^2+T881^2+U881^2)</f>
        <v>4.2980011502581</v>
      </c>
      <c r="X881" s="0" t="n">
        <f aca="false">SQRT(P881^2+Q881^2+R881^2+S881^2+T881^2+U881^2)</f>
        <v>5.15349915484196</v>
      </c>
    </row>
    <row r="882" customFormat="false" ht="12.8" hidden="false" customHeight="false" outlineLevel="0" collapsed="false">
      <c r="A882" s="0" t="n">
        <v>0.0001</v>
      </c>
      <c r="B882" s="0" t="n">
        <v>0.235</v>
      </c>
      <c r="C882" s="0" t="n">
        <v>15000</v>
      </c>
      <c r="D882" s="0" t="n">
        <v>0.6096666667</v>
      </c>
      <c r="E882" s="0" t="n">
        <v>66</v>
      </c>
      <c r="F882" s="0" t="n">
        <v>1</v>
      </c>
      <c r="G882" s="0" t="n">
        <v>7945.0415</v>
      </c>
      <c r="H882" s="0" t="n">
        <v>0.37215</v>
      </c>
      <c r="I882" s="0" t="n">
        <v>316.0702</v>
      </c>
      <c r="J882" s="0" t="n">
        <v>15.56</v>
      </c>
      <c r="K882" s="0" t="n">
        <v>0.04993</v>
      </c>
      <c r="L882" s="0" t="n">
        <v>1.1706</v>
      </c>
      <c r="M882" s="0" t="n">
        <v>23.6391</v>
      </c>
      <c r="N882" s="0" t="n">
        <v>1.1706</v>
      </c>
      <c r="O882" s="0" t="n">
        <v>15.56</v>
      </c>
      <c r="P882" s="0" t="n">
        <f aca="false">LN(G882/4200)</f>
        <v>0.637463498096665</v>
      </c>
      <c r="Q882" s="0" t="n">
        <f aca="false">LN((H882*3600)/13250)</f>
        <v>-2.29152198714638</v>
      </c>
      <c r="R882" s="0" t="n">
        <f aca="false">LN(I882/70.1)</f>
        <v>1.50604154677302</v>
      </c>
      <c r="S882" s="0" t="n">
        <f aca="false">LN((K882*3600)/10500)</f>
        <v>-4.06757466617103</v>
      </c>
      <c r="T882" s="0" t="n">
        <f aca="false">LN(L882/0.45)</f>
        <v>0.956024134092755</v>
      </c>
      <c r="U882" s="0" t="n">
        <f aca="false">LN(N882/0.45)</f>
        <v>0.956024134092755</v>
      </c>
      <c r="V882" s="0" t="n">
        <f aca="false">SQRT(P882^2+Q882^2+R882^2)</f>
        <v>2.81524312797091</v>
      </c>
      <c r="W882" s="0" t="n">
        <f aca="false">SQRT(S882^2+T882^2+U882^2)</f>
        <v>4.2863886845236</v>
      </c>
      <c r="X882" s="0" t="n">
        <f aca="false">SQRT(P882^2+Q882^2+R882^2+S882^2+T882^2+U882^2)</f>
        <v>5.12822794193076</v>
      </c>
    </row>
    <row r="883" customFormat="false" ht="12.8" hidden="false" customHeight="false" outlineLevel="0" collapsed="false">
      <c r="A883" s="0" t="n">
        <v>0.0002666666667</v>
      </c>
      <c r="B883" s="0" t="n">
        <v>0.235</v>
      </c>
      <c r="C883" s="0" t="n">
        <v>15000</v>
      </c>
      <c r="D883" s="0" t="n">
        <v>0.6096666667</v>
      </c>
      <c r="E883" s="0" t="n">
        <v>66</v>
      </c>
      <c r="F883" s="0" t="n">
        <v>1</v>
      </c>
      <c r="G883" s="0" t="n">
        <v>7946.94629</v>
      </c>
      <c r="H883" s="0" t="n">
        <v>0.37076</v>
      </c>
      <c r="I883" s="0" t="n">
        <v>316.0703</v>
      </c>
      <c r="J883" s="0" t="n">
        <v>15.56</v>
      </c>
      <c r="K883" s="0" t="n">
        <v>0.04854</v>
      </c>
      <c r="L883" s="0" t="n">
        <v>1.137</v>
      </c>
      <c r="M883" s="0" t="n">
        <v>23.6393</v>
      </c>
      <c r="N883" s="0" t="n">
        <v>1.137</v>
      </c>
      <c r="O883" s="0" t="n">
        <v>15.56</v>
      </c>
      <c r="P883" s="0" t="n">
        <f aca="false">LN(G883/4200)</f>
        <v>0.637703215120651</v>
      </c>
      <c r="Q883" s="0" t="n">
        <f aca="false">LN((H883*3600)/13250)</f>
        <v>-2.29526403294467</v>
      </c>
      <c r="R883" s="0" t="n">
        <f aca="false">LN(I883/70.1)</f>
        <v>1.50604186315838</v>
      </c>
      <c r="S883" s="0" t="n">
        <f aca="false">LN((K883*3600)/10500)</f>
        <v>-4.0958084903851</v>
      </c>
      <c r="T883" s="0" t="n">
        <f aca="false">LN(L883/0.45)</f>
        <v>0.926900910986171</v>
      </c>
      <c r="U883" s="0" t="n">
        <f aca="false">LN(N883/0.45)</f>
        <v>0.926900910986171</v>
      </c>
      <c r="V883" s="0" t="n">
        <f aca="false">SQRT(P883^2+Q883^2+R883^2)</f>
        <v>2.81834427724688</v>
      </c>
      <c r="W883" s="0" t="n">
        <f aca="false">SQRT(S883^2+T883^2+U883^2)</f>
        <v>4.30045785788962</v>
      </c>
      <c r="X883" s="0" t="n">
        <f aca="false">SQRT(P883^2+Q883^2+R883^2+S883^2+T883^2+U883^2)</f>
        <v>5.141692547457</v>
      </c>
    </row>
    <row r="884" customFormat="false" ht="12.8" hidden="false" customHeight="false" outlineLevel="0" collapsed="false">
      <c r="A884" s="0" t="n">
        <v>0.0004333333333</v>
      </c>
      <c r="B884" s="0" t="n">
        <v>0.235</v>
      </c>
      <c r="C884" s="0" t="n">
        <v>15000</v>
      </c>
      <c r="D884" s="0" t="n">
        <v>0.6096666667</v>
      </c>
      <c r="E884" s="0" t="n">
        <v>66</v>
      </c>
      <c r="F884" s="0" t="n">
        <v>1</v>
      </c>
      <c r="G884" s="0" t="n">
        <v>7945.06348</v>
      </c>
      <c r="H884" s="0" t="n">
        <v>0.37076</v>
      </c>
      <c r="I884" s="0" t="n">
        <v>316.0703</v>
      </c>
      <c r="J884" s="0" t="n">
        <v>15.56</v>
      </c>
      <c r="K884" s="0" t="n">
        <v>0.04854</v>
      </c>
      <c r="L884" s="0" t="n">
        <v>1.1711</v>
      </c>
      <c r="M884" s="0" t="n">
        <v>23.643</v>
      </c>
      <c r="N884" s="0" t="n">
        <v>1.1711</v>
      </c>
      <c r="O884" s="0" t="n">
        <v>15.56</v>
      </c>
      <c r="P884" s="0" t="n">
        <f aca="false">LN(G884/4200)</f>
        <v>0.637466264598211</v>
      </c>
      <c r="Q884" s="0" t="n">
        <f aca="false">LN((H884*3600)/13250)</f>
        <v>-2.29526403294467</v>
      </c>
      <c r="R884" s="0" t="n">
        <f aca="false">LN(I884/70.1)</f>
        <v>1.50604186315838</v>
      </c>
      <c r="S884" s="0" t="n">
        <f aca="false">LN((K884*3600)/10500)</f>
        <v>-4.0958084903851</v>
      </c>
      <c r="T884" s="0" t="n">
        <f aca="false">LN(L884/0.45)</f>
        <v>0.956451174283726</v>
      </c>
      <c r="U884" s="0" t="n">
        <f aca="false">LN(N884/0.45)</f>
        <v>0.956451174283726</v>
      </c>
      <c r="V884" s="0" t="n">
        <f aca="false">SQRT(P884^2+Q884^2+R884^2)</f>
        <v>2.81829067220112</v>
      </c>
      <c r="W884" s="0" t="n">
        <f aca="false">SQRT(S884^2+T884^2+U884^2)</f>
        <v>4.31337975229264</v>
      </c>
      <c r="X884" s="0" t="n">
        <f aca="false">SQRT(P884^2+Q884^2+R884^2+S884^2+T884^2+U884^2)</f>
        <v>5.15247583211255</v>
      </c>
    </row>
    <row r="885" customFormat="false" ht="12.8" hidden="false" customHeight="false" outlineLevel="0" collapsed="false">
      <c r="A885" s="0" t="n">
        <v>0.0006</v>
      </c>
      <c r="B885" s="0" t="n">
        <v>0.235</v>
      </c>
      <c r="C885" s="0" t="n">
        <v>15000</v>
      </c>
      <c r="D885" s="0" t="n">
        <v>0.6096666667</v>
      </c>
      <c r="E885" s="0" t="n">
        <v>66</v>
      </c>
      <c r="F885" s="0" t="n">
        <v>1</v>
      </c>
      <c r="G885" s="0" t="n">
        <v>7945.34912</v>
      </c>
      <c r="H885" s="0" t="n">
        <v>0.36937</v>
      </c>
      <c r="I885" s="0" t="n">
        <v>316.0703</v>
      </c>
      <c r="J885" s="0" t="n">
        <v>15.56</v>
      </c>
      <c r="K885" s="0" t="n">
        <v>0.04854</v>
      </c>
      <c r="L885" s="0" t="n">
        <v>1.1949</v>
      </c>
      <c r="M885" s="0" t="n">
        <v>23.6447</v>
      </c>
      <c r="N885" s="0" t="n">
        <v>1.1949</v>
      </c>
      <c r="O885" s="0" t="n">
        <v>15.56</v>
      </c>
      <c r="P885" s="0" t="n">
        <f aca="false">LN(G885/4200)</f>
        <v>0.637502215835882</v>
      </c>
      <c r="Q885" s="0" t="n">
        <f aca="false">LN((H885*3600)/13250)</f>
        <v>-2.29902013426258</v>
      </c>
      <c r="R885" s="0" t="n">
        <f aca="false">LN(I885/70.1)</f>
        <v>1.50604186315838</v>
      </c>
      <c r="S885" s="0" t="n">
        <f aca="false">LN((K885*3600)/10500)</f>
        <v>-4.0958084903851</v>
      </c>
      <c r="T885" s="0" t="n">
        <f aca="false">LN(L885/0.45)</f>
        <v>0.976570196091343</v>
      </c>
      <c r="U885" s="0" t="n">
        <f aca="false">LN(N885/0.45)</f>
        <v>0.976570196091343</v>
      </c>
      <c r="V885" s="0" t="n">
        <f aca="false">SQRT(P885^2+Q885^2+R885^2)</f>
        <v>2.82135867030868</v>
      </c>
      <c r="W885" s="0" t="n">
        <f aca="false">SQRT(S885^2+T885^2+U885^2)</f>
        <v>4.32238659604835</v>
      </c>
      <c r="X885" s="0" t="n">
        <f aca="false">SQRT(P885^2+Q885^2+R885^2+S885^2+T885^2+U885^2)</f>
        <v>5.16169455045767</v>
      </c>
    </row>
    <row r="886" customFormat="false" ht="12.8" hidden="false" customHeight="false" outlineLevel="0" collapsed="false">
      <c r="A886" s="0" t="n">
        <v>0.0001</v>
      </c>
      <c r="B886" s="0" t="n">
        <v>0.273</v>
      </c>
      <c r="C886" s="0" t="n">
        <v>15000</v>
      </c>
      <c r="D886" s="0" t="n">
        <v>0.6096666667</v>
      </c>
      <c r="E886" s="0" t="n">
        <v>66</v>
      </c>
      <c r="F886" s="0" t="n">
        <v>1</v>
      </c>
      <c r="G886" s="0" t="n">
        <v>7917.96582</v>
      </c>
      <c r="H886" s="0" t="n">
        <v>0.37354</v>
      </c>
      <c r="I886" s="0" t="n">
        <v>314.7827</v>
      </c>
      <c r="J886" s="0" t="n">
        <v>15.56</v>
      </c>
      <c r="K886" s="0" t="n">
        <v>0.04993</v>
      </c>
      <c r="L886" s="0" t="n">
        <v>1.1706</v>
      </c>
      <c r="M886" s="0" t="n">
        <v>23.2284</v>
      </c>
      <c r="N886" s="0" t="n">
        <v>1.1706</v>
      </c>
      <c r="O886" s="0" t="n">
        <v>15.56</v>
      </c>
      <c r="P886" s="0" t="n">
        <f aca="false">LN(G886/4200)</f>
        <v>0.634049806638646</v>
      </c>
      <c r="Q886" s="0" t="n">
        <f aca="false">LN((H886*3600)/13250)</f>
        <v>-2.28779389206684</v>
      </c>
      <c r="R886" s="0" t="n">
        <f aca="false">LN(I886/70.1)</f>
        <v>1.50195976546527</v>
      </c>
      <c r="S886" s="0" t="n">
        <f aca="false">LN((K886*3600)/10500)</f>
        <v>-4.06757466617103</v>
      </c>
      <c r="T886" s="0" t="n">
        <f aca="false">LN(L886/0.45)</f>
        <v>0.956024134092755</v>
      </c>
      <c r="U886" s="0" t="n">
        <f aca="false">LN(N886/0.45)</f>
        <v>0.956024134092755</v>
      </c>
      <c r="V886" s="0" t="n">
        <f aca="false">SQRT(P886^2+Q886^2+R886^2)</f>
        <v>2.80925313685922</v>
      </c>
      <c r="W886" s="0" t="n">
        <f aca="false">SQRT(S886^2+T886^2+U886^2)</f>
        <v>4.2863886845236</v>
      </c>
      <c r="X886" s="0" t="n">
        <f aca="false">SQRT(P886^2+Q886^2+R886^2+S886^2+T886^2+U886^2)</f>
        <v>5.12494206228376</v>
      </c>
    </row>
    <row r="887" customFormat="false" ht="12.8" hidden="false" customHeight="false" outlineLevel="0" collapsed="false">
      <c r="A887" s="0" t="n">
        <v>0.0002666666667</v>
      </c>
      <c r="B887" s="0" t="n">
        <v>0.273</v>
      </c>
      <c r="C887" s="0" t="n">
        <v>15000</v>
      </c>
      <c r="D887" s="0" t="n">
        <v>0.6096666667</v>
      </c>
      <c r="E887" s="0" t="n">
        <v>66</v>
      </c>
      <c r="F887" s="0" t="n">
        <v>1</v>
      </c>
      <c r="G887" s="0" t="n">
        <v>7919.83057</v>
      </c>
      <c r="H887" s="0" t="n">
        <v>0.37215</v>
      </c>
      <c r="I887" s="0" t="n">
        <v>314.7828</v>
      </c>
      <c r="J887" s="0" t="n">
        <v>15.56</v>
      </c>
      <c r="K887" s="0" t="n">
        <v>0.04854</v>
      </c>
      <c r="L887" s="0" t="n">
        <v>1.137</v>
      </c>
      <c r="M887" s="0" t="n">
        <v>23.2309</v>
      </c>
      <c r="N887" s="0" t="n">
        <v>1.137</v>
      </c>
      <c r="O887" s="0" t="n">
        <v>15.56</v>
      </c>
      <c r="P887" s="0" t="n">
        <f aca="false">LN(G887/4200)</f>
        <v>0.634285287631418</v>
      </c>
      <c r="Q887" s="0" t="n">
        <f aca="false">LN((H887*3600)/13250)</f>
        <v>-2.29152198714638</v>
      </c>
      <c r="R887" s="0" t="n">
        <f aca="false">LN(I887/70.1)</f>
        <v>1.50196008314469</v>
      </c>
      <c r="S887" s="0" t="n">
        <f aca="false">LN((K887*3600)/10500)</f>
        <v>-4.0958084903851</v>
      </c>
      <c r="T887" s="0" t="n">
        <f aca="false">LN(L887/0.45)</f>
        <v>0.926900910986171</v>
      </c>
      <c r="U887" s="0" t="n">
        <f aca="false">LN(N887/0.45)</f>
        <v>0.926900910986171</v>
      </c>
      <c r="V887" s="0" t="n">
        <f aca="false">SQRT(P887^2+Q887^2+R887^2)</f>
        <v>2.81234331742072</v>
      </c>
      <c r="W887" s="0" t="n">
        <f aca="false">SQRT(S887^2+T887^2+U887^2)</f>
        <v>4.30045785788962</v>
      </c>
      <c r="X887" s="0" t="n">
        <f aca="false">SQRT(P887^2+Q887^2+R887^2+S887^2+T887^2+U887^2)</f>
        <v>5.13840565959186</v>
      </c>
    </row>
    <row r="888" customFormat="false" ht="12.8" hidden="false" customHeight="false" outlineLevel="0" collapsed="false">
      <c r="A888" s="0" t="n">
        <v>0.0004333333333</v>
      </c>
      <c r="B888" s="0" t="n">
        <v>0.273</v>
      </c>
      <c r="C888" s="0" t="n">
        <v>15000</v>
      </c>
      <c r="D888" s="0" t="n">
        <v>0.6096666667</v>
      </c>
      <c r="E888" s="0" t="n">
        <v>66</v>
      </c>
      <c r="F888" s="0" t="n">
        <v>1</v>
      </c>
      <c r="G888" s="0" t="n">
        <v>7917.54004</v>
      </c>
      <c r="H888" s="0" t="n">
        <v>0.37215</v>
      </c>
      <c r="I888" s="0" t="n">
        <v>314.7835</v>
      </c>
      <c r="J888" s="0" t="n">
        <v>15.56</v>
      </c>
      <c r="K888" s="0" t="n">
        <v>0.04854</v>
      </c>
      <c r="L888" s="0" t="n">
        <v>1.1711</v>
      </c>
      <c r="M888" s="0" t="n">
        <v>23.2243</v>
      </c>
      <c r="N888" s="0" t="n">
        <v>1.1711</v>
      </c>
      <c r="O888" s="0" t="n">
        <v>15.56</v>
      </c>
      <c r="P888" s="0" t="n">
        <f aca="false">LN(G888/4200)</f>
        <v>0.633996031280427</v>
      </c>
      <c r="Q888" s="0" t="n">
        <f aca="false">LN((H888*3600)/13250)</f>
        <v>-2.29152198714638</v>
      </c>
      <c r="R888" s="0" t="n">
        <f aca="false">LN(I888/70.1)</f>
        <v>1.50196230689777</v>
      </c>
      <c r="S888" s="0" t="n">
        <f aca="false">LN((K888*3600)/10500)</f>
        <v>-4.0958084903851</v>
      </c>
      <c r="T888" s="0" t="n">
        <f aca="false">LN(L888/0.45)</f>
        <v>0.956451174283726</v>
      </c>
      <c r="U888" s="0" t="n">
        <f aca="false">LN(N888/0.45)</f>
        <v>0.956451174283726</v>
      </c>
      <c r="V888" s="0" t="n">
        <f aca="false">SQRT(P888^2+Q888^2+R888^2)</f>
        <v>2.81227928140082</v>
      </c>
      <c r="W888" s="0" t="n">
        <f aca="false">SQRT(S888^2+T888^2+U888^2)</f>
        <v>4.31337975229264</v>
      </c>
      <c r="X888" s="0" t="n">
        <f aca="false">SQRT(P888^2+Q888^2+R888^2+S888^2+T888^2+U888^2)</f>
        <v>5.14919019303855</v>
      </c>
    </row>
    <row r="889" customFormat="false" ht="12.8" hidden="false" customHeight="false" outlineLevel="0" collapsed="false">
      <c r="A889" s="0" t="n">
        <v>0.0006</v>
      </c>
      <c r="B889" s="0" t="n">
        <v>0.273</v>
      </c>
      <c r="C889" s="0" t="n">
        <v>15000</v>
      </c>
      <c r="D889" s="0" t="n">
        <v>0.6096666667</v>
      </c>
      <c r="E889" s="0" t="n">
        <v>66</v>
      </c>
      <c r="F889" s="0" t="n">
        <v>1</v>
      </c>
      <c r="G889" s="0" t="n">
        <v>7916.30273</v>
      </c>
      <c r="H889" s="0" t="n">
        <v>0.37076</v>
      </c>
      <c r="I889" s="0" t="n">
        <v>314.7831</v>
      </c>
      <c r="J889" s="0" t="n">
        <v>15.56</v>
      </c>
      <c r="K889" s="0" t="n">
        <v>0.04854</v>
      </c>
      <c r="L889" s="0" t="n">
        <v>1.1949</v>
      </c>
      <c r="M889" s="0" t="n">
        <v>23.2267</v>
      </c>
      <c r="N889" s="0" t="n">
        <v>1.1949</v>
      </c>
      <c r="O889" s="0" t="n">
        <v>15.56</v>
      </c>
      <c r="P889" s="0" t="n">
        <f aca="false">LN(G889/4200)</f>
        <v>0.633839744519153</v>
      </c>
      <c r="Q889" s="0" t="n">
        <f aca="false">LN((H889*3600)/13250)</f>
        <v>-2.29526403294467</v>
      </c>
      <c r="R889" s="0" t="n">
        <f aca="false">LN(I889/70.1)</f>
        <v>1.50196103618233</v>
      </c>
      <c r="S889" s="0" t="n">
        <f aca="false">LN((K889*3600)/10500)</f>
        <v>-4.0958084903851</v>
      </c>
      <c r="T889" s="0" t="n">
        <f aca="false">LN(L889/0.45)</f>
        <v>0.976570196091343</v>
      </c>
      <c r="U889" s="0" t="n">
        <f aca="false">LN(N889/0.45)</f>
        <v>0.976570196091343</v>
      </c>
      <c r="V889" s="0" t="n">
        <f aca="false">SQRT(P889^2+Q889^2+R889^2)</f>
        <v>2.81529336959249</v>
      </c>
      <c r="W889" s="0" t="n">
        <f aca="false">SQRT(S889^2+T889^2+U889^2)</f>
        <v>4.32238659604835</v>
      </c>
      <c r="X889" s="0" t="n">
        <f aca="false">SQRT(P889^2+Q889^2+R889^2+S889^2+T889^2+U889^2)</f>
        <v>5.15838178526656</v>
      </c>
    </row>
    <row r="890" customFormat="false" ht="12.8" hidden="false" customHeight="false" outlineLevel="0" collapsed="false">
      <c r="A890" s="0" t="n">
        <v>0.0001</v>
      </c>
      <c r="B890" s="0" t="n">
        <v>0.311</v>
      </c>
      <c r="C890" s="0" t="n">
        <v>15000</v>
      </c>
      <c r="D890" s="0" t="n">
        <v>0.6096666667</v>
      </c>
      <c r="E890" s="0" t="n">
        <v>66</v>
      </c>
      <c r="F890" s="0" t="n">
        <v>1</v>
      </c>
      <c r="G890" s="0" t="n">
        <v>7890.29102</v>
      </c>
      <c r="H890" s="0" t="n">
        <v>0.37493</v>
      </c>
      <c r="I890" s="0" t="n">
        <v>313.4401</v>
      </c>
      <c r="J890" s="0" t="n">
        <v>15.56</v>
      </c>
      <c r="K890" s="0" t="n">
        <v>0.04993</v>
      </c>
      <c r="L890" s="0" t="n">
        <v>1.1706</v>
      </c>
      <c r="M890" s="0" t="n">
        <v>22.7956</v>
      </c>
      <c r="N890" s="0" t="n">
        <v>1.1706</v>
      </c>
      <c r="O890" s="0" t="n">
        <v>15.56</v>
      </c>
      <c r="P890" s="0" t="n">
        <f aca="false">LN(G890/4200)</f>
        <v>0.63054849355237</v>
      </c>
      <c r="Q890" s="0" t="n">
        <f aca="false">LN((H890*3600)/13250)</f>
        <v>-2.28407964407295</v>
      </c>
      <c r="R890" s="0" t="n">
        <f aca="false">LN(I890/70.1)</f>
        <v>1.49768547919596</v>
      </c>
      <c r="S890" s="0" t="n">
        <f aca="false">LN((K890*3600)/10500)</f>
        <v>-4.06757466617103</v>
      </c>
      <c r="T890" s="0" t="n">
        <f aca="false">LN(L890/0.45)</f>
        <v>0.956024134092755</v>
      </c>
      <c r="U890" s="0" t="n">
        <f aca="false">LN(N890/0.45)</f>
        <v>0.956024134092755</v>
      </c>
      <c r="V890" s="0" t="n">
        <f aca="false">SQRT(P890^2+Q890^2+R890^2)</f>
        <v>2.80315411952037</v>
      </c>
      <c r="W890" s="0" t="n">
        <f aca="false">SQRT(S890^2+T890^2+U890^2)</f>
        <v>4.2863886845236</v>
      </c>
      <c r="X890" s="0" t="n">
        <f aca="false">SQRT(P890^2+Q890^2+R890^2+S890^2+T890^2+U890^2)</f>
        <v>5.12160140704019</v>
      </c>
    </row>
    <row r="891" customFormat="false" ht="12.8" hidden="false" customHeight="false" outlineLevel="0" collapsed="false">
      <c r="A891" s="0" t="n">
        <v>0.0002666666667</v>
      </c>
      <c r="B891" s="0" t="n">
        <v>0.311</v>
      </c>
      <c r="C891" s="0" t="n">
        <v>15000</v>
      </c>
      <c r="D891" s="0" t="n">
        <v>0.6096666667</v>
      </c>
      <c r="E891" s="0" t="n">
        <v>66</v>
      </c>
      <c r="F891" s="0" t="n">
        <v>1</v>
      </c>
      <c r="G891" s="0" t="n">
        <v>7891.86523</v>
      </c>
      <c r="H891" s="0" t="n">
        <v>0.37354</v>
      </c>
      <c r="I891" s="0" t="n">
        <v>313.4401</v>
      </c>
      <c r="J891" s="0" t="n">
        <v>15.56</v>
      </c>
      <c r="K891" s="0" t="n">
        <v>0.04993</v>
      </c>
      <c r="L891" s="0" t="n">
        <v>1.2447</v>
      </c>
      <c r="M891" s="0" t="n">
        <v>22.8004</v>
      </c>
      <c r="N891" s="0" t="n">
        <v>1.2447</v>
      </c>
      <c r="O891" s="0" t="n">
        <v>15.56</v>
      </c>
      <c r="P891" s="0" t="n">
        <f aca="false">LN(G891/4200)</f>
        <v>0.630747985938617</v>
      </c>
      <c r="Q891" s="0" t="n">
        <f aca="false">LN((H891*3600)/13250)</f>
        <v>-2.28779389206684</v>
      </c>
      <c r="R891" s="0" t="n">
        <f aca="false">LN(I891/70.1)</f>
        <v>1.49768547919596</v>
      </c>
      <c r="S891" s="0" t="n">
        <f aca="false">LN((K891*3600)/10500)</f>
        <v>-4.06757466617103</v>
      </c>
      <c r="T891" s="0" t="n">
        <f aca="false">LN(L891/0.45)</f>
        <v>1.01740223324257</v>
      </c>
      <c r="U891" s="0" t="n">
        <f aca="false">LN(N891/0.45)</f>
        <v>1.01740223324257</v>
      </c>
      <c r="V891" s="0" t="n">
        <f aca="false">SQRT(P891^2+Q891^2+R891^2)</f>
        <v>2.80622623979935</v>
      </c>
      <c r="W891" s="0" t="n">
        <f aca="false">SQRT(S891^2+T891^2+U891^2)</f>
        <v>4.31455423807493</v>
      </c>
      <c r="X891" s="0" t="n">
        <f aca="false">SQRT(P891^2+Q891^2+R891^2+S891^2+T891^2+U891^2)</f>
        <v>5.14687128090734</v>
      </c>
    </row>
    <row r="892" customFormat="false" ht="12.8" hidden="false" customHeight="false" outlineLevel="0" collapsed="false">
      <c r="A892" s="0" t="n">
        <v>0.0004333333333</v>
      </c>
      <c r="B892" s="0" t="n">
        <v>0.311</v>
      </c>
      <c r="C892" s="0" t="n">
        <v>15000</v>
      </c>
      <c r="D892" s="0" t="n">
        <v>0.6096666667</v>
      </c>
      <c r="E892" s="0" t="n">
        <v>66</v>
      </c>
      <c r="F892" s="0" t="n">
        <v>1</v>
      </c>
      <c r="G892" s="0" t="n">
        <v>7889.70557</v>
      </c>
      <c r="H892" s="0" t="n">
        <v>0.37354</v>
      </c>
      <c r="I892" s="0" t="n">
        <v>313.4402</v>
      </c>
      <c r="J892" s="0" t="n">
        <v>15.56</v>
      </c>
      <c r="K892" s="0" t="n">
        <v>0.04854</v>
      </c>
      <c r="L892" s="0" t="n">
        <v>1.1711</v>
      </c>
      <c r="M892" s="0" t="n">
        <v>22.795</v>
      </c>
      <c r="N892" s="0" t="n">
        <v>1.1711</v>
      </c>
      <c r="O892" s="0" t="n">
        <v>15.56</v>
      </c>
      <c r="P892" s="0" t="n">
        <f aca="false">LN(G892/4200)</f>
        <v>0.630474292015388</v>
      </c>
      <c r="Q892" s="0" t="n">
        <f aca="false">LN((H892*3600)/13250)</f>
        <v>-2.28779389206684</v>
      </c>
      <c r="R892" s="0" t="n">
        <f aca="false">LN(I892/70.1)</f>
        <v>1.49768579823614</v>
      </c>
      <c r="S892" s="0" t="n">
        <f aca="false">LN((K892*3600)/10500)</f>
        <v>-4.0958084903851</v>
      </c>
      <c r="T892" s="0" t="n">
        <f aca="false">LN(L892/0.45)</f>
        <v>0.956451174283726</v>
      </c>
      <c r="U892" s="0" t="n">
        <f aca="false">LN(N892/0.45)</f>
        <v>0.956451174283726</v>
      </c>
      <c r="V892" s="0" t="n">
        <f aca="false">SQRT(P892^2+Q892^2+R892^2)</f>
        <v>2.80616490529492</v>
      </c>
      <c r="W892" s="0" t="n">
        <f aca="false">SQRT(S892^2+T892^2+U892^2)</f>
        <v>4.31337975229264</v>
      </c>
      <c r="X892" s="0" t="n">
        <f aca="false">SQRT(P892^2+Q892^2+R892^2+S892^2+T892^2+U892^2)</f>
        <v>5.14585331730287</v>
      </c>
    </row>
    <row r="893" customFormat="false" ht="12.8" hidden="false" customHeight="false" outlineLevel="0" collapsed="false">
      <c r="A893" s="0" t="n">
        <v>0.0006</v>
      </c>
      <c r="B893" s="0" t="n">
        <v>0.311</v>
      </c>
      <c r="C893" s="0" t="n">
        <v>15000</v>
      </c>
      <c r="D893" s="0" t="n">
        <v>0.6096666667</v>
      </c>
      <c r="E893" s="0" t="n">
        <v>66</v>
      </c>
      <c r="F893" s="0" t="n">
        <v>1</v>
      </c>
      <c r="G893" s="0" t="n">
        <v>7888.48291</v>
      </c>
      <c r="H893" s="0" t="n">
        <v>0.37354</v>
      </c>
      <c r="I893" s="0" t="n">
        <v>313.4402</v>
      </c>
      <c r="J893" s="0" t="n">
        <v>15.56</v>
      </c>
      <c r="K893" s="0" t="n">
        <v>0.04854</v>
      </c>
      <c r="L893" s="0" t="n">
        <v>1.1949</v>
      </c>
      <c r="M893" s="0" t="n">
        <v>22.7982</v>
      </c>
      <c r="N893" s="0" t="n">
        <v>1.1949</v>
      </c>
      <c r="O893" s="0" t="n">
        <v>15.56</v>
      </c>
      <c r="P893" s="0" t="n">
        <f aca="false">LN(G893/4200)</f>
        <v>0.630319310978877</v>
      </c>
      <c r="Q893" s="0" t="n">
        <f aca="false">LN((H893*3600)/13250)</f>
        <v>-2.28779389206684</v>
      </c>
      <c r="R893" s="0" t="n">
        <f aca="false">LN(I893/70.1)</f>
        <v>1.49768579823614</v>
      </c>
      <c r="S893" s="0" t="n">
        <f aca="false">LN((K893*3600)/10500)</f>
        <v>-4.0958084903851</v>
      </c>
      <c r="T893" s="0" t="n">
        <f aca="false">LN(L893/0.45)</f>
        <v>0.976570196091343</v>
      </c>
      <c r="U893" s="0" t="n">
        <f aca="false">LN(N893/0.45)</f>
        <v>0.976570196091343</v>
      </c>
      <c r="V893" s="0" t="n">
        <f aca="false">SQRT(P893^2+Q893^2+R893^2)</f>
        <v>2.8061300890389</v>
      </c>
      <c r="W893" s="0" t="n">
        <f aca="false">SQRT(S893^2+T893^2+U893^2)</f>
        <v>4.32238659604835</v>
      </c>
      <c r="X893" s="0" t="n">
        <f aca="false">SQRT(P893^2+Q893^2+R893^2+S893^2+T893^2+U893^2)</f>
        <v>5.15338645575003</v>
      </c>
    </row>
    <row r="894" customFormat="false" ht="12.8" hidden="false" customHeight="false" outlineLevel="0" collapsed="false">
      <c r="A894" s="0" t="n">
        <v>0.0001</v>
      </c>
      <c r="B894" s="0" t="n">
        <v>0.349</v>
      </c>
      <c r="C894" s="0" t="n">
        <v>15000</v>
      </c>
      <c r="D894" s="0" t="n">
        <v>0.6096666667</v>
      </c>
      <c r="E894" s="0" t="n">
        <v>66</v>
      </c>
      <c r="F894" s="0" t="n">
        <v>1</v>
      </c>
      <c r="G894" s="0" t="n">
        <v>7861.51416</v>
      </c>
      <c r="H894" s="0" t="n">
        <v>0.37632</v>
      </c>
      <c r="I894" s="0" t="n">
        <v>312.0355</v>
      </c>
      <c r="J894" s="0" t="n">
        <v>15.56</v>
      </c>
      <c r="K894" s="0" t="n">
        <v>0.05132</v>
      </c>
      <c r="L894" s="0" t="n">
        <v>1.2725</v>
      </c>
      <c r="M894" s="0" t="n">
        <v>22.3386</v>
      </c>
      <c r="N894" s="0" t="n">
        <v>1.2725</v>
      </c>
      <c r="O894" s="0" t="n">
        <v>15.56</v>
      </c>
      <c r="P894" s="0" t="n">
        <f aca="false">LN(G894/4200)</f>
        <v>0.626894703820229</v>
      </c>
      <c r="Q894" s="0" t="n">
        <f aca="false">LN((H894*3600)/13250)</f>
        <v>-2.2803791406821</v>
      </c>
      <c r="R894" s="0" t="n">
        <f aca="false">LN(I894/70.1)</f>
        <v>1.49319416934753</v>
      </c>
      <c r="S894" s="0" t="n">
        <f aca="false">LN((K894*3600)/10500)</f>
        <v>-4.04011615093611</v>
      </c>
      <c r="T894" s="0" t="n">
        <f aca="false">LN(L894/0.45)</f>
        <v>1.03949116566031</v>
      </c>
      <c r="U894" s="0" t="n">
        <f aca="false">LN(N894/0.45)</f>
        <v>1.03949116566031</v>
      </c>
      <c r="V894" s="0" t="n">
        <f aca="false">SQRT(P894^2+Q894^2+R894^2)</f>
        <v>2.7969188086731</v>
      </c>
      <c r="W894" s="0" t="n">
        <f aca="false">SQRT(S894^2+T894^2+U894^2)</f>
        <v>4.29925834069395</v>
      </c>
      <c r="X894" s="0" t="n">
        <f aca="false">SQRT(P894^2+Q894^2+R894^2+S894^2+T894^2+U894^2)</f>
        <v>5.12897427390076</v>
      </c>
    </row>
    <row r="895" customFormat="false" ht="12.8" hidden="false" customHeight="false" outlineLevel="0" collapsed="false">
      <c r="A895" s="0" t="n">
        <v>0.0002666666667</v>
      </c>
      <c r="B895" s="0" t="n">
        <v>0.349</v>
      </c>
      <c r="C895" s="0" t="n">
        <v>15000</v>
      </c>
      <c r="D895" s="0" t="n">
        <v>0.6096666667</v>
      </c>
      <c r="E895" s="0" t="n">
        <v>66</v>
      </c>
      <c r="F895" s="0" t="n">
        <v>1</v>
      </c>
      <c r="G895" s="0" t="n">
        <v>7857.29785</v>
      </c>
      <c r="H895" s="0" t="n">
        <v>0.37632</v>
      </c>
      <c r="I895" s="0" t="n">
        <v>312.0355</v>
      </c>
      <c r="J895" s="0" t="n">
        <v>15.56</v>
      </c>
      <c r="K895" s="0" t="n">
        <v>0.04993</v>
      </c>
      <c r="L895" s="0" t="n">
        <v>1.2447</v>
      </c>
      <c r="M895" s="0" t="n">
        <v>22.3458</v>
      </c>
      <c r="N895" s="0" t="n">
        <v>1.2447</v>
      </c>
      <c r="O895" s="0" t="n">
        <v>15.56</v>
      </c>
      <c r="P895" s="0" t="n">
        <f aca="false">LN(G895/4200)</f>
        <v>0.626358237056909</v>
      </c>
      <c r="Q895" s="0" t="n">
        <f aca="false">LN((H895*3600)/13250)</f>
        <v>-2.2803791406821</v>
      </c>
      <c r="R895" s="0" t="n">
        <f aca="false">LN(I895/70.1)</f>
        <v>1.49319416934753</v>
      </c>
      <c r="S895" s="0" t="n">
        <f aca="false">LN((K895*3600)/10500)</f>
        <v>-4.06757466617103</v>
      </c>
      <c r="T895" s="0" t="n">
        <f aca="false">LN(L895/0.45)</f>
        <v>1.01740223324257</v>
      </c>
      <c r="U895" s="0" t="n">
        <f aca="false">LN(N895/0.45)</f>
        <v>1.01740223324257</v>
      </c>
      <c r="V895" s="0" t="n">
        <f aca="false">SQRT(P895^2+Q895^2+R895^2)</f>
        <v>2.79679861515993</v>
      </c>
      <c r="W895" s="0" t="n">
        <f aca="false">SQRT(S895^2+T895^2+U895^2)</f>
        <v>4.31455423807493</v>
      </c>
      <c r="X895" s="0" t="n">
        <f aca="false">SQRT(P895^2+Q895^2+R895^2+S895^2+T895^2+U895^2)</f>
        <v>5.14173713515684</v>
      </c>
    </row>
    <row r="896" customFormat="false" ht="12.8" hidden="false" customHeight="false" outlineLevel="0" collapsed="false">
      <c r="A896" s="0" t="n">
        <v>0.0004333333333</v>
      </c>
      <c r="B896" s="0" t="n">
        <v>0.349</v>
      </c>
      <c r="C896" s="0" t="n">
        <v>15000</v>
      </c>
      <c r="D896" s="0" t="n">
        <v>0.6096666667</v>
      </c>
      <c r="E896" s="0" t="n">
        <v>66</v>
      </c>
      <c r="F896" s="0" t="n">
        <v>1</v>
      </c>
      <c r="G896" s="0" t="n">
        <v>7860.93945</v>
      </c>
      <c r="H896" s="0" t="n">
        <v>0.37493</v>
      </c>
      <c r="I896" s="0" t="n">
        <v>312.0355</v>
      </c>
      <c r="J896" s="0" t="n">
        <v>15.56</v>
      </c>
      <c r="K896" s="0" t="n">
        <v>0.04993</v>
      </c>
      <c r="L896" s="0" t="n">
        <v>1.2847</v>
      </c>
      <c r="M896" s="0" t="n">
        <v>22.3416</v>
      </c>
      <c r="N896" s="0" t="n">
        <v>1.2847</v>
      </c>
      <c r="O896" s="0" t="n">
        <v>15.56</v>
      </c>
      <c r="P896" s="0" t="n">
        <f aca="false">LN(G896/4200)</f>
        <v>0.626821596910263</v>
      </c>
      <c r="Q896" s="0" t="n">
        <f aca="false">LN((H896*3600)/13250)</f>
        <v>-2.28407964407295</v>
      </c>
      <c r="R896" s="0" t="n">
        <f aca="false">LN(I896/70.1)</f>
        <v>1.49319416934753</v>
      </c>
      <c r="S896" s="0" t="n">
        <f aca="false">LN((K896*3600)/10500)</f>
        <v>-4.06757466617103</v>
      </c>
      <c r="T896" s="0" t="n">
        <f aca="false">LN(L896/0.45)</f>
        <v>1.0490329242732</v>
      </c>
      <c r="U896" s="0" t="n">
        <f aca="false">LN(N896/0.45)</f>
        <v>1.0490329242732</v>
      </c>
      <c r="V896" s="0" t="n">
        <f aca="false">SQRT(P896^2+Q896^2+R896^2)</f>
        <v>2.79992034925907</v>
      </c>
      <c r="W896" s="0" t="n">
        <f aca="false">SQRT(S896^2+T896^2+U896^2)</f>
        <v>4.32967710312152</v>
      </c>
      <c r="X896" s="0" t="n">
        <f aca="false">SQRT(P896^2+Q896^2+R896^2+S896^2+T896^2+U896^2)</f>
        <v>5.15612817717808</v>
      </c>
    </row>
    <row r="897" customFormat="false" ht="12.8" hidden="false" customHeight="false" outlineLevel="0" collapsed="false">
      <c r="A897" s="0" t="n">
        <v>0.0006</v>
      </c>
      <c r="B897" s="0" t="n">
        <v>0.349</v>
      </c>
      <c r="C897" s="0" t="n">
        <v>15000</v>
      </c>
      <c r="D897" s="0" t="n">
        <v>0.6096666667</v>
      </c>
      <c r="E897" s="0" t="n">
        <v>66</v>
      </c>
      <c r="F897" s="0" t="n">
        <v>1</v>
      </c>
      <c r="G897" s="0" t="n">
        <v>7859.74316</v>
      </c>
      <c r="H897" s="0" t="n">
        <v>0.37493</v>
      </c>
      <c r="I897" s="0" t="n">
        <v>312.0355</v>
      </c>
      <c r="J897" s="0" t="n">
        <v>15.56</v>
      </c>
      <c r="K897" s="0" t="n">
        <v>0.04854</v>
      </c>
      <c r="L897" s="0" t="n">
        <v>1.1949</v>
      </c>
      <c r="M897" s="0" t="n">
        <v>22.3457</v>
      </c>
      <c r="N897" s="0" t="n">
        <v>1.1949</v>
      </c>
      <c r="O897" s="0" t="n">
        <v>15.56</v>
      </c>
      <c r="P897" s="0" t="n">
        <f aca="false">LN(G897/4200)</f>
        <v>0.626669403773109</v>
      </c>
      <c r="Q897" s="0" t="n">
        <f aca="false">LN((H897*3600)/13250)</f>
        <v>-2.28407964407295</v>
      </c>
      <c r="R897" s="0" t="n">
        <f aca="false">LN(I897/70.1)</f>
        <v>1.49319416934753</v>
      </c>
      <c r="S897" s="0" t="n">
        <f aca="false">LN((K897*3600)/10500)</f>
        <v>-4.0958084903851</v>
      </c>
      <c r="T897" s="0" t="n">
        <f aca="false">LN(L897/0.45)</f>
        <v>0.976570196091343</v>
      </c>
      <c r="U897" s="0" t="n">
        <f aca="false">LN(N897/0.45)</f>
        <v>0.976570196091343</v>
      </c>
      <c r="V897" s="0" t="n">
        <f aca="false">SQRT(P897^2+Q897^2+R897^2)</f>
        <v>2.79988628152417</v>
      </c>
      <c r="W897" s="0" t="n">
        <f aca="false">SQRT(S897^2+T897^2+U897^2)</f>
        <v>4.32238659604835</v>
      </c>
      <c r="X897" s="0" t="n">
        <f aca="false">SQRT(P897^2+Q897^2+R897^2+S897^2+T897^2+U897^2)</f>
        <v>5.14998923058735</v>
      </c>
    </row>
    <row r="898" customFormat="false" ht="12.8" hidden="false" customHeight="false" outlineLevel="0" collapsed="false">
      <c r="A898" s="0" t="n">
        <v>0.0001</v>
      </c>
      <c r="B898" s="0" t="n">
        <v>0.235</v>
      </c>
      <c r="C898" s="0" t="n">
        <v>5000</v>
      </c>
      <c r="D898" s="0" t="n">
        <v>0.6423333333</v>
      </c>
      <c r="E898" s="0" t="n">
        <v>66</v>
      </c>
      <c r="F898" s="0" t="n">
        <v>1</v>
      </c>
      <c r="G898" s="0" t="n">
        <v>8561.61719</v>
      </c>
      <c r="H898" s="0" t="n">
        <v>0.33326</v>
      </c>
      <c r="I898" s="0" t="n">
        <v>343.7554</v>
      </c>
      <c r="J898" s="0" t="n">
        <v>15.56</v>
      </c>
      <c r="K898" s="0" t="n">
        <v>0.03465</v>
      </c>
      <c r="L898" s="0" t="n">
        <v>0.3747</v>
      </c>
      <c r="M898" s="0" t="n">
        <v>31.8525</v>
      </c>
      <c r="N898" s="0" t="n">
        <v>0.3747</v>
      </c>
      <c r="O898" s="0" t="n">
        <v>15.56</v>
      </c>
      <c r="P898" s="0" t="n">
        <f aca="false">LN(G898/4200)</f>
        <v>0.712204571085845</v>
      </c>
      <c r="Q898" s="0" t="n">
        <f aca="false">LN((H898*3600)/13250)</f>
        <v>-2.40189601984183</v>
      </c>
      <c r="R898" s="0" t="n">
        <f aca="false">LN(I898/70.1)</f>
        <v>1.59000756390776</v>
      </c>
      <c r="S898" s="0" t="n">
        <f aca="false">LN((K898*3600)/10500)</f>
        <v>-4.43289896504764</v>
      </c>
      <c r="T898" s="0" t="n">
        <f aca="false">LN(L898/0.45)</f>
        <v>-0.183121876964724</v>
      </c>
      <c r="U898" s="0" t="n">
        <f aca="false">LN(N898/0.45)</f>
        <v>-0.183121876964724</v>
      </c>
      <c r="V898" s="0" t="n">
        <f aca="false">SQRT(P898^2+Q898^2+R898^2)</f>
        <v>2.96723168871112</v>
      </c>
      <c r="W898" s="0" t="n">
        <f aca="false">SQRT(S898^2+T898^2+U898^2)</f>
        <v>4.44045723748879</v>
      </c>
      <c r="X898" s="0" t="n">
        <f aca="false">SQRT(P898^2+Q898^2+R898^2+S898^2+T898^2+U898^2)</f>
        <v>5.34061086135828</v>
      </c>
    </row>
    <row r="899" customFormat="false" ht="12.8" hidden="false" customHeight="false" outlineLevel="0" collapsed="false">
      <c r="A899" s="0" t="n">
        <v>0.0002666666667</v>
      </c>
      <c r="B899" s="0" t="n">
        <v>0.235</v>
      </c>
      <c r="C899" s="0" t="n">
        <v>5000</v>
      </c>
      <c r="D899" s="0" t="n">
        <v>0.6423333333</v>
      </c>
      <c r="E899" s="0" t="n">
        <v>66</v>
      </c>
      <c r="F899" s="0" t="n">
        <v>1</v>
      </c>
      <c r="G899" s="0" t="n">
        <v>8560.8125</v>
      </c>
      <c r="H899" s="0" t="n">
        <v>0.33326</v>
      </c>
      <c r="I899" s="0" t="n">
        <v>343.7554</v>
      </c>
      <c r="J899" s="0" t="n">
        <v>15.56</v>
      </c>
      <c r="K899" s="0" t="n">
        <v>0.03465</v>
      </c>
      <c r="L899" s="0" t="n">
        <v>0.3833</v>
      </c>
      <c r="M899" s="0" t="n">
        <v>31.8572</v>
      </c>
      <c r="N899" s="0" t="n">
        <v>0.3833</v>
      </c>
      <c r="O899" s="0" t="n">
        <v>15.56</v>
      </c>
      <c r="P899" s="0" t="n">
        <f aca="false">LN(G899/4200)</f>
        <v>0.712110578584178</v>
      </c>
      <c r="Q899" s="0" t="n">
        <f aca="false">LN((H899*3600)/13250)</f>
        <v>-2.40189601984183</v>
      </c>
      <c r="R899" s="0" t="n">
        <f aca="false">LN(I899/70.1)</f>
        <v>1.59000756390776</v>
      </c>
      <c r="S899" s="0" t="n">
        <f aca="false">LN((K899*3600)/10500)</f>
        <v>-4.43289896504764</v>
      </c>
      <c r="T899" s="0" t="n">
        <f aca="false">LN(L899/0.45)</f>
        <v>-0.160429610377856</v>
      </c>
      <c r="U899" s="0" t="n">
        <f aca="false">LN(N899/0.45)</f>
        <v>-0.160429610377856</v>
      </c>
      <c r="V899" s="0" t="n">
        <f aca="false">SQRT(P899^2+Q899^2+R899^2)</f>
        <v>2.96720912972904</v>
      </c>
      <c r="W899" s="0" t="n">
        <f aca="false">SQRT(S899^2+T899^2+U899^2)</f>
        <v>4.43870122379198</v>
      </c>
      <c r="X899" s="0" t="n">
        <f aca="false">SQRT(P899^2+Q899^2+R899^2+S899^2+T899^2+U899^2)</f>
        <v>5.3391383737116</v>
      </c>
    </row>
    <row r="900" customFormat="false" ht="12.8" hidden="false" customHeight="false" outlineLevel="0" collapsed="false">
      <c r="A900" s="0" t="n">
        <v>0.0004333333333</v>
      </c>
      <c r="B900" s="0" t="n">
        <v>0.235</v>
      </c>
      <c r="C900" s="0" t="n">
        <v>5000</v>
      </c>
      <c r="D900" s="0" t="n">
        <v>0.6423333333</v>
      </c>
      <c r="E900" s="0" t="n">
        <v>66</v>
      </c>
      <c r="F900" s="0" t="n">
        <v>1</v>
      </c>
      <c r="G900" s="0" t="n">
        <v>8562.5957</v>
      </c>
      <c r="H900" s="0" t="n">
        <v>0.33187</v>
      </c>
      <c r="I900" s="0" t="n">
        <v>343.7554</v>
      </c>
      <c r="J900" s="0" t="n">
        <v>15.56</v>
      </c>
      <c r="K900" s="0" t="n">
        <v>0.03465</v>
      </c>
      <c r="L900" s="0" t="n">
        <v>0.3875</v>
      </c>
      <c r="M900" s="0" t="n">
        <v>31.8569</v>
      </c>
      <c r="N900" s="0" t="n">
        <v>0.3875</v>
      </c>
      <c r="O900" s="0" t="n">
        <v>15.56</v>
      </c>
      <c r="P900" s="0" t="n">
        <f aca="false">LN(G900/4200)</f>
        <v>0.712318854878899</v>
      </c>
      <c r="Q900" s="0" t="n">
        <f aca="false">LN((H900*3600)/13250)</f>
        <v>-2.40607565998296</v>
      </c>
      <c r="R900" s="0" t="n">
        <f aca="false">LN(I900/70.1)</f>
        <v>1.59000756390776</v>
      </c>
      <c r="S900" s="0" t="n">
        <f aca="false">LN((K900*3600)/10500)</f>
        <v>-4.43289896504764</v>
      </c>
      <c r="T900" s="0" t="n">
        <f aca="false">LN(L900/0.45)</f>
        <v>-0.149531733970964</v>
      </c>
      <c r="U900" s="0" t="n">
        <f aca="false">LN(N900/0.45)</f>
        <v>-0.149531733970964</v>
      </c>
      <c r="V900" s="0" t="n">
        <f aca="false">SQRT(P900^2+Q900^2+R900^2)</f>
        <v>2.9706434127748</v>
      </c>
      <c r="W900" s="0" t="n">
        <f aca="false">SQRT(S900^2+T900^2+U900^2)</f>
        <v>4.43794014304487</v>
      </c>
      <c r="X900" s="0" t="n">
        <f aca="false">SQRT(P900^2+Q900^2+R900^2+S900^2+T900^2+U900^2)</f>
        <v>5.34041524594403</v>
      </c>
    </row>
    <row r="901" customFormat="false" ht="12.8" hidden="false" customHeight="false" outlineLevel="0" collapsed="false">
      <c r="A901" s="0" t="n">
        <v>0.0006</v>
      </c>
      <c r="B901" s="0" t="n">
        <v>0.235</v>
      </c>
      <c r="C901" s="0" t="n">
        <v>5000</v>
      </c>
      <c r="D901" s="0" t="n">
        <v>0.6423333333</v>
      </c>
      <c r="E901" s="0" t="n">
        <v>66</v>
      </c>
      <c r="F901" s="0" t="n">
        <v>1</v>
      </c>
      <c r="G901" s="0" t="n">
        <v>8565.50293</v>
      </c>
      <c r="H901" s="0" t="n">
        <v>0.33187</v>
      </c>
      <c r="I901" s="0" t="n">
        <v>343.7555</v>
      </c>
      <c r="J901" s="0" t="n">
        <v>15.56</v>
      </c>
      <c r="K901" s="0" t="n">
        <v>0.03465</v>
      </c>
      <c r="L901" s="0" t="n">
        <v>0.3904</v>
      </c>
      <c r="M901" s="0" t="n">
        <v>31.855</v>
      </c>
      <c r="N901" s="0" t="n">
        <v>0.3904</v>
      </c>
      <c r="O901" s="0" t="n">
        <v>15.56</v>
      </c>
      <c r="P901" s="0" t="n">
        <f aca="false">LN(G901/4200)</f>
        <v>0.712658323968927</v>
      </c>
      <c r="Q901" s="0" t="n">
        <f aca="false">LN((H901*3600)/13250)</f>
        <v>-2.40607565998296</v>
      </c>
      <c r="R901" s="0" t="n">
        <f aca="false">LN(I901/70.1)</f>
        <v>1.59000785481224</v>
      </c>
      <c r="S901" s="0" t="n">
        <f aca="false">LN((K901*3600)/10500)</f>
        <v>-4.43289896504764</v>
      </c>
      <c r="T901" s="0" t="n">
        <f aca="false">LN(L901/0.45)</f>
        <v>-0.142075728225428</v>
      </c>
      <c r="U901" s="0" t="n">
        <f aca="false">LN(N901/0.45)</f>
        <v>-0.142075728225428</v>
      </c>
      <c r="V901" s="0" t="n">
        <f aca="false">SQRT(P901^2+Q901^2+R901^2)</f>
        <v>2.97072498670767</v>
      </c>
      <c r="W901" s="0" t="n">
        <f aca="false">SQRT(S901^2+T901^2+U901^2)</f>
        <v>4.43745019796527</v>
      </c>
      <c r="X901" s="0" t="n">
        <f aca="false">SQRT(P901^2+Q901^2+R901^2+S901^2+T901^2+U901^2)</f>
        <v>5.3400534834467</v>
      </c>
    </row>
    <row r="902" customFormat="false" ht="12.8" hidden="false" customHeight="false" outlineLevel="0" collapsed="false">
      <c r="A902" s="0" t="n">
        <v>0.0001</v>
      </c>
      <c r="B902" s="0" t="n">
        <v>0.273</v>
      </c>
      <c r="C902" s="0" t="n">
        <v>5000</v>
      </c>
      <c r="D902" s="0" t="n">
        <v>0.6423333333</v>
      </c>
      <c r="E902" s="0" t="n">
        <v>66</v>
      </c>
      <c r="F902" s="0" t="n">
        <v>1</v>
      </c>
      <c r="G902" s="0" t="n">
        <v>8539.81934</v>
      </c>
      <c r="H902" s="0" t="n">
        <v>0.33326</v>
      </c>
      <c r="I902" s="0" t="n">
        <v>342.8189</v>
      </c>
      <c r="J902" s="0" t="n">
        <v>15.56</v>
      </c>
      <c r="K902" s="0" t="n">
        <v>0.03465</v>
      </c>
      <c r="L902" s="0" t="n">
        <v>0.3747</v>
      </c>
      <c r="M902" s="0" t="n">
        <v>31.5715</v>
      </c>
      <c r="N902" s="0" t="n">
        <v>0.3747</v>
      </c>
      <c r="O902" s="0" t="n">
        <v>15.56</v>
      </c>
      <c r="P902" s="0" t="n">
        <f aca="false">LN(G902/4200)</f>
        <v>0.70965532772065</v>
      </c>
      <c r="Q902" s="0" t="n">
        <f aca="false">LN((H902*3600)/13250)</f>
        <v>-2.40189601984183</v>
      </c>
      <c r="R902" s="0" t="n">
        <f aca="false">LN(I902/70.1)</f>
        <v>1.58727952535228</v>
      </c>
      <c r="S902" s="0" t="n">
        <f aca="false">LN((K902*3600)/10500)</f>
        <v>-4.43289896504764</v>
      </c>
      <c r="T902" s="0" t="n">
        <f aca="false">LN(L902/0.45)</f>
        <v>-0.183121876964724</v>
      </c>
      <c r="U902" s="0" t="n">
        <f aca="false">LN(N902/0.45)</f>
        <v>-0.183121876964724</v>
      </c>
      <c r="V902" s="0" t="n">
        <f aca="false">SQRT(P902^2+Q902^2+R902^2)</f>
        <v>2.96515960209512</v>
      </c>
      <c r="W902" s="0" t="n">
        <f aca="false">SQRT(S902^2+T902^2+U902^2)</f>
        <v>4.44045723748879</v>
      </c>
      <c r="X902" s="0" t="n">
        <f aca="false">SQRT(P902^2+Q902^2+R902^2+S902^2+T902^2+U902^2)</f>
        <v>5.33945989252316</v>
      </c>
    </row>
    <row r="903" customFormat="false" ht="12.8" hidden="false" customHeight="false" outlineLevel="0" collapsed="false">
      <c r="A903" s="0" t="n">
        <v>0.0002666666667</v>
      </c>
      <c r="B903" s="0" t="n">
        <v>0.273</v>
      </c>
      <c r="C903" s="0" t="n">
        <v>5000</v>
      </c>
      <c r="D903" s="0" t="n">
        <v>0.6423333333</v>
      </c>
      <c r="E903" s="0" t="n">
        <v>66</v>
      </c>
      <c r="F903" s="0" t="n">
        <v>1</v>
      </c>
      <c r="G903" s="0" t="n">
        <v>8544.92969</v>
      </c>
      <c r="H903" s="0" t="n">
        <v>0.33326</v>
      </c>
      <c r="I903" s="0" t="n">
        <v>342.8189</v>
      </c>
      <c r="J903" s="0" t="n">
        <v>15.56</v>
      </c>
      <c r="K903" s="0" t="n">
        <v>0.03465</v>
      </c>
      <c r="L903" s="0" t="n">
        <v>0.3833</v>
      </c>
      <c r="M903" s="0" t="n">
        <v>31.5717</v>
      </c>
      <c r="N903" s="0" t="n">
        <v>0.3833</v>
      </c>
      <c r="O903" s="0" t="n">
        <v>15.56</v>
      </c>
      <c r="P903" s="0" t="n">
        <f aca="false">LN(G903/4200)</f>
        <v>0.710253563040752</v>
      </c>
      <c r="Q903" s="0" t="n">
        <f aca="false">LN((H903*3600)/13250)</f>
        <v>-2.40189601984183</v>
      </c>
      <c r="R903" s="0" t="n">
        <f aca="false">LN(I903/70.1)</f>
        <v>1.58727952535228</v>
      </c>
      <c r="S903" s="0" t="n">
        <f aca="false">LN((K903*3600)/10500)</f>
        <v>-4.43289896504764</v>
      </c>
      <c r="T903" s="0" t="n">
        <f aca="false">LN(L903/0.45)</f>
        <v>-0.160429610377856</v>
      </c>
      <c r="U903" s="0" t="n">
        <f aca="false">LN(N903/0.45)</f>
        <v>-0.160429610377856</v>
      </c>
      <c r="V903" s="0" t="n">
        <f aca="false">SQRT(P903^2+Q903^2+R903^2)</f>
        <v>2.96530283538573</v>
      </c>
      <c r="W903" s="0" t="n">
        <f aca="false">SQRT(S903^2+T903^2+U903^2)</f>
        <v>4.43870122379198</v>
      </c>
      <c r="X903" s="0" t="n">
        <f aca="false">SQRT(P903^2+Q903^2+R903^2+S903^2+T903^2+U903^2)</f>
        <v>5.33807919196025</v>
      </c>
    </row>
    <row r="904" customFormat="false" ht="12.8" hidden="false" customHeight="false" outlineLevel="0" collapsed="false">
      <c r="A904" s="0" t="n">
        <v>0.0004333333333</v>
      </c>
      <c r="B904" s="0" t="n">
        <v>0.273</v>
      </c>
      <c r="C904" s="0" t="n">
        <v>5000</v>
      </c>
      <c r="D904" s="0" t="n">
        <v>0.6423333333</v>
      </c>
      <c r="E904" s="0" t="n">
        <v>66</v>
      </c>
      <c r="F904" s="0" t="n">
        <v>1</v>
      </c>
      <c r="G904" s="0" t="n">
        <v>8544.80273</v>
      </c>
      <c r="H904" s="0" t="n">
        <v>0.33326</v>
      </c>
      <c r="I904" s="0" t="n">
        <v>342.8189</v>
      </c>
      <c r="J904" s="0" t="n">
        <v>15.56</v>
      </c>
      <c r="K904" s="0" t="n">
        <v>0.03465</v>
      </c>
      <c r="L904" s="0" t="n">
        <v>0.3875</v>
      </c>
      <c r="M904" s="0" t="n">
        <v>31.5716</v>
      </c>
      <c r="N904" s="0" t="n">
        <v>0.3875</v>
      </c>
      <c r="O904" s="0" t="n">
        <v>15.56</v>
      </c>
      <c r="P904" s="0" t="n">
        <f aca="false">LN(G904/4200)</f>
        <v>0.710238704996532</v>
      </c>
      <c r="Q904" s="0" t="n">
        <f aca="false">LN((H904*3600)/13250)</f>
        <v>-2.40189601984183</v>
      </c>
      <c r="R904" s="0" t="n">
        <f aca="false">LN(I904/70.1)</f>
        <v>1.58727952535228</v>
      </c>
      <c r="S904" s="0" t="n">
        <f aca="false">LN((K904*3600)/10500)</f>
        <v>-4.43289896504764</v>
      </c>
      <c r="T904" s="0" t="n">
        <f aca="false">LN(L904/0.45)</f>
        <v>-0.149531733970964</v>
      </c>
      <c r="U904" s="0" t="n">
        <f aca="false">LN(N904/0.45)</f>
        <v>-0.149531733970964</v>
      </c>
      <c r="V904" s="0" t="n">
        <f aca="false">SQRT(P904^2+Q904^2+R904^2)</f>
        <v>2.96529927660088</v>
      </c>
      <c r="W904" s="0" t="n">
        <f aca="false">SQRT(S904^2+T904^2+U904^2)</f>
        <v>4.43794014304487</v>
      </c>
      <c r="X904" s="0" t="n">
        <f aca="false">SQRT(P904^2+Q904^2+R904^2+S904^2+T904^2+U904^2)</f>
        <v>5.33744438032462</v>
      </c>
    </row>
    <row r="905" customFormat="false" ht="12.8" hidden="false" customHeight="false" outlineLevel="0" collapsed="false">
      <c r="A905" s="0" t="n">
        <v>0.0006</v>
      </c>
      <c r="B905" s="0" t="n">
        <v>0.273</v>
      </c>
      <c r="C905" s="0" t="n">
        <v>5000</v>
      </c>
      <c r="D905" s="0" t="n">
        <v>0.6423333333</v>
      </c>
      <c r="E905" s="0" t="n">
        <v>66</v>
      </c>
      <c r="F905" s="0" t="n">
        <v>1</v>
      </c>
      <c r="G905" s="0" t="n">
        <v>8544.02539</v>
      </c>
      <c r="H905" s="0" t="n">
        <v>0.33326</v>
      </c>
      <c r="I905" s="0" t="n">
        <v>342.819</v>
      </c>
      <c r="J905" s="0" t="n">
        <v>15.56</v>
      </c>
      <c r="K905" s="0" t="n">
        <v>0.03465</v>
      </c>
      <c r="L905" s="0" t="n">
        <v>0.3904</v>
      </c>
      <c r="M905" s="0" t="n">
        <v>31.5697</v>
      </c>
      <c r="N905" s="0" t="n">
        <v>0.3904</v>
      </c>
      <c r="O905" s="0" t="n">
        <v>15.56</v>
      </c>
      <c r="P905" s="0" t="n">
        <f aca="false">LN(G905/4200)</f>
        <v>0.710147728600131</v>
      </c>
      <c r="Q905" s="0" t="n">
        <f aca="false">LN((H905*3600)/13250)</f>
        <v>-2.40189601984183</v>
      </c>
      <c r="R905" s="0" t="n">
        <f aca="false">LN(I905/70.1)</f>
        <v>1.58727981705144</v>
      </c>
      <c r="S905" s="0" t="n">
        <f aca="false">LN((K905*3600)/10500)</f>
        <v>-4.43289896504764</v>
      </c>
      <c r="T905" s="0" t="n">
        <f aca="false">LN(L905/0.45)</f>
        <v>-0.142075728225428</v>
      </c>
      <c r="U905" s="0" t="n">
        <f aca="false">LN(N905/0.45)</f>
        <v>-0.142075728225428</v>
      </c>
      <c r="V905" s="0" t="n">
        <f aca="false">SQRT(P905^2+Q905^2+R905^2)</f>
        <v>2.96527764369321</v>
      </c>
      <c r="W905" s="0" t="n">
        <f aca="false">SQRT(S905^2+T905^2+U905^2)</f>
        <v>4.43745019796527</v>
      </c>
      <c r="X905" s="0" t="n">
        <f aca="false">SQRT(P905^2+Q905^2+R905^2+S905^2+T905^2+U905^2)</f>
        <v>5.33702499184787</v>
      </c>
    </row>
    <row r="906" customFormat="false" ht="12.8" hidden="false" customHeight="false" outlineLevel="0" collapsed="false">
      <c r="A906" s="0" t="n">
        <v>0.0001</v>
      </c>
      <c r="B906" s="0" t="n">
        <v>0.311</v>
      </c>
      <c r="C906" s="0" t="n">
        <v>5000</v>
      </c>
      <c r="D906" s="0" t="n">
        <v>0.6423333333</v>
      </c>
      <c r="E906" s="0" t="n">
        <v>66</v>
      </c>
      <c r="F906" s="0" t="n">
        <v>1</v>
      </c>
      <c r="G906" s="0" t="n">
        <v>8522.83496</v>
      </c>
      <c r="H906" s="0" t="n">
        <v>0.33465</v>
      </c>
      <c r="I906" s="0" t="n">
        <v>341.8319</v>
      </c>
      <c r="J906" s="0" t="n">
        <v>15.56</v>
      </c>
      <c r="K906" s="0" t="n">
        <v>0.03604</v>
      </c>
      <c r="L906" s="0" t="n">
        <v>0.4221</v>
      </c>
      <c r="M906" s="0" t="n">
        <v>31.2694</v>
      </c>
      <c r="N906" s="0" t="n">
        <v>0.4221</v>
      </c>
      <c r="O906" s="0" t="n">
        <v>15.56</v>
      </c>
      <c r="P906" s="0" t="n">
        <f aca="false">LN(G906/4200)</f>
        <v>0.707664501989669</v>
      </c>
      <c r="Q906" s="0" t="n">
        <f aca="false">LN((H906*3600)/13250)</f>
        <v>-2.39773377640565</v>
      </c>
      <c r="R906" s="0" t="n">
        <f aca="false">LN(I906/70.1)</f>
        <v>1.58439630171844</v>
      </c>
      <c r="S906" s="0" t="n">
        <f aca="false">LN((K906*3600)/10500)</f>
        <v>-4.39356725794341</v>
      </c>
      <c r="T906" s="0" t="n">
        <f aca="false">LN(L906/0.45)</f>
        <v>-0.0640053299759124</v>
      </c>
      <c r="U906" s="0" t="n">
        <f aca="false">LN(N906/0.45)</f>
        <v>-0.0640053299759124</v>
      </c>
      <c r="V906" s="0" t="n">
        <f aca="false">SQRT(P906^2+Q906^2+R906^2)</f>
        <v>2.95976822585686</v>
      </c>
      <c r="W906" s="0" t="n">
        <f aca="false">SQRT(S906^2+T906^2+U906^2)</f>
        <v>4.39449958636965</v>
      </c>
      <c r="X906" s="0" t="n">
        <f aca="false">SQRT(P906^2+Q906^2+R906^2+S906^2+T906^2+U906^2)</f>
        <v>5.29828789000701</v>
      </c>
    </row>
    <row r="907" customFormat="false" ht="12.8" hidden="false" customHeight="false" outlineLevel="0" collapsed="false">
      <c r="A907" s="0" t="n">
        <v>0.0002666666667</v>
      </c>
      <c r="B907" s="0" t="n">
        <v>0.311</v>
      </c>
      <c r="C907" s="0" t="n">
        <v>5000</v>
      </c>
      <c r="D907" s="0" t="n">
        <v>0.6423333333</v>
      </c>
      <c r="E907" s="0" t="n">
        <v>66</v>
      </c>
      <c r="F907" s="0" t="n">
        <v>1</v>
      </c>
      <c r="G907" s="0" t="n">
        <v>8521.56055</v>
      </c>
      <c r="H907" s="0" t="n">
        <v>0.33465</v>
      </c>
      <c r="I907" s="0" t="n">
        <v>341.8319</v>
      </c>
      <c r="J907" s="0" t="n">
        <v>15.56</v>
      </c>
      <c r="K907" s="0" t="n">
        <v>0.03465</v>
      </c>
      <c r="L907" s="0" t="n">
        <v>0.3833</v>
      </c>
      <c r="M907" s="0" t="n">
        <v>31.27</v>
      </c>
      <c r="N907" s="0" t="n">
        <v>0.3833</v>
      </c>
      <c r="O907" s="0" t="n">
        <v>15.56</v>
      </c>
      <c r="P907" s="0" t="n">
        <f aca="false">LN(G907/4200)</f>
        <v>0.707514961925121</v>
      </c>
      <c r="Q907" s="0" t="n">
        <f aca="false">LN((H907*3600)/13250)</f>
        <v>-2.39773377640565</v>
      </c>
      <c r="R907" s="0" t="n">
        <f aca="false">LN(I907/70.1)</f>
        <v>1.58439630171844</v>
      </c>
      <c r="S907" s="0" t="n">
        <f aca="false">LN((K907*3600)/10500)</f>
        <v>-4.43289896504764</v>
      </c>
      <c r="T907" s="0" t="n">
        <f aca="false">LN(L907/0.45)</f>
        <v>-0.160429610377856</v>
      </c>
      <c r="U907" s="0" t="n">
        <f aca="false">LN(N907/0.45)</f>
        <v>-0.160429610377856</v>
      </c>
      <c r="V907" s="0" t="n">
        <f aca="false">SQRT(P907^2+Q907^2+R907^2)</f>
        <v>2.95973247520169</v>
      </c>
      <c r="W907" s="0" t="n">
        <f aca="false">SQRT(S907^2+T907^2+U907^2)</f>
        <v>4.43870122379198</v>
      </c>
      <c r="X907" s="0" t="n">
        <f aca="false">SQRT(P907^2+Q907^2+R907^2+S907^2+T907^2+U907^2)</f>
        <v>5.33498686773041</v>
      </c>
    </row>
    <row r="908" customFormat="false" ht="12.8" hidden="false" customHeight="false" outlineLevel="0" collapsed="false">
      <c r="A908" s="0" t="n">
        <v>0.0004333333333</v>
      </c>
      <c r="B908" s="0" t="n">
        <v>0.311</v>
      </c>
      <c r="C908" s="0" t="n">
        <v>5000</v>
      </c>
      <c r="D908" s="0" t="n">
        <v>0.6423333333</v>
      </c>
      <c r="E908" s="0" t="n">
        <v>66</v>
      </c>
      <c r="F908" s="0" t="n">
        <v>1</v>
      </c>
      <c r="G908" s="0" t="n">
        <v>8520.7832</v>
      </c>
      <c r="H908" s="0" t="n">
        <v>0.33465</v>
      </c>
      <c r="I908" s="0" t="n">
        <v>341.8319</v>
      </c>
      <c r="J908" s="0" t="n">
        <v>15.56</v>
      </c>
      <c r="K908" s="0" t="n">
        <v>0.03465</v>
      </c>
      <c r="L908" s="0" t="n">
        <v>0.3875</v>
      </c>
      <c r="M908" s="0" t="n">
        <v>31.2699</v>
      </c>
      <c r="N908" s="0" t="n">
        <v>0.3875</v>
      </c>
      <c r="O908" s="0" t="n">
        <v>15.56</v>
      </c>
      <c r="P908" s="0" t="n">
        <f aca="false">LN(G908/4200)</f>
        <v>0.707423736209698</v>
      </c>
      <c r="Q908" s="0" t="n">
        <f aca="false">LN((H908*3600)/13250)</f>
        <v>-2.39773377640565</v>
      </c>
      <c r="R908" s="0" t="n">
        <f aca="false">LN(I908/70.1)</f>
        <v>1.58439630171844</v>
      </c>
      <c r="S908" s="0" t="n">
        <f aca="false">LN((K908*3600)/10500)</f>
        <v>-4.43289896504764</v>
      </c>
      <c r="T908" s="0" t="n">
        <f aca="false">LN(L908/0.45)</f>
        <v>-0.149531733970964</v>
      </c>
      <c r="U908" s="0" t="n">
        <f aca="false">LN(N908/0.45)</f>
        <v>-0.149531733970964</v>
      </c>
      <c r="V908" s="0" t="n">
        <f aca="false">SQRT(P908^2+Q908^2+R908^2)</f>
        <v>2.95971066930004</v>
      </c>
      <c r="W908" s="0" t="n">
        <f aca="false">SQRT(S908^2+T908^2+U908^2)</f>
        <v>4.43794014304487</v>
      </c>
      <c r="X908" s="0" t="n">
        <f aca="false">SQRT(P908^2+Q908^2+R908^2+S908^2+T908^2+U908^2)</f>
        <v>5.33434156754305</v>
      </c>
    </row>
    <row r="909" customFormat="false" ht="12.8" hidden="false" customHeight="false" outlineLevel="0" collapsed="false">
      <c r="A909" s="0" t="n">
        <v>0.0006</v>
      </c>
      <c r="B909" s="0" t="n">
        <v>0.311</v>
      </c>
      <c r="C909" s="0" t="n">
        <v>5000</v>
      </c>
      <c r="D909" s="0" t="n">
        <v>0.6423333333</v>
      </c>
      <c r="E909" s="0" t="n">
        <v>66</v>
      </c>
      <c r="F909" s="0" t="n">
        <v>1</v>
      </c>
      <c r="G909" s="0" t="n">
        <v>8519.99414</v>
      </c>
      <c r="H909" s="0" t="n">
        <v>0.33465</v>
      </c>
      <c r="I909" s="0" t="n">
        <v>341.8318</v>
      </c>
      <c r="J909" s="0" t="n">
        <v>15.56</v>
      </c>
      <c r="K909" s="0" t="n">
        <v>0.03465</v>
      </c>
      <c r="L909" s="0" t="n">
        <v>0.3904</v>
      </c>
      <c r="M909" s="0" t="n">
        <v>31.2681</v>
      </c>
      <c r="N909" s="0" t="n">
        <v>0.3904</v>
      </c>
      <c r="O909" s="0" t="n">
        <v>15.56</v>
      </c>
      <c r="P909" s="0" t="n">
        <f aca="false">LN(G909/4200)</f>
        <v>0.707331127758238</v>
      </c>
      <c r="Q909" s="0" t="n">
        <f aca="false">LN((H909*3600)/13250)</f>
        <v>-2.39773377640565</v>
      </c>
      <c r="R909" s="0" t="n">
        <f aca="false">LN(I909/70.1)</f>
        <v>1.58439600917695</v>
      </c>
      <c r="S909" s="0" t="n">
        <f aca="false">LN((K909*3600)/10500)</f>
        <v>-4.43289896504764</v>
      </c>
      <c r="T909" s="0" t="n">
        <f aca="false">LN(L909/0.45)</f>
        <v>-0.142075728225428</v>
      </c>
      <c r="U909" s="0" t="n">
        <f aca="false">LN(N909/0.45)</f>
        <v>-0.142075728225428</v>
      </c>
      <c r="V909" s="0" t="n">
        <f aca="false">SQRT(P909^2+Q909^2+R909^2)</f>
        <v>2.95968837898656</v>
      </c>
      <c r="W909" s="0" t="n">
        <f aca="false">SQRT(S909^2+T909^2+U909^2)</f>
        <v>4.43745019796527</v>
      </c>
      <c r="X909" s="0" t="n">
        <f aca="false">SQRT(P909^2+Q909^2+R909^2+S909^2+T909^2+U909^2)</f>
        <v>5.33392159298673</v>
      </c>
    </row>
    <row r="910" customFormat="false" ht="12.8" hidden="false" customHeight="false" outlineLevel="0" collapsed="false">
      <c r="A910" s="0" t="n">
        <v>0.0001</v>
      </c>
      <c r="B910" s="0" t="n">
        <v>0.349</v>
      </c>
      <c r="C910" s="0" t="n">
        <v>5000</v>
      </c>
      <c r="D910" s="0" t="n">
        <v>0.6423333333</v>
      </c>
      <c r="E910" s="0" t="n">
        <v>66</v>
      </c>
      <c r="F910" s="0" t="n">
        <v>1</v>
      </c>
      <c r="G910" s="0" t="n">
        <v>8498.11133</v>
      </c>
      <c r="H910" s="0" t="n">
        <v>0.33604</v>
      </c>
      <c r="I910" s="0" t="n">
        <v>340.7902</v>
      </c>
      <c r="J910" s="0" t="n">
        <v>15.56</v>
      </c>
      <c r="K910" s="0" t="n">
        <v>0.03604</v>
      </c>
      <c r="L910" s="0" t="n">
        <v>0.4221</v>
      </c>
      <c r="M910" s="0" t="n">
        <v>30.9494</v>
      </c>
      <c r="N910" s="0" t="n">
        <v>0.4221</v>
      </c>
      <c r="O910" s="0" t="n">
        <v>15.56</v>
      </c>
      <c r="P910" s="0" t="n">
        <f aca="false">LN(G910/4200)</f>
        <v>0.704759417047067</v>
      </c>
      <c r="Q910" s="0" t="n">
        <f aca="false">LN((H910*3600)/13250)</f>
        <v>-2.39358878545566</v>
      </c>
      <c r="R910" s="0" t="n">
        <f aca="false">LN(I910/70.1)</f>
        <v>1.58134424463261</v>
      </c>
      <c r="S910" s="0" t="n">
        <f aca="false">LN((K910*3600)/10500)</f>
        <v>-4.39356725794341</v>
      </c>
      <c r="T910" s="0" t="n">
        <f aca="false">LN(L910/0.45)</f>
        <v>-0.0640053299759124</v>
      </c>
      <c r="U910" s="0" t="n">
        <f aca="false">LN(N910/0.45)</f>
        <v>-0.0640053299759124</v>
      </c>
      <c r="V910" s="0" t="n">
        <f aca="false">SQRT(P910^2+Q910^2+R910^2)</f>
        <v>2.95408238372059</v>
      </c>
      <c r="W910" s="0" t="n">
        <f aca="false">SQRT(S910^2+T910^2+U910^2)</f>
        <v>4.39449958636965</v>
      </c>
      <c r="X910" s="0" t="n">
        <f aca="false">SQRT(P910^2+Q910^2+R910^2+S910^2+T910^2+U910^2)</f>
        <v>5.29511372346349</v>
      </c>
    </row>
    <row r="911" customFormat="false" ht="12.8" hidden="false" customHeight="false" outlineLevel="0" collapsed="false">
      <c r="A911" s="0" t="n">
        <v>0.0002666666667</v>
      </c>
      <c r="B911" s="0" t="n">
        <v>0.349</v>
      </c>
      <c r="C911" s="0" t="n">
        <v>5000</v>
      </c>
      <c r="D911" s="0" t="n">
        <v>0.6423333333</v>
      </c>
      <c r="E911" s="0" t="n">
        <v>66</v>
      </c>
      <c r="F911" s="0" t="n">
        <v>1</v>
      </c>
      <c r="G911" s="0" t="n">
        <v>8496.56641</v>
      </c>
      <c r="H911" s="0" t="n">
        <v>0.33604</v>
      </c>
      <c r="I911" s="0" t="n">
        <v>340.7903</v>
      </c>
      <c r="J911" s="0" t="n">
        <v>15.56</v>
      </c>
      <c r="K911" s="0" t="n">
        <v>0.03604</v>
      </c>
      <c r="L911" s="0" t="n">
        <v>0.433</v>
      </c>
      <c r="M911" s="0" t="n">
        <v>30.9503</v>
      </c>
      <c r="N911" s="0" t="n">
        <v>0.433</v>
      </c>
      <c r="O911" s="0" t="n">
        <v>15.56</v>
      </c>
      <c r="P911" s="0" t="n">
        <f aca="false">LN(G911/4200)</f>
        <v>0.70457760483175</v>
      </c>
      <c r="Q911" s="0" t="n">
        <f aca="false">LN((H911*3600)/13250)</f>
        <v>-2.39358878545566</v>
      </c>
      <c r="R911" s="0" t="n">
        <f aca="false">LN(I911/70.1)</f>
        <v>1.58134453806824</v>
      </c>
      <c r="S911" s="0" t="n">
        <f aca="false">LN((K911*3600)/10500)</f>
        <v>-4.39356725794341</v>
      </c>
      <c r="T911" s="0" t="n">
        <f aca="false">LN(L911/0.45)</f>
        <v>-0.0385098547618756</v>
      </c>
      <c r="U911" s="0" t="n">
        <f aca="false">LN(N911/0.45)</f>
        <v>-0.0385098547618756</v>
      </c>
      <c r="V911" s="0" t="n">
        <f aca="false">SQRT(P911^2+Q911^2+R911^2)</f>
        <v>2.95403917089259</v>
      </c>
      <c r="W911" s="0" t="n">
        <f aca="false">SQRT(S911^2+T911^2+U911^2)</f>
        <v>4.39390478593926</v>
      </c>
      <c r="X911" s="0" t="n">
        <f aca="false">SQRT(P911^2+Q911^2+R911^2+S911^2+T911^2+U911^2)</f>
        <v>5.29459598940918</v>
      </c>
    </row>
    <row r="912" customFormat="false" ht="12.8" hidden="false" customHeight="false" outlineLevel="0" collapsed="false">
      <c r="A912" s="0" t="n">
        <v>0.0004333333333</v>
      </c>
      <c r="B912" s="0" t="n">
        <v>0.349</v>
      </c>
      <c r="C912" s="0" t="n">
        <v>5000</v>
      </c>
      <c r="D912" s="0" t="n">
        <v>0.6423333333</v>
      </c>
      <c r="E912" s="0" t="n">
        <v>66</v>
      </c>
      <c r="F912" s="0" t="n">
        <v>1</v>
      </c>
      <c r="G912" s="0" t="n">
        <v>8495.79004</v>
      </c>
      <c r="H912" s="0" t="n">
        <v>0.33604</v>
      </c>
      <c r="I912" s="0" t="n">
        <v>340.7903</v>
      </c>
      <c r="J912" s="0" t="n">
        <v>15.56</v>
      </c>
      <c r="K912" s="0" t="n">
        <v>0.03465</v>
      </c>
      <c r="L912" s="0" t="n">
        <v>0.3875</v>
      </c>
      <c r="M912" s="0" t="n">
        <v>30.9504</v>
      </c>
      <c r="N912" s="0" t="n">
        <v>0.3875</v>
      </c>
      <c r="O912" s="0" t="n">
        <v>15.56</v>
      </c>
      <c r="P912" s="0" t="n">
        <f aca="false">LN(G912/4200)</f>
        <v>0.704486226098868</v>
      </c>
      <c r="Q912" s="0" t="n">
        <f aca="false">LN((H912*3600)/13250)</f>
        <v>-2.39358878545566</v>
      </c>
      <c r="R912" s="0" t="n">
        <f aca="false">LN(I912/70.1)</f>
        <v>1.58134453806824</v>
      </c>
      <c r="S912" s="0" t="n">
        <f aca="false">LN((K912*3600)/10500)</f>
        <v>-4.43289896504764</v>
      </c>
      <c r="T912" s="0" t="n">
        <f aca="false">LN(L912/0.45)</f>
        <v>-0.149531733970964</v>
      </c>
      <c r="U912" s="0" t="n">
        <f aca="false">LN(N912/0.45)</f>
        <v>-0.149531733970964</v>
      </c>
      <c r="V912" s="0" t="n">
        <f aca="false">SQRT(P912^2+Q912^2+R912^2)</f>
        <v>2.95401737718321</v>
      </c>
      <c r="W912" s="0" t="n">
        <f aca="false">SQRT(S912^2+T912^2+U912^2)</f>
        <v>4.43794014304487</v>
      </c>
      <c r="X912" s="0" t="n">
        <f aca="false">SQRT(P912^2+Q912^2+R912^2+S912^2+T912^2+U912^2)</f>
        <v>5.33118480058134</v>
      </c>
    </row>
    <row r="913" customFormat="false" ht="12.8" hidden="false" customHeight="false" outlineLevel="0" collapsed="false">
      <c r="A913" s="0" t="n">
        <v>0.0006</v>
      </c>
      <c r="B913" s="0" t="n">
        <v>0.349</v>
      </c>
      <c r="C913" s="0" t="n">
        <v>5000</v>
      </c>
      <c r="D913" s="0" t="n">
        <v>0.6423333333</v>
      </c>
      <c r="E913" s="0" t="n">
        <v>66</v>
      </c>
      <c r="F913" s="0" t="n">
        <v>1</v>
      </c>
      <c r="G913" s="0" t="n">
        <v>8494.99805</v>
      </c>
      <c r="H913" s="0" t="n">
        <v>0.33604</v>
      </c>
      <c r="I913" s="0" t="n">
        <v>340.7902</v>
      </c>
      <c r="J913" s="0" t="n">
        <v>15.56</v>
      </c>
      <c r="K913" s="0" t="n">
        <v>0.03465</v>
      </c>
      <c r="L913" s="0" t="n">
        <v>0.3904</v>
      </c>
      <c r="M913" s="0" t="n">
        <v>30.9486</v>
      </c>
      <c r="N913" s="0" t="n">
        <v>0.3904</v>
      </c>
      <c r="O913" s="0" t="n">
        <v>15.56</v>
      </c>
      <c r="P913" s="0" t="n">
        <f aca="false">LN(G913/4200)</f>
        <v>0.704393000287754</v>
      </c>
      <c r="Q913" s="0" t="n">
        <f aca="false">LN((H913*3600)/13250)</f>
        <v>-2.39358878545566</v>
      </c>
      <c r="R913" s="0" t="n">
        <f aca="false">LN(I913/70.1)</f>
        <v>1.58134424463261</v>
      </c>
      <c r="S913" s="0" t="n">
        <f aca="false">LN((K913*3600)/10500)</f>
        <v>-4.43289896504764</v>
      </c>
      <c r="T913" s="0" t="n">
        <f aca="false">LN(L913/0.45)</f>
        <v>-0.142075728225428</v>
      </c>
      <c r="U913" s="0" t="n">
        <f aca="false">LN(N913/0.45)</f>
        <v>-0.142075728225428</v>
      </c>
      <c r="V913" s="0" t="n">
        <f aca="false">SQRT(P913^2+Q913^2+R913^2)</f>
        <v>2.95399498861223</v>
      </c>
      <c r="W913" s="0" t="n">
        <f aca="false">SQRT(S913^2+T913^2+U913^2)</f>
        <v>4.43745019796527</v>
      </c>
      <c r="X913" s="0" t="n">
        <f aca="false">SQRT(P913^2+Q913^2+R913^2+S913^2+T913^2+U913^2)</f>
        <v>5.3307645466826</v>
      </c>
    </row>
    <row r="914" customFormat="false" ht="12.8" hidden="false" customHeight="false" outlineLevel="0" collapsed="false">
      <c r="A914" s="0" t="n">
        <v>0.0001</v>
      </c>
      <c r="B914" s="0" t="n">
        <v>0.235</v>
      </c>
      <c r="C914" s="0" t="n">
        <v>8333.333333</v>
      </c>
      <c r="D914" s="0" t="n">
        <v>0.6423333333</v>
      </c>
      <c r="E914" s="0" t="n">
        <v>66</v>
      </c>
      <c r="F914" s="0" t="n">
        <v>1</v>
      </c>
      <c r="G914" s="0" t="n">
        <v>8267.27734</v>
      </c>
      <c r="H914" s="0" t="n">
        <v>0.34993</v>
      </c>
      <c r="I914" s="0" t="n">
        <v>330.4785</v>
      </c>
      <c r="J914" s="0" t="n">
        <v>15.56</v>
      </c>
      <c r="K914" s="0" t="n">
        <v>0.0416</v>
      </c>
      <c r="L914" s="0" t="n">
        <v>0.6602</v>
      </c>
      <c r="M914" s="0" t="n">
        <v>27.8849</v>
      </c>
      <c r="N914" s="0" t="n">
        <v>0.6602</v>
      </c>
      <c r="O914" s="0" t="n">
        <v>15.56</v>
      </c>
      <c r="P914" s="0" t="n">
        <f aca="false">LN(G914/4200)</f>
        <v>0.677220708259313</v>
      </c>
      <c r="Q914" s="0" t="n">
        <f aca="false">LN((H914*3600)/13250)</f>
        <v>-2.35308585147151</v>
      </c>
      <c r="R914" s="0" t="n">
        <f aca="false">LN(I914/70.1)</f>
        <v>1.55061881018509</v>
      </c>
      <c r="S914" s="0" t="n">
        <f aca="false">LN((K914*3600)/10500)</f>
        <v>-4.25009652341633</v>
      </c>
      <c r="T914" s="0" t="n">
        <f aca="false">LN(L914/0.45)</f>
        <v>0.383295236654727</v>
      </c>
      <c r="U914" s="0" t="n">
        <f aca="false">LN(N914/0.45)</f>
        <v>0.383295236654727</v>
      </c>
      <c r="V914" s="0" t="n">
        <f aca="false">SQRT(P914^2+Q914^2+R914^2)</f>
        <v>2.89828563233344</v>
      </c>
      <c r="W914" s="0" t="n">
        <f aca="false">SQRT(S914^2+T914^2+U914^2)</f>
        <v>4.28452458684041</v>
      </c>
      <c r="X914" s="0" t="n">
        <f aca="false">SQRT(P914^2+Q914^2+R914^2+S914^2+T914^2+U914^2)</f>
        <v>5.17273723881568</v>
      </c>
    </row>
    <row r="915" customFormat="false" ht="12.8" hidden="false" customHeight="false" outlineLevel="0" collapsed="false">
      <c r="A915" s="0" t="n">
        <v>0.0002666666667</v>
      </c>
      <c r="B915" s="0" t="n">
        <v>0.235</v>
      </c>
      <c r="C915" s="0" t="n">
        <v>8333.333333</v>
      </c>
      <c r="D915" s="0" t="n">
        <v>0.6423333333</v>
      </c>
      <c r="E915" s="0" t="n">
        <v>66</v>
      </c>
      <c r="F915" s="0" t="n">
        <v>1</v>
      </c>
      <c r="G915" s="0" t="n">
        <v>8264.44727</v>
      </c>
      <c r="H915" s="0" t="n">
        <v>0.34993</v>
      </c>
      <c r="I915" s="0" t="n">
        <v>330.4786</v>
      </c>
      <c r="J915" s="0" t="n">
        <v>15.56</v>
      </c>
      <c r="K915" s="0" t="n">
        <v>0.04021</v>
      </c>
      <c r="L915" s="0" t="n">
        <v>0.6144</v>
      </c>
      <c r="M915" s="0" t="n">
        <v>27.8818</v>
      </c>
      <c r="N915" s="0" t="n">
        <v>0.6144</v>
      </c>
      <c r="O915" s="0" t="n">
        <v>15.56</v>
      </c>
      <c r="P915" s="0" t="n">
        <f aca="false">LN(G915/4200)</f>
        <v>0.676878327764306</v>
      </c>
      <c r="Q915" s="0" t="n">
        <f aca="false">LN((H915*3600)/13250)</f>
        <v>-2.35308585147151</v>
      </c>
      <c r="R915" s="0" t="n">
        <f aca="false">LN(I915/70.1)</f>
        <v>1.55061911277659</v>
      </c>
      <c r="S915" s="0" t="n">
        <f aca="false">LN((K915*3600)/10500)</f>
        <v>-4.28408096977437</v>
      </c>
      <c r="T915" s="0" t="n">
        <f aca="false">LN(L915/0.45)</f>
        <v>0.311398599069097</v>
      </c>
      <c r="U915" s="0" t="n">
        <f aca="false">LN(N915/0.45)</f>
        <v>0.311398599069097</v>
      </c>
      <c r="V915" s="0" t="n">
        <f aca="false">SQRT(P915^2+Q915^2+R915^2)</f>
        <v>2.89820581186024</v>
      </c>
      <c r="W915" s="0" t="n">
        <f aca="false">SQRT(S915^2+T915^2+U915^2)</f>
        <v>4.30665623547867</v>
      </c>
      <c r="X915" s="0" t="n">
        <f aca="false">SQRT(P915^2+Q915^2+R915^2+S915^2+T915^2+U915^2)</f>
        <v>5.19103889972785</v>
      </c>
    </row>
    <row r="916" customFormat="false" ht="12.8" hidden="false" customHeight="false" outlineLevel="0" collapsed="false">
      <c r="A916" s="0" t="n">
        <v>0.0004333333333</v>
      </c>
      <c r="B916" s="0" t="n">
        <v>0.235</v>
      </c>
      <c r="C916" s="0" t="n">
        <v>8333.333333</v>
      </c>
      <c r="D916" s="0" t="n">
        <v>0.6423333333</v>
      </c>
      <c r="E916" s="0" t="n">
        <v>66</v>
      </c>
      <c r="F916" s="0" t="n">
        <v>1</v>
      </c>
      <c r="G916" s="0" t="n">
        <v>8263.72461</v>
      </c>
      <c r="H916" s="0" t="n">
        <v>0.34993</v>
      </c>
      <c r="I916" s="0" t="n">
        <v>330.4785</v>
      </c>
      <c r="J916" s="0" t="n">
        <v>15.56</v>
      </c>
      <c r="K916" s="0" t="n">
        <v>0.04021</v>
      </c>
      <c r="L916" s="0" t="n">
        <v>0.6253</v>
      </c>
      <c r="M916" s="0" t="n">
        <v>27.887</v>
      </c>
      <c r="N916" s="0" t="n">
        <v>0.6253</v>
      </c>
      <c r="O916" s="0" t="n">
        <v>15.56</v>
      </c>
      <c r="P916" s="0" t="n">
        <f aca="false">LN(G916/4200)</f>
        <v>0.676790881916609</v>
      </c>
      <c r="Q916" s="0" t="n">
        <f aca="false">LN((H916*3600)/13250)</f>
        <v>-2.35308585147151</v>
      </c>
      <c r="R916" s="0" t="n">
        <f aca="false">LN(I916/70.1)</f>
        <v>1.55061881018509</v>
      </c>
      <c r="S916" s="0" t="n">
        <f aca="false">LN((K916*3600)/10500)</f>
        <v>-4.28408096977437</v>
      </c>
      <c r="T916" s="0" t="n">
        <f aca="false">LN(L916/0.45)</f>
        <v>0.328983951808887</v>
      </c>
      <c r="U916" s="0" t="n">
        <f aca="false">LN(N916/0.45)</f>
        <v>0.328983951808887</v>
      </c>
      <c r="V916" s="0" t="n">
        <f aca="false">SQRT(P916^2+Q916^2+R916^2)</f>
        <v>2.89818522816273</v>
      </c>
      <c r="W916" s="0" t="n">
        <f aca="false">SQRT(S916^2+T916^2+U916^2)</f>
        <v>4.30927031371652</v>
      </c>
      <c r="X916" s="0" t="n">
        <f aca="false">SQRT(P916^2+Q916^2+R916^2+S916^2+T916^2+U916^2)</f>
        <v>5.19319634266019</v>
      </c>
    </row>
    <row r="917" customFormat="false" ht="12.8" hidden="false" customHeight="false" outlineLevel="0" collapsed="false">
      <c r="A917" s="0" t="n">
        <v>0.0006</v>
      </c>
      <c r="B917" s="0" t="n">
        <v>0.235</v>
      </c>
      <c r="C917" s="0" t="n">
        <v>8333.333333</v>
      </c>
      <c r="D917" s="0" t="n">
        <v>0.6423333333</v>
      </c>
      <c r="E917" s="0" t="n">
        <v>66</v>
      </c>
      <c r="F917" s="0" t="n">
        <v>1</v>
      </c>
      <c r="G917" s="0" t="n">
        <v>8263.00781</v>
      </c>
      <c r="H917" s="0" t="n">
        <v>0.34993</v>
      </c>
      <c r="I917" s="0" t="n">
        <v>330.4785</v>
      </c>
      <c r="J917" s="0" t="n">
        <v>15.56</v>
      </c>
      <c r="K917" s="0" t="n">
        <v>0.04021</v>
      </c>
      <c r="L917" s="0" t="n">
        <v>0.6327</v>
      </c>
      <c r="M917" s="0" t="n">
        <v>27.8877</v>
      </c>
      <c r="N917" s="0" t="n">
        <v>0.6327</v>
      </c>
      <c r="O917" s="0" t="n">
        <v>15.56</v>
      </c>
      <c r="P917" s="0" t="n">
        <f aca="false">LN(G917/4200)</f>
        <v>0.676704137606574</v>
      </c>
      <c r="Q917" s="0" t="n">
        <f aca="false">LN((H917*3600)/13250)</f>
        <v>-2.35308585147151</v>
      </c>
      <c r="R917" s="0" t="n">
        <f aca="false">LN(I917/70.1)</f>
        <v>1.55061881018509</v>
      </c>
      <c r="S917" s="0" t="n">
        <f aca="false">LN((K917*3600)/10500)</f>
        <v>-4.28408096977437</v>
      </c>
      <c r="T917" s="0" t="n">
        <f aca="false">LN(L917/0.45)</f>
        <v>0.340748793388473</v>
      </c>
      <c r="U917" s="0" t="n">
        <f aca="false">LN(N917/0.45)</f>
        <v>0.340748793388473</v>
      </c>
      <c r="V917" s="0" t="n">
        <f aca="false">SQRT(P917^2+Q917^2+R917^2)</f>
        <v>2.89816497265927</v>
      </c>
      <c r="W917" s="0" t="n">
        <f aca="false">SQRT(S917^2+T917^2+U917^2)</f>
        <v>4.31109837929666</v>
      </c>
      <c r="X917" s="0" t="n">
        <f aca="false">SQRT(P917^2+Q917^2+R917^2+S917^2+T917^2+U917^2)</f>
        <v>5.19470205543334</v>
      </c>
    </row>
    <row r="918" customFormat="false" ht="12.8" hidden="false" customHeight="false" outlineLevel="0" collapsed="false">
      <c r="A918" s="0" t="n">
        <v>0.0001</v>
      </c>
      <c r="B918" s="0" t="n">
        <v>0.273</v>
      </c>
      <c r="C918" s="0" t="n">
        <v>8333.333333</v>
      </c>
      <c r="D918" s="0" t="n">
        <v>0.6423333333</v>
      </c>
      <c r="E918" s="0" t="n">
        <v>66</v>
      </c>
      <c r="F918" s="0" t="n">
        <v>1</v>
      </c>
      <c r="G918" s="0" t="n">
        <v>8242.30078</v>
      </c>
      <c r="H918" s="0" t="n">
        <v>0.35132</v>
      </c>
      <c r="I918" s="0" t="n">
        <v>329.3889</v>
      </c>
      <c r="J918" s="0" t="n">
        <v>15.56</v>
      </c>
      <c r="K918" s="0" t="n">
        <v>0.0416</v>
      </c>
      <c r="L918" s="0" t="n">
        <v>0.6602</v>
      </c>
      <c r="M918" s="0" t="n">
        <v>27.5452</v>
      </c>
      <c r="N918" s="0" t="n">
        <v>0.6602</v>
      </c>
      <c r="O918" s="0" t="n">
        <v>15.56</v>
      </c>
      <c r="P918" s="0" t="n">
        <f aca="false">LN(G918/4200)</f>
        <v>0.674195000530951</v>
      </c>
      <c r="Q918" s="0" t="n">
        <f aca="false">LN((H918*3600)/13250)</f>
        <v>-2.34912149690339</v>
      </c>
      <c r="R918" s="0" t="n">
        <f aca="false">LN(I918/70.1)</f>
        <v>1.54731632550316</v>
      </c>
      <c r="S918" s="0" t="n">
        <f aca="false">LN((K918*3600)/10500)</f>
        <v>-4.25009652341633</v>
      </c>
      <c r="T918" s="0" t="n">
        <f aca="false">LN(L918/0.45)</f>
        <v>0.383295236654727</v>
      </c>
      <c r="U918" s="0" t="n">
        <f aca="false">LN(N918/0.45)</f>
        <v>0.383295236654727</v>
      </c>
      <c r="V918" s="0" t="n">
        <f aca="false">SQRT(P918^2+Q918^2+R918^2)</f>
        <v>2.89259373523541</v>
      </c>
      <c r="W918" s="0" t="n">
        <f aca="false">SQRT(S918^2+T918^2+U918^2)</f>
        <v>4.28452458684041</v>
      </c>
      <c r="X918" s="0" t="n">
        <f aca="false">SQRT(P918^2+Q918^2+R918^2+S918^2+T918^2+U918^2)</f>
        <v>5.16955021760725</v>
      </c>
    </row>
    <row r="919" customFormat="false" ht="12.8" hidden="false" customHeight="false" outlineLevel="0" collapsed="false">
      <c r="A919" s="0" t="n">
        <v>0.0002666666667</v>
      </c>
      <c r="B919" s="0" t="n">
        <v>0.273</v>
      </c>
      <c r="C919" s="0" t="n">
        <v>8333.333333</v>
      </c>
      <c r="D919" s="0" t="n">
        <v>0.6423333333</v>
      </c>
      <c r="E919" s="0" t="n">
        <v>66</v>
      </c>
      <c r="F919" s="0" t="n">
        <v>1</v>
      </c>
      <c r="G919" s="0" t="n">
        <v>8240</v>
      </c>
      <c r="H919" s="0" t="n">
        <v>0.35132</v>
      </c>
      <c r="I919" s="0" t="n">
        <v>329.3884</v>
      </c>
      <c r="J919" s="0" t="n">
        <v>15.56</v>
      </c>
      <c r="K919" s="0" t="n">
        <v>0.0416</v>
      </c>
      <c r="L919" s="0" t="n">
        <v>0.6864</v>
      </c>
      <c r="M919" s="0" t="n">
        <v>27.5502</v>
      </c>
      <c r="N919" s="0" t="n">
        <v>0.6864</v>
      </c>
      <c r="O919" s="0" t="n">
        <v>15.56</v>
      </c>
      <c r="P919" s="0" t="n">
        <f aca="false">LN(G919/4200)</f>
        <v>0.673915818632058</v>
      </c>
      <c r="Q919" s="0" t="n">
        <f aca="false">LN((H919*3600)/13250)</f>
        <v>-2.34912149690339</v>
      </c>
      <c r="R919" s="0" t="n">
        <f aca="false">LN(I919/70.1)</f>
        <v>1.5473148075395</v>
      </c>
      <c r="S919" s="0" t="n">
        <f aca="false">LN((K919*3600)/10500)</f>
        <v>-4.25009652341633</v>
      </c>
      <c r="T919" s="0" t="n">
        <f aca="false">LN(L919/0.45)</f>
        <v>0.422212965409387</v>
      </c>
      <c r="U919" s="0" t="n">
        <f aca="false">LN(N919/0.45)</f>
        <v>0.422212965409387</v>
      </c>
      <c r="V919" s="0" t="n">
        <f aca="false">SQRT(P919^2+Q919^2+R919^2)</f>
        <v>2.89252786528447</v>
      </c>
      <c r="W919" s="0" t="n">
        <f aca="false">SQRT(S919^2+T919^2+U919^2)</f>
        <v>4.29183504280805</v>
      </c>
      <c r="X919" s="0" t="n">
        <f aca="false">SQRT(P919^2+Q919^2+R919^2+S919^2+T919^2+U919^2)</f>
        <v>5.17557392818635</v>
      </c>
    </row>
    <row r="920" customFormat="false" ht="12.8" hidden="false" customHeight="false" outlineLevel="0" collapsed="false">
      <c r="A920" s="0" t="n">
        <v>0.0004333333333</v>
      </c>
      <c r="B920" s="0" t="n">
        <v>0.273</v>
      </c>
      <c r="C920" s="0" t="n">
        <v>8333.333333</v>
      </c>
      <c r="D920" s="0" t="n">
        <v>0.6423333333</v>
      </c>
      <c r="E920" s="0" t="n">
        <v>66</v>
      </c>
      <c r="F920" s="0" t="n">
        <v>1</v>
      </c>
      <c r="G920" s="0" t="n">
        <v>8238.65234</v>
      </c>
      <c r="H920" s="0" t="n">
        <v>0.35132</v>
      </c>
      <c r="I920" s="0" t="n">
        <v>329.3887</v>
      </c>
      <c r="J920" s="0" t="n">
        <v>15.56</v>
      </c>
      <c r="K920" s="0" t="n">
        <v>0.04021</v>
      </c>
      <c r="L920" s="0" t="n">
        <v>0.6253</v>
      </c>
      <c r="M920" s="0" t="n">
        <v>27.5482</v>
      </c>
      <c r="N920" s="0" t="n">
        <v>0.6253</v>
      </c>
      <c r="O920" s="0" t="n">
        <v>15.56</v>
      </c>
      <c r="P920" s="0" t="n">
        <f aca="false">LN(G920/4200)</f>
        <v>0.673752254285266</v>
      </c>
      <c r="Q920" s="0" t="n">
        <f aca="false">LN((H920*3600)/13250)</f>
        <v>-2.34912149690339</v>
      </c>
      <c r="R920" s="0" t="n">
        <f aca="false">LN(I920/70.1)</f>
        <v>1.54731571831797</v>
      </c>
      <c r="S920" s="0" t="n">
        <f aca="false">LN((K920*3600)/10500)</f>
        <v>-4.28408096977437</v>
      </c>
      <c r="T920" s="0" t="n">
        <f aca="false">LN(L920/0.45)</f>
        <v>0.328983951808887</v>
      </c>
      <c r="U920" s="0" t="n">
        <f aca="false">LN(N920/0.45)</f>
        <v>0.328983951808887</v>
      </c>
      <c r="V920" s="0" t="n">
        <f aca="false">SQRT(P920^2+Q920^2+R920^2)</f>
        <v>2.89249024882055</v>
      </c>
      <c r="W920" s="0" t="n">
        <f aca="false">SQRT(S920^2+T920^2+U920^2)</f>
        <v>4.30927031371652</v>
      </c>
      <c r="X920" s="0" t="n">
        <f aca="false">SQRT(P920^2+Q920^2+R920^2+S920^2+T920^2+U920^2)</f>
        <v>5.19002027705099</v>
      </c>
    </row>
    <row r="921" customFormat="false" ht="12.8" hidden="false" customHeight="false" outlineLevel="0" collapsed="false">
      <c r="A921" s="0" t="n">
        <v>0.0006</v>
      </c>
      <c r="B921" s="0" t="n">
        <v>0.273</v>
      </c>
      <c r="C921" s="0" t="n">
        <v>8333.333333</v>
      </c>
      <c r="D921" s="0" t="n">
        <v>0.6423333333</v>
      </c>
      <c r="E921" s="0" t="n">
        <v>66</v>
      </c>
      <c r="F921" s="0" t="n">
        <v>1</v>
      </c>
      <c r="G921" s="0" t="n">
        <v>8237.89551</v>
      </c>
      <c r="H921" s="0" t="n">
        <v>0.35132</v>
      </c>
      <c r="I921" s="0" t="n">
        <v>329.3885</v>
      </c>
      <c r="J921" s="0" t="n">
        <v>15.56</v>
      </c>
      <c r="K921" s="0" t="n">
        <v>0.04021</v>
      </c>
      <c r="L921" s="0" t="n">
        <v>0.6327</v>
      </c>
      <c r="M921" s="0" t="n">
        <v>27.5492</v>
      </c>
      <c r="N921" s="0" t="n">
        <v>0.6327</v>
      </c>
      <c r="O921" s="0" t="n">
        <v>15.56</v>
      </c>
      <c r="P921" s="0" t="n">
        <f aca="false">LN(G921/4200)</f>
        <v>0.673660386740265</v>
      </c>
      <c r="Q921" s="0" t="n">
        <f aca="false">LN((H921*3600)/13250)</f>
        <v>-2.34912149690339</v>
      </c>
      <c r="R921" s="0" t="n">
        <f aca="false">LN(I921/70.1)</f>
        <v>1.54731511113242</v>
      </c>
      <c r="S921" s="0" t="n">
        <f aca="false">LN((K921*3600)/10500)</f>
        <v>-4.28408096977437</v>
      </c>
      <c r="T921" s="0" t="n">
        <f aca="false">LN(L921/0.45)</f>
        <v>0.340748793388473</v>
      </c>
      <c r="U921" s="0" t="n">
        <f aca="false">LN(N921/0.45)</f>
        <v>0.340748793388473</v>
      </c>
      <c r="V921" s="0" t="n">
        <f aca="false">SQRT(P921^2+Q921^2+R921^2)</f>
        <v>2.89246852653843</v>
      </c>
      <c r="W921" s="0" t="n">
        <f aca="false">SQRT(S921^2+T921^2+U921^2)</f>
        <v>4.31109837929666</v>
      </c>
      <c r="X921" s="0" t="n">
        <f aca="false">SQRT(P921^2+Q921^2+R921^2+S921^2+T921^2+U921^2)</f>
        <v>5.19152611598841</v>
      </c>
    </row>
    <row r="922" customFormat="false" ht="12.8" hidden="false" customHeight="false" outlineLevel="0" collapsed="false">
      <c r="A922" s="0" t="n">
        <v>0.0001</v>
      </c>
      <c r="B922" s="0" t="n">
        <v>0.311</v>
      </c>
      <c r="C922" s="0" t="n">
        <v>8333.333333</v>
      </c>
      <c r="D922" s="0" t="n">
        <v>0.6423333333</v>
      </c>
      <c r="E922" s="0" t="n">
        <v>66</v>
      </c>
      <c r="F922" s="0" t="n">
        <v>1</v>
      </c>
      <c r="G922" s="0" t="n">
        <v>8216.87207</v>
      </c>
      <c r="H922" s="0" t="n">
        <v>0.35271</v>
      </c>
      <c r="I922" s="0" t="n">
        <v>328.2422</v>
      </c>
      <c r="J922" s="0" t="n">
        <v>15.56</v>
      </c>
      <c r="K922" s="0" t="n">
        <v>0.0416</v>
      </c>
      <c r="L922" s="0" t="n">
        <v>0.6602</v>
      </c>
      <c r="M922" s="0" t="n">
        <v>27.1937</v>
      </c>
      <c r="N922" s="0" t="n">
        <v>0.6602</v>
      </c>
      <c r="O922" s="0" t="n">
        <v>15.56</v>
      </c>
      <c r="P922" s="0" t="n">
        <f aca="false">LN(G922/4200)</f>
        <v>0.671105084596094</v>
      </c>
      <c r="Q922" s="0" t="n">
        <f aca="false">LN((H922*3600)/13250)</f>
        <v>-2.34517279640454</v>
      </c>
      <c r="R922" s="0" t="n">
        <f aca="false">LN(I922/70.1)</f>
        <v>1.54382895648379</v>
      </c>
      <c r="S922" s="0" t="n">
        <f aca="false">LN((K922*3600)/10500)</f>
        <v>-4.25009652341633</v>
      </c>
      <c r="T922" s="0" t="n">
        <f aca="false">LN(L922/0.45)</f>
        <v>0.383295236654727</v>
      </c>
      <c r="U922" s="0" t="n">
        <f aca="false">LN(N922/0.45)</f>
        <v>0.383295236654727</v>
      </c>
      <c r="V922" s="0" t="n">
        <f aca="false">SQRT(P922^2+Q922^2+R922^2)</f>
        <v>2.88680192019551</v>
      </c>
      <c r="W922" s="0" t="n">
        <f aca="false">SQRT(S922^2+T922^2+U922^2)</f>
        <v>4.28452458684041</v>
      </c>
      <c r="X922" s="0" t="n">
        <f aca="false">SQRT(P922^2+Q922^2+R922^2+S922^2+T922^2+U922^2)</f>
        <v>5.16631166904248</v>
      </c>
    </row>
    <row r="923" customFormat="false" ht="12.8" hidden="false" customHeight="false" outlineLevel="0" collapsed="false">
      <c r="A923" s="0" t="n">
        <v>0.0002666666667</v>
      </c>
      <c r="B923" s="0" t="n">
        <v>0.311</v>
      </c>
      <c r="C923" s="0" t="n">
        <v>8333.333333</v>
      </c>
      <c r="D923" s="0" t="n">
        <v>0.6423333333</v>
      </c>
      <c r="E923" s="0" t="n">
        <v>66</v>
      </c>
      <c r="F923" s="0" t="n">
        <v>1</v>
      </c>
      <c r="G923" s="0" t="n">
        <v>8214.0791</v>
      </c>
      <c r="H923" s="0" t="n">
        <v>0.35271</v>
      </c>
      <c r="I923" s="0" t="n">
        <v>328.2422</v>
      </c>
      <c r="J923" s="0" t="n">
        <v>15.56</v>
      </c>
      <c r="K923" s="0" t="n">
        <v>0.0416</v>
      </c>
      <c r="L923" s="0" t="n">
        <v>0.6864</v>
      </c>
      <c r="M923" s="0" t="n">
        <v>27.1922</v>
      </c>
      <c r="N923" s="0" t="n">
        <v>0.6864</v>
      </c>
      <c r="O923" s="0" t="n">
        <v>15.56</v>
      </c>
      <c r="P923" s="0" t="n">
        <f aca="false">LN(G923/4200)</f>
        <v>0.670765120098848</v>
      </c>
      <c r="Q923" s="0" t="n">
        <f aca="false">LN((H923*3600)/13250)</f>
        <v>-2.34517279640454</v>
      </c>
      <c r="R923" s="0" t="n">
        <f aca="false">LN(I923/70.1)</f>
        <v>1.54382895648379</v>
      </c>
      <c r="S923" s="0" t="n">
        <f aca="false">LN((K923*3600)/10500)</f>
        <v>-4.25009652341633</v>
      </c>
      <c r="T923" s="0" t="n">
        <f aca="false">LN(L923/0.45)</f>
        <v>0.422212965409387</v>
      </c>
      <c r="U923" s="0" t="n">
        <f aca="false">LN(N923/0.45)</f>
        <v>0.422212965409387</v>
      </c>
      <c r="V923" s="0" t="n">
        <f aca="false">SQRT(P923^2+Q923^2+R923^2)</f>
        <v>2.8867229063793</v>
      </c>
      <c r="W923" s="0" t="n">
        <f aca="false">SQRT(S923^2+T923^2+U923^2)</f>
        <v>4.29183504280805</v>
      </c>
      <c r="X923" s="0" t="n">
        <f aca="false">SQRT(P923^2+Q923^2+R923^2+S923^2+T923^2+U923^2)</f>
        <v>5.17233188928264</v>
      </c>
    </row>
    <row r="924" customFormat="false" ht="12.8" hidden="false" customHeight="false" outlineLevel="0" collapsed="false">
      <c r="A924" s="0" t="n">
        <v>0.0004333333333</v>
      </c>
      <c r="B924" s="0" t="n">
        <v>0.311</v>
      </c>
      <c r="C924" s="0" t="n">
        <v>8333.333333</v>
      </c>
      <c r="D924" s="0" t="n">
        <v>0.6423333333</v>
      </c>
      <c r="E924" s="0" t="n">
        <v>66</v>
      </c>
      <c r="F924" s="0" t="n">
        <v>1</v>
      </c>
      <c r="G924" s="0" t="n">
        <v>8212.66602</v>
      </c>
      <c r="H924" s="0" t="n">
        <v>0.35271</v>
      </c>
      <c r="I924" s="0" t="n">
        <v>328.2422</v>
      </c>
      <c r="J924" s="0" t="n">
        <v>15.56</v>
      </c>
      <c r="K924" s="0" t="n">
        <v>0.0416</v>
      </c>
      <c r="L924" s="0" t="n">
        <v>0.6999</v>
      </c>
      <c r="M924" s="0" t="n">
        <v>27.1906</v>
      </c>
      <c r="N924" s="0" t="n">
        <v>0.6999</v>
      </c>
      <c r="O924" s="0" t="n">
        <v>15.56</v>
      </c>
      <c r="P924" s="0" t="n">
        <f aca="false">LN(G924/4200)</f>
        <v>0.67059307384219</v>
      </c>
      <c r="Q924" s="0" t="n">
        <f aca="false">LN((H924*3600)/13250)</f>
        <v>-2.34517279640454</v>
      </c>
      <c r="R924" s="0" t="n">
        <f aca="false">LN(I924/70.1)</f>
        <v>1.54382895648379</v>
      </c>
      <c r="S924" s="0" t="n">
        <f aca="false">LN((K924*3600)/10500)</f>
        <v>-4.25009652341633</v>
      </c>
      <c r="T924" s="0" t="n">
        <f aca="false">LN(L924/0.45)</f>
        <v>0.441689884931129</v>
      </c>
      <c r="U924" s="0" t="n">
        <f aca="false">LN(N924/0.45)</f>
        <v>0.441689884931129</v>
      </c>
      <c r="V924" s="0" t="n">
        <f aca="false">SQRT(P924^2+Q924^2+R924^2)</f>
        <v>2.88668293419261</v>
      </c>
      <c r="W924" s="0" t="n">
        <f aca="false">SQRT(S924^2+T924^2+U924^2)</f>
        <v>4.29575376008176</v>
      </c>
      <c r="X924" s="0" t="n">
        <f aca="false">SQRT(P924^2+Q924^2+R924^2+S924^2+T924^2+U924^2)</f>
        <v>5.17556168254378</v>
      </c>
    </row>
    <row r="925" customFormat="false" ht="12.8" hidden="false" customHeight="false" outlineLevel="0" collapsed="false">
      <c r="A925" s="0" t="n">
        <v>0.0006</v>
      </c>
      <c r="B925" s="0" t="n">
        <v>0.311</v>
      </c>
      <c r="C925" s="0" t="n">
        <v>8333.333333</v>
      </c>
      <c r="D925" s="0" t="n">
        <v>0.6423333333</v>
      </c>
      <c r="E925" s="0" t="n">
        <v>66</v>
      </c>
      <c r="F925" s="0" t="n">
        <v>1</v>
      </c>
      <c r="G925" s="0" t="n">
        <v>8213.93262</v>
      </c>
      <c r="H925" s="0" t="n">
        <v>0.35132</v>
      </c>
      <c r="I925" s="0" t="n">
        <v>328.2422</v>
      </c>
      <c r="J925" s="0" t="n">
        <v>15.56</v>
      </c>
      <c r="K925" s="0" t="n">
        <v>0.04021</v>
      </c>
      <c r="L925" s="0" t="n">
        <v>0.6327</v>
      </c>
      <c r="M925" s="0" t="n">
        <v>27.1919</v>
      </c>
      <c r="N925" s="0" t="n">
        <v>0.6327</v>
      </c>
      <c r="O925" s="0" t="n">
        <v>15.56</v>
      </c>
      <c r="P925" s="0" t="n">
        <f aca="false">LN(G925/4200)</f>
        <v>0.670747287143466</v>
      </c>
      <c r="Q925" s="0" t="n">
        <f aca="false">LN((H925*3600)/13250)</f>
        <v>-2.34912149690339</v>
      </c>
      <c r="R925" s="0" t="n">
        <f aca="false">LN(I925/70.1)</f>
        <v>1.54382895648379</v>
      </c>
      <c r="S925" s="0" t="n">
        <f aca="false">LN((K925*3600)/10500)</f>
        <v>-4.28408096977437</v>
      </c>
      <c r="T925" s="0" t="n">
        <f aca="false">LN(L925/0.45)</f>
        <v>0.340748793388473</v>
      </c>
      <c r="U925" s="0" t="n">
        <f aca="false">LN(N925/0.45)</f>
        <v>0.340748793388473</v>
      </c>
      <c r="V925" s="0" t="n">
        <f aca="false">SQRT(P925^2+Q925^2+R925^2)</f>
        <v>2.88992760762303</v>
      </c>
      <c r="W925" s="0" t="n">
        <f aca="false">SQRT(S925^2+T925^2+U925^2)</f>
        <v>4.31109837929666</v>
      </c>
      <c r="X925" s="0" t="n">
        <f aca="false">SQRT(P925^2+Q925^2+R925^2+S925^2+T925^2+U925^2)</f>
        <v>5.19011086714687</v>
      </c>
    </row>
    <row r="926" customFormat="false" ht="12.8" hidden="false" customHeight="false" outlineLevel="0" collapsed="false">
      <c r="A926" s="0" t="n">
        <v>0.0001</v>
      </c>
      <c r="B926" s="0" t="n">
        <v>0.349</v>
      </c>
      <c r="C926" s="0" t="n">
        <v>8333.333333</v>
      </c>
      <c r="D926" s="0" t="n">
        <v>0.6423333333</v>
      </c>
      <c r="E926" s="0" t="n">
        <v>66</v>
      </c>
      <c r="F926" s="0" t="n">
        <v>1</v>
      </c>
      <c r="G926" s="0" t="n">
        <v>8189.66504</v>
      </c>
      <c r="H926" s="0" t="n">
        <v>0.3541</v>
      </c>
      <c r="I926" s="0" t="n">
        <v>327.0344</v>
      </c>
      <c r="J926" s="0" t="n">
        <v>15.56</v>
      </c>
      <c r="K926" s="0" t="n">
        <v>0.0416</v>
      </c>
      <c r="L926" s="0" t="n">
        <v>0.6602</v>
      </c>
      <c r="M926" s="0" t="n">
        <v>26.8144</v>
      </c>
      <c r="N926" s="0" t="n">
        <v>0.6602</v>
      </c>
      <c r="O926" s="0" t="n">
        <v>15.56</v>
      </c>
      <c r="P926" s="0" t="n">
        <f aca="false">LN(G926/4200)</f>
        <v>0.667788473082384</v>
      </c>
      <c r="Q926" s="0" t="n">
        <f aca="false">LN((H926*3600)/13250)</f>
        <v>-2.34123962683445</v>
      </c>
      <c r="R926" s="0" t="n">
        <f aca="false">LN(I926/70.1)</f>
        <v>1.54014257010046</v>
      </c>
      <c r="S926" s="0" t="n">
        <f aca="false">LN((K926*3600)/10500)</f>
        <v>-4.25009652341633</v>
      </c>
      <c r="T926" s="0" t="n">
        <f aca="false">LN(L926/0.45)</f>
        <v>0.383295236654727</v>
      </c>
      <c r="U926" s="0" t="n">
        <f aca="false">LN(N926/0.45)</f>
        <v>0.383295236654727</v>
      </c>
      <c r="V926" s="0" t="n">
        <f aca="false">SQRT(P926^2+Q926^2+R926^2)</f>
        <v>2.88086507342452</v>
      </c>
      <c r="W926" s="0" t="n">
        <f aca="false">SQRT(S926^2+T926^2+U926^2)</f>
        <v>4.28452458684041</v>
      </c>
      <c r="X926" s="0" t="n">
        <f aca="false">SQRT(P926^2+Q926^2+R926^2+S926^2+T926^2+U926^2)</f>
        <v>5.1629966595493</v>
      </c>
    </row>
    <row r="927" customFormat="false" ht="12.8" hidden="false" customHeight="false" outlineLevel="0" collapsed="false">
      <c r="A927" s="0" t="n">
        <v>0.0002666666667</v>
      </c>
      <c r="B927" s="0" t="n">
        <v>0.349</v>
      </c>
      <c r="C927" s="0" t="n">
        <v>8333.333333</v>
      </c>
      <c r="D927" s="0" t="n">
        <v>0.6423333333</v>
      </c>
      <c r="E927" s="0" t="n">
        <v>66</v>
      </c>
      <c r="F927" s="0" t="n">
        <v>1</v>
      </c>
      <c r="G927" s="0" t="n">
        <v>8186.89941</v>
      </c>
      <c r="H927" s="0" t="n">
        <v>0.3541</v>
      </c>
      <c r="I927" s="0" t="n">
        <v>327.0345</v>
      </c>
      <c r="J927" s="0" t="n">
        <v>15.56</v>
      </c>
      <c r="K927" s="0" t="n">
        <v>0.0416</v>
      </c>
      <c r="L927" s="0" t="n">
        <v>0.6864</v>
      </c>
      <c r="M927" s="0" t="n">
        <v>26.8136</v>
      </c>
      <c r="N927" s="0" t="n">
        <v>0.6864</v>
      </c>
      <c r="O927" s="0" t="n">
        <v>15.56</v>
      </c>
      <c r="P927" s="0" t="n">
        <f aca="false">LN(G927/4200)</f>
        <v>0.667450718477658</v>
      </c>
      <c r="Q927" s="0" t="n">
        <f aca="false">LN((H927*3600)/13250)</f>
        <v>-2.34123962683445</v>
      </c>
      <c r="R927" s="0" t="n">
        <f aca="false">LN(I927/70.1)</f>
        <v>1.54014287587865</v>
      </c>
      <c r="S927" s="0" t="n">
        <f aca="false">LN((K927*3600)/10500)</f>
        <v>-4.25009652341633</v>
      </c>
      <c r="T927" s="0" t="n">
        <f aca="false">LN(L927/0.45)</f>
        <v>0.422212965409387</v>
      </c>
      <c r="U927" s="0" t="n">
        <f aca="false">LN(N927/0.45)</f>
        <v>0.422212965409387</v>
      </c>
      <c r="V927" s="0" t="n">
        <f aca="false">SQRT(P927^2+Q927^2+R927^2)</f>
        <v>2.88078696365698</v>
      </c>
      <c r="W927" s="0" t="n">
        <f aca="false">SQRT(S927^2+T927^2+U927^2)</f>
        <v>4.29183504280805</v>
      </c>
      <c r="X927" s="0" t="n">
        <f aca="false">SQRT(P927^2+Q927^2+R927^2+S927^2+T927^2+U927^2)</f>
        <v>5.1690213352869</v>
      </c>
    </row>
    <row r="928" customFormat="false" ht="12.8" hidden="false" customHeight="false" outlineLevel="0" collapsed="false">
      <c r="A928" s="0" t="n">
        <v>0.0004333333333</v>
      </c>
      <c r="B928" s="0" t="n">
        <v>0.349</v>
      </c>
      <c r="C928" s="0" t="n">
        <v>8333.333333</v>
      </c>
      <c r="D928" s="0" t="n">
        <v>0.6423333333</v>
      </c>
      <c r="E928" s="0" t="n">
        <v>66</v>
      </c>
      <c r="F928" s="0" t="n">
        <v>1</v>
      </c>
      <c r="G928" s="0" t="n">
        <v>8186.2041</v>
      </c>
      <c r="H928" s="0" t="n">
        <v>0.3541</v>
      </c>
      <c r="I928" s="0" t="n">
        <v>327.0345</v>
      </c>
      <c r="J928" s="0" t="n">
        <v>15.56</v>
      </c>
      <c r="K928" s="0" t="n">
        <v>0.0416</v>
      </c>
      <c r="L928" s="0" t="n">
        <v>0.6999</v>
      </c>
      <c r="M928" s="0" t="n">
        <v>26.8202</v>
      </c>
      <c r="N928" s="0" t="n">
        <v>0.6999</v>
      </c>
      <c r="O928" s="0" t="n">
        <v>15.56</v>
      </c>
      <c r="P928" s="0" t="n">
        <f aca="false">LN(G928/4200)</f>
        <v>0.66736578528219</v>
      </c>
      <c r="Q928" s="0" t="n">
        <f aca="false">LN((H928*3600)/13250)</f>
        <v>-2.34123962683445</v>
      </c>
      <c r="R928" s="0" t="n">
        <f aca="false">LN(I928/70.1)</f>
        <v>1.54014287587865</v>
      </c>
      <c r="S928" s="0" t="n">
        <f aca="false">LN((K928*3600)/10500)</f>
        <v>-4.25009652341633</v>
      </c>
      <c r="T928" s="0" t="n">
        <f aca="false">LN(L928/0.45)</f>
        <v>0.441689884931129</v>
      </c>
      <c r="U928" s="0" t="n">
        <f aca="false">LN(N928/0.45)</f>
        <v>0.441689884931129</v>
      </c>
      <c r="V928" s="0" t="n">
        <f aca="false">SQRT(P928^2+Q928^2+R928^2)</f>
        <v>2.88076728663475</v>
      </c>
      <c r="W928" s="0" t="n">
        <f aca="false">SQRT(S928^2+T928^2+U928^2)</f>
        <v>4.29575376008176</v>
      </c>
      <c r="X928" s="0" t="n">
        <f aca="false">SQRT(P928^2+Q928^2+R928^2+S928^2+T928^2+U928^2)</f>
        <v>5.17226454534196</v>
      </c>
    </row>
    <row r="929" customFormat="false" ht="12.8" hidden="false" customHeight="false" outlineLevel="0" collapsed="false">
      <c r="A929" s="0" t="n">
        <v>0.0006</v>
      </c>
      <c r="B929" s="0" t="n">
        <v>0.349</v>
      </c>
      <c r="C929" s="0" t="n">
        <v>8333.333333</v>
      </c>
      <c r="D929" s="0" t="n">
        <v>0.6423333333</v>
      </c>
      <c r="E929" s="0" t="n">
        <v>66</v>
      </c>
      <c r="F929" s="0" t="n">
        <v>1</v>
      </c>
      <c r="G929" s="0" t="n">
        <v>8188.49902</v>
      </c>
      <c r="H929" s="0" t="n">
        <v>0.35271</v>
      </c>
      <c r="I929" s="0" t="n">
        <v>327.0344</v>
      </c>
      <c r="J929" s="0" t="n">
        <v>15.56</v>
      </c>
      <c r="K929" s="0" t="n">
        <v>0.0416</v>
      </c>
      <c r="L929" s="0" t="n">
        <v>0.7091</v>
      </c>
      <c r="M929" s="0" t="n">
        <v>26.8138</v>
      </c>
      <c r="N929" s="0" t="n">
        <v>0.7091</v>
      </c>
      <c r="O929" s="0" t="n">
        <v>15.56</v>
      </c>
      <c r="P929" s="0" t="n">
        <f aca="false">LN(G929/4200)</f>
        <v>0.667646085938416</v>
      </c>
      <c r="Q929" s="0" t="n">
        <f aca="false">LN((H929*3600)/13250)</f>
        <v>-2.34517279640454</v>
      </c>
      <c r="R929" s="0" t="n">
        <f aca="false">LN(I929/70.1)</f>
        <v>1.54014257010046</v>
      </c>
      <c r="S929" s="0" t="n">
        <f aca="false">LN((K929*3600)/10500)</f>
        <v>-4.25009652341633</v>
      </c>
      <c r="T929" s="0" t="n">
        <f aca="false">LN(L929/0.45)</f>
        <v>0.454748977545586</v>
      </c>
      <c r="U929" s="0" t="n">
        <f aca="false">LN(N929/0.45)</f>
        <v>0.454748977545586</v>
      </c>
      <c r="V929" s="0" t="n">
        <f aca="false">SQRT(P929^2+Q929^2+R929^2)</f>
        <v>2.88402945153139</v>
      </c>
      <c r="W929" s="0" t="n">
        <f aca="false">SQRT(S929^2+T929^2+U929^2)</f>
        <v>4.29847807060977</v>
      </c>
      <c r="X929" s="0" t="n">
        <f aca="false">SQRT(P929^2+Q929^2+R929^2+S929^2+T929^2+U929^2)</f>
        <v>5.17634423129042</v>
      </c>
    </row>
    <row r="930" customFormat="false" ht="12.8" hidden="false" customHeight="false" outlineLevel="0" collapsed="false">
      <c r="A930" s="0" t="n">
        <v>0.0001</v>
      </c>
      <c r="B930" s="0" t="n">
        <v>0.235</v>
      </c>
      <c r="C930" s="0" t="n">
        <v>11666.66667</v>
      </c>
      <c r="D930" s="0" t="n">
        <v>0.6423333333</v>
      </c>
      <c r="E930" s="0" t="n">
        <v>66</v>
      </c>
      <c r="F930" s="0" t="n">
        <v>1</v>
      </c>
      <c r="G930" s="0" t="n">
        <v>8047.70166</v>
      </c>
      <c r="H930" s="0" t="n">
        <v>0.36382</v>
      </c>
      <c r="I930" s="0" t="n">
        <v>320.6925</v>
      </c>
      <c r="J930" s="0" t="n">
        <v>15.56</v>
      </c>
      <c r="K930" s="0" t="n">
        <v>0.04576</v>
      </c>
      <c r="L930" s="0" t="n">
        <v>0.8929</v>
      </c>
      <c r="M930" s="0" t="n">
        <v>24.936</v>
      </c>
      <c r="N930" s="0" t="n">
        <v>0.8929</v>
      </c>
      <c r="O930" s="0" t="n">
        <v>15.56</v>
      </c>
      <c r="P930" s="0" t="n">
        <f aca="false">LN(G930/4200)</f>
        <v>0.650302017301426</v>
      </c>
      <c r="Q930" s="0" t="n">
        <f aca="false">LN((H930*3600)/13250)</f>
        <v>-2.31415974611823</v>
      </c>
      <c r="R930" s="0" t="n">
        <f aca="false">LN(I930/70.1)</f>
        <v>1.52055992604272</v>
      </c>
      <c r="S930" s="0" t="n">
        <f aca="false">LN((K930*3600)/10500)</f>
        <v>-4.15478634361201</v>
      </c>
      <c r="T930" s="0" t="n">
        <f aca="false">LN(L930/0.45)</f>
        <v>0.685227009758805</v>
      </c>
      <c r="U930" s="0" t="n">
        <f aca="false">LN(N930/0.45)</f>
        <v>0.685227009758805</v>
      </c>
      <c r="V930" s="0" t="n">
        <f aca="false">SQRT(P930^2+Q930^2+R930^2)</f>
        <v>2.84435063466995</v>
      </c>
      <c r="W930" s="0" t="n">
        <f aca="false">SQRT(S930^2+T930^2+U930^2)</f>
        <v>4.26630070094348</v>
      </c>
      <c r="X930" s="0" t="n">
        <f aca="false">SQRT(P930^2+Q930^2+R930^2+S930^2+T930^2+U930^2)</f>
        <v>5.12753861066089</v>
      </c>
    </row>
    <row r="931" customFormat="false" ht="12.8" hidden="false" customHeight="false" outlineLevel="0" collapsed="false">
      <c r="A931" s="0" t="n">
        <v>0.0002666666667</v>
      </c>
      <c r="B931" s="0" t="n">
        <v>0.235</v>
      </c>
      <c r="C931" s="0" t="n">
        <v>11666.66667</v>
      </c>
      <c r="D931" s="0" t="n">
        <v>0.6423333333</v>
      </c>
      <c r="E931" s="0" t="n">
        <v>66</v>
      </c>
      <c r="F931" s="0" t="n">
        <v>1</v>
      </c>
      <c r="G931" s="0" t="n">
        <v>8050.47021</v>
      </c>
      <c r="H931" s="0" t="n">
        <v>0.36243</v>
      </c>
      <c r="I931" s="0" t="n">
        <v>320.6931</v>
      </c>
      <c r="J931" s="0" t="n">
        <v>15.56</v>
      </c>
      <c r="K931" s="0" t="n">
        <v>0.04437</v>
      </c>
      <c r="L931" s="0" t="n">
        <v>0.8486</v>
      </c>
      <c r="M931" s="0" t="n">
        <v>24.9293</v>
      </c>
      <c r="N931" s="0" t="n">
        <v>0.8486</v>
      </c>
      <c r="O931" s="0" t="n">
        <v>15.56</v>
      </c>
      <c r="P931" s="0" t="n">
        <f aca="false">LN(G931/4200)</f>
        <v>0.650645975615407</v>
      </c>
      <c r="Q931" s="0" t="n">
        <f aca="false">LN((H931*3600)/13250)</f>
        <v>-2.31798763375272</v>
      </c>
      <c r="R931" s="0" t="n">
        <f aca="false">LN(I931/70.1)</f>
        <v>1.52056179699212</v>
      </c>
      <c r="S931" s="0" t="n">
        <f aca="false">LN((K931*3600)/10500)</f>
        <v>-4.18563312529273</v>
      </c>
      <c r="T931" s="0" t="n">
        <f aca="false">LN(L931/0.45)</f>
        <v>0.634340350003859</v>
      </c>
      <c r="U931" s="0" t="n">
        <f aca="false">LN(N931/0.45)</f>
        <v>0.634340350003859</v>
      </c>
      <c r="V931" s="0" t="n">
        <f aca="false">SQRT(P931^2+Q931^2+R931^2)</f>
        <v>2.84754544024972</v>
      </c>
      <c r="W931" s="0" t="n">
        <f aca="false">SQRT(S931^2+T931^2+U931^2)</f>
        <v>4.28068919904656</v>
      </c>
      <c r="X931" s="0" t="n">
        <f aca="false">SQRT(P931^2+Q931^2+R931^2+S931^2+T931^2+U931^2)</f>
        <v>5.14128535029139</v>
      </c>
    </row>
    <row r="932" customFormat="false" ht="12.8" hidden="false" customHeight="false" outlineLevel="0" collapsed="false">
      <c r="A932" s="0" t="n">
        <v>0.0004333333333</v>
      </c>
      <c r="B932" s="0" t="n">
        <v>0.235</v>
      </c>
      <c r="C932" s="0" t="n">
        <v>11666.66667</v>
      </c>
      <c r="D932" s="0" t="n">
        <v>0.6423333333</v>
      </c>
      <c r="E932" s="0" t="n">
        <v>66</v>
      </c>
      <c r="F932" s="0" t="n">
        <v>1</v>
      </c>
      <c r="G932" s="0" t="n">
        <v>8049.11182</v>
      </c>
      <c r="H932" s="0" t="n">
        <v>0.36243</v>
      </c>
      <c r="I932" s="0" t="n">
        <v>320.6928</v>
      </c>
      <c r="J932" s="0" t="n">
        <v>15.56</v>
      </c>
      <c r="K932" s="0" t="n">
        <v>0.04437</v>
      </c>
      <c r="L932" s="0" t="n">
        <v>0.8687</v>
      </c>
      <c r="M932" s="0" t="n">
        <v>24.9338</v>
      </c>
      <c r="N932" s="0" t="n">
        <v>0.8687</v>
      </c>
      <c r="O932" s="0" t="n">
        <v>15.56</v>
      </c>
      <c r="P932" s="0" t="n">
        <f aca="false">LN(G932/4200)</f>
        <v>0.65047722713477</v>
      </c>
      <c r="Q932" s="0" t="n">
        <f aca="false">LN((H932*3600)/13250)</f>
        <v>-2.31798763375272</v>
      </c>
      <c r="R932" s="0" t="n">
        <f aca="false">LN(I932/70.1)</f>
        <v>1.52056086151786</v>
      </c>
      <c r="S932" s="0" t="n">
        <f aca="false">LN((K932*3600)/10500)</f>
        <v>-4.18563312529273</v>
      </c>
      <c r="T932" s="0" t="n">
        <f aca="false">LN(L932/0.45)</f>
        <v>0.657750258501509</v>
      </c>
      <c r="U932" s="0" t="n">
        <f aca="false">LN(N932/0.45)</f>
        <v>0.657750258501509</v>
      </c>
      <c r="V932" s="0" t="n">
        <f aca="false">SQRT(P932^2+Q932^2+R932^2)</f>
        <v>2.84750638749616</v>
      </c>
      <c r="W932" s="0" t="n">
        <f aca="false">SQRT(S932^2+T932^2+U932^2)</f>
        <v>4.28774946384061</v>
      </c>
      <c r="X932" s="0" t="n">
        <f aca="false">SQRT(P932^2+Q932^2+R932^2+S932^2+T932^2+U932^2)</f>
        <v>5.14714368281058</v>
      </c>
    </row>
    <row r="933" customFormat="false" ht="12.8" hidden="false" customHeight="false" outlineLevel="0" collapsed="false">
      <c r="A933" s="0" t="n">
        <v>0.0006</v>
      </c>
      <c r="B933" s="0" t="n">
        <v>0.235</v>
      </c>
      <c r="C933" s="0" t="n">
        <v>11666.66667</v>
      </c>
      <c r="D933" s="0" t="n">
        <v>0.6423333333</v>
      </c>
      <c r="E933" s="0" t="n">
        <v>66</v>
      </c>
      <c r="F933" s="0" t="n">
        <v>1</v>
      </c>
      <c r="G933" s="0" t="n">
        <v>8047.87207</v>
      </c>
      <c r="H933" s="0" t="n">
        <v>0.36243</v>
      </c>
      <c r="I933" s="0" t="n">
        <v>320.6931</v>
      </c>
      <c r="J933" s="0" t="n">
        <v>15.56</v>
      </c>
      <c r="K933" s="0" t="n">
        <v>0.04437</v>
      </c>
      <c r="L933" s="0" t="n">
        <v>0.8825</v>
      </c>
      <c r="M933" s="0" t="n">
        <v>24.93</v>
      </c>
      <c r="N933" s="0" t="n">
        <v>0.8825</v>
      </c>
      <c r="O933" s="0" t="n">
        <v>15.56</v>
      </c>
      <c r="P933" s="0" t="n">
        <f aca="false">LN(G933/4200)</f>
        <v>0.650323192066969</v>
      </c>
      <c r="Q933" s="0" t="n">
        <f aca="false">LN((H933*3600)/13250)</f>
        <v>-2.31798763375272</v>
      </c>
      <c r="R933" s="0" t="n">
        <f aca="false">LN(I933/70.1)</f>
        <v>1.52056179699212</v>
      </c>
      <c r="S933" s="0" t="n">
        <f aca="false">LN((K933*3600)/10500)</f>
        <v>-4.18563312529273</v>
      </c>
      <c r="T933" s="0" t="n">
        <f aca="false">LN(L933/0.45)</f>
        <v>0.673511206043086</v>
      </c>
      <c r="U933" s="0" t="n">
        <f aca="false">LN(N933/0.45)</f>
        <v>0.673511206043086</v>
      </c>
      <c r="V933" s="0" t="n">
        <f aca="false">SQRT(P933^2+Q933^2+R933^2)</f>
        <v>2.84747170360701</v>
      </c>
      <c r="W933" s="0" t="n">
        <f aca="false">SQRT(S933^2+T933^2+U933^2)</f>
        <v>4.29264013736058</v>
      </c>
      <c r="X933" s="0" t="n">
        <f aca="false">SQRT(P933^2+Q933^2+R933^2+S933^2+T933^2+U933^2)</f>
        <v>5.15119932168438</v>
      </c>
    </row>
    <row r="934" customFormat="false" ht="12.8" hidden="false" customHeight="false" outlineLevel="0" collapsed="false">
      <c r="A934" s="0" t="n">
        <v>0.0001</v>
      </c>
      <c r="B934" s="0" t="n">
        <v>0.273</v>
      </c>
      <c r="C934" s="0" t="n">
        <v>11666.66667</v>
      </c>
      <c r="D934" s="0" t="n">
        <v>0.6423333333</v>
      </c>
      <c r="E934" s="0" t="n">
        <v>66</v>
      </c>
      <c r="F934" s="0" t="n">
        <v>1</v>
      </c>
      <c r="G934" s="0" t="n">
        <v>8021.87207</v>
      </c>
      <c r="H934" s="0" t="n">
        <v>0.36521</v>
      </c>
      <c r="I934" s="0" t="n">
        <v>319.5199</v>
      </c>
      <c r="J934" s="0" t="n">
        <v>15.56</v>
      </c>
      <c r="K934" s="0" t="n">
        <v>0.04576</v>
      </c>
      <c r="L934" s="0" t="n">
        <v>0.8929</v>
      </c>
      <c r="M934" s="0" t="n">
        <v>24.5601</v>
      </c>
      <c r="N934" s="0" t="n">
        <v>0.8929</v>
      </c>
      <c r="O934" s="0" t="n">
        <v>15.56</v>
      </c>
      <c r="P934" s="0" t="n">
        <f aca="false">LN(G934/4200)</f>
        <v>0.647087294536713</v>
      </c>
      <c r="Q934" s="0" t="n">
        <f aca="false">LN((H934*3600)/13250)</f>
        <v>-2.31034645535008</v>
      </c>
      <c r="R934" s="0" t="n">
        <f aca="false">LN(I934/70.1)</f>
        <v>1.51689676265746</v>
      </c>
      <c r="S934" s="0" t="n">
        <f aca="false">LN((K934*3600)/10500)</f>
        <v>-4.15478634361201</v>
      </c>
      <c r="T934" s="0" t="n">
        <f aca="false">LN(L934/0.45)</f>
        <v>0.685227009758805</v>
      </c>
      <c r="U934" s="0" t="n">
        <f aca="false">LN(N934/0.45)</f>
        <v>0.685227009758805</v>
      </c>
      <c r="V934" s="0" t="n">
        <f aca="false">SQRT(P934^2+Q934^2+R934^2)</f>
        <v>2.83855570652756</v>
      </c>
      <c r="W934" s="0" t="n">
        <f aca="false">SQRT(S934^2+T934^2+U934^2)</f>
        <v>4.26630070094348</v>
      </c>
      <c r="X934" s="0" t="n">
        <f aca="false">SQRT(P934^2+Q934^2+R934^2+S934^2+T934^2+U934^2)</f>
        <v>5.1243263137637</v>
      </c>
    </row>
    <row r="935" customFormat="false" ht="12.8" hidden="false" customHeight="false" outlineLevel="0" collapsed="false">
      <c r="A935" s="0" t="n">
        <v>0.0002666666667</v>
      </c>
      <c r="B935" s="0" t="n">
        <v>0.273</v>
      </c>
      <c r="C935" s="0" t="n">
        <v>11666.66667</v>
      </c>
      <c r="D935" s="0" t="n">
        <v>0.6423333333</v>
      </c>
      <c r="E935" s="0" t="n">
        <v>66</v>
      </c>
      <c r="F935" s="0" t="n">
        <v>1</v>
      </c>
      <c r="G935" s="0" t="n">
        <v>8024.40039</v>
      </c>
      <c r="H935" s="0" t="n">
        <v>0.36382</v>
      </c>
      <c r="I935" s="0" t="n">
        <v>319.5199</v>
      </c>
      <c r="J935" s="0" t="n">
        <v>15.56</v>
      </c>
      <c r="K935" s="0" t="n">
        <v>0.04576</v>
      </c>
      <c r="L935" s="0" t="n">
        <v>0.9387</v>
      </c>
      <c r="M935" s="0" t="n">
        <v>24.5638</v>
      </c>
      <c r="N935" s="0" t="n">
        <v>0.9387</v>
      </c>
      <c r="O935" s="0" t="n">
        <v>15.56</v>
      </c>
      <c r="P935" s="0" t="n">
        <f aca="false">LN(G935/4200)</f>
        <v>0.647402423178237</v>
      </c>
      <c r="Q935" s="0" t="n">
        <f aca="false">LN((H935*3600)/13250)</f>
        <v>-2.31415974611823</v>
      </c>
      <c r="R935" s="0" t="n">
        <f aca="false">LN(I935/70.1)</f>
        <v>1.51689676265746</v>
      </c>
      <c r="S935" s="0" t="n">
        <f aca="false">LN((K935*3600)/10500)</f>
        <v>-4.15478634361201</v>
      </c>
      <c r="T935" s="0" t="n">
        <f aca="false">LN(L935/0.45)</f>
        <v>0.735248356578581</v>
      </c>
      <c r="U935" s="0" t="n">
        <f aca="false">LN(N935/0.45)</f>
        <v>0.735248356578581</v>
      </c>
      <c r="V935" s="0" t="n">
        <f aca="false">SQRT(P935^2+Q935^2+R935^2)</f>
        <v>2.84173204518859</v>
      </c>
      <c r="W935" s="0" t="n">
        <f aca="false">SQRT(S935^2+T935^2+U935^2)</f>
        <v>4.28292305006381</v>
      </c>
      <c r="X935" s="0" t="n">
        <f aca="false">SQRT(P935^2+Q935^2+R935^2+S935^2+T935^2+U935^2)</f>
        <v>5.13992907241137</v>
      </c>
    </row>
    <row r="936" customFormat="false" ht="12.8" hidden="false" customHeight="false" outlineLevel="0" collapsed="false">
      <c r="A936" s="0" t="n">
        <v>0.0004333333333</v>
      </c>
      <c r="B936" s="0" t="n">
        <v>0.273</v>
      </c>
      <c r="C936" s="0" t="n">
        <v>11666.66667</v>
      </c>
      <c r="D936" s="0" t="n">
        <v>0.6423333333</v>
      </c>
      <c r="E936" s="0" t="n">
        <v>66</v>
      </c>
      <c r="F936" s="0" t="n">
        <v>1</v>
      </c>
      <c r="G936" s="0" t="n">
        <v>8023.17676</v>
      </c>
      <c r="H936" s="0" t="n">
        <v>0.36382</v>
      </c>
      <c r="I936" s="0" t="n">
        <v>319.52</v>
      </c>
      <c r="J936" s="0" t="n">
        <v>15.56</v>
      </c>
      <c r="K936" s="0" t="n">
        <v>0.04437</v>
      </c>
      <c r="L936" s="0" t="n">
        <v>0.8687</v>
      </c>
      <c r="M936" s="0" t="n">
        <v>24.5596</v>
      </c>
      <c r="N936" s="0" t="n">
        <v>0.8687</v>
      </c>
      <c r="O936" s="0" t="n">
        <v>15.56</v>
      </c>
      <c r="P936" s="0" t="n">
        <f aca="false">LN(G936/4200)</f>
        <v>0.647249922898483</v>
      </c>
      <c r="Q936" s="0" t="n">
        <f aca="false">LN((H936*3600)/13250)</f>
        <v>-2.31415974611823</v>
      </c>
      <c r="R936" s="0" t="n">
        <f aca="false">LN(I936/70.1)</f>
        <v>1.51689707562696</v>
      </c>
      <c r="S936" s="0" t="n">
        <f aca="false">LN((K936*3600)/10500)</f>
        <v>-4.18563312529273</v>
      </c>
      <c r="T936" s="0" t="n">
        <f aca="false">LN(L936/0.45)</f>
        <v>0.657750258501509</v>
      </c>
      <c r="U936" s="0" t="n">
        <f aca="false">LN(N936/0.45)</f>
        <v>0.657750258501509</v>
      </c>
      <c r="V936" s="0" t="n">
        <f aca="false">SQRT(P936^2+Q936^2+R936^2)</f>
        <v>2.84169747356958</v>
      </c>
      <c r="W936" s="0" t="n">
        <f aca="false">SQRT(S936^2+T936^2+U936^2)</f>
        <v>4.28774946384061</v>
      </c>
      <c r="X936" s="0" t="n">
        <f aca="false">SQRT(P936^2+Q936^2+R936^2+S936^2+T936^2+U936^2)</f>
        <v>5.14393234752919</v>
      </c>
    </row>
    <row r="937" customFormat="false" ht="12.8" hidden="false" customHeight="false" outlineLevel="0" collapsed="false">
      <c r="A937" s="0" t="n">
        <v>0.0006</v>
      </c>
      <c r="B937" s="0" t="n">
        <v>0.273</v>
      </c>
      <c r="C937" s="0" t="n">
        <v>11666.66667</v>
      </c>
      <c r="D937" s="0" t="n">
        <v>0.6423333333</v>
      </c>
      <c r="E937" s="0" t="n">
        <v>66</v>
      </c>
      <c r="F937" s="0" t="n">
        <v>1</v>
      </c>
      <c r="G937" s="0" t="n">
        <v>8022.52588</v>
      </c>
      <c r="H937" s="0" t="n">
        <v>0.36382</v>
      </c>
      <c r="I937" s="0" t="n">
        <v>319.5199</v>
      </c>
      <c r="J937" s="0" t="n">
        <v>15.56</v>
      </c>
      <c r="K937" s="0" t="n">
        <v>0.04437</v>
      </c>
      <c r="L937" s="0" t="n">
        <v>0.8825</v>
      </c>
      <c r="M937" s="0" t="n">
        <v>24.566</v>
      </c>
      <c r="N937" s="0" t="n">
        <v>0.8825</v>
      </c>
      <c r="O937" s="0" t="n">
        <v>15.56</v>
      </c>
      <c r="P937" s="0" t="n">
        <f aca="false">LN(G937/4200)</f>
        <v>0.647168794634429</v>
      </c>
      <c r="Q937" s="0" t="n">
        <f aca="false">LN((H937*3600)/13250)</f>
        <v>-2.31415974611823</v>
      </c>
      <c r="R937" s="0" t="n">
        <f aca="false">LN(I937/70.1)</f>
        <v>1.51689676265746</v>
      </c>
      <c r="S937" s="0" t="n">
        <f aca="false">LN((K937*3600)/10500)</f>
        <v>-4.18563312529273</v>
      </c>
      <c r="T937" s="0" t="n">
        <f aca="false">LN(L937/0.45)</f>
        <v>0.673511206043086</v>
      </c>
      <c r="U937" s="0" t="n">
        <f aca="false">LN(N937/0.45)</f>
        <v>0.673511206043086</v>
      </c>
      <c r="V937" s="0" t="n">
        <f aca="false">SQRT(P937^2+Q937^2+R937^2)</f>
        <v>2.84167882911902</v>
      </c>
      <c r="W937" s="0" t="n">
        <f aca="false">SQRT(S937^2+T937^2+U937^2)</f>
        <v>4.29264013736058</v>
      </c>
      <c r="X937" s="0" t="n">
        <f aca="false">SQRT(P937^2+Q937^2+R937^2+S937^2+T937^2+U937^2)</f>
        <v>5.14799940916297</v>
      </c>
    </row>
    <row r="938" customFormat="false" ht="12.8" hidden="false" customHeight="false" outlineLevel="0" collapsed="false">
      <c r="A938" s="0" t="n">
        <v>0.0001</v>
      </c>
      <c r="B938" s="0" t="n">
        <v>0.311</v>
      </c>
      <c r="C938" s="0" t="n">
        <v>11666.66667</v>
      </c>
      <c r="D938" s="0" t="n">
        <v>0.6423333333</v>
      </c>
      <c r="E938" s="0" t="n">
        <v>66</v>
      </c>
      <c r="F938" s="0" t="n">
        <v>1</v>
      </c>
      <c r="G938" s="0" t="n">
        <v>7995.62598</v>
      </c>
      <c r="H938" s="0" t="n">
        <v>0.3666</v>
      </c>
      <c r="I938" s="0" t="n">
        <v>318.2914</v>
      </c>
      <c r="J938" s="0" t="n">
        <v>15.56</v>
      </c>
      <c r="K938" s="0" t="n">
        <v>0.04715</v>
      </c>
      <c r="L938" s="0" t="n">
        <v>0.9806</v>
      </c>
      <c r="M938" s="0" t="n">
        <v>24.1727</v>
      </c>
      <c r="N938" s="0" t="n">
        <v>0.9806</v>
      </c>
      <c r="O938" s="0" t="n">
        <v>15.56</v>
      </c>
      <c r="P938" s="0" t="n">
        <f aca="false">LN(G938/4200)</f>
        <v>0.643810114366861</v>
      </c>
      <c r="Q938" s="0" t="n">
        <f aca="false">LN((H938*3600)/13250)</f>
        <v>-2.3065476505467</v>
      </c>
      <c r="R938" s="0" t="n">
        <f aca="false">LN(I938/70.1)</f>
        <v>1.51304452134652</v>
      </c>
      <c r="S938" s="0" t="n">
        <f aca="false">LN((K938*3600)/10500)</f>
        <v>-4.12486268160408</v>
      </c>
      <c r="T938" s="0" t="n">
        <f aca="false">LN(L938/0.45)</f>
        <v>0.778917046452768</v>
      </c>
      <c r="U938" s="0" t="n">
        <f aca="false">LN(N938/0.45)</f>
        <v>0.778917046452768</v>
      </c>
      <c r="V938" s="0" t="n">
        <f aca="false">SQRT(P938^2+Q938^2+R938^2)</f>
        <v>2.83265904252176</v>
      </c>
      <c r="W938" s="0" t="n">
        <f aca="false">SQRT(S938^2+T938^2+U938^2)</f>
        <v>4.26941631521212</v>
      </c>
      <c r="X938" s="0" t="n">
        <f aca="false">SQRT(P938^2+Q938^2+R938^2+S938^2+T938^2+U938^2)</f>
        <v>5.12365815836495</v>
      </c>
    </row>
    <row r="939" customFormat="false" ht="12.8" hidden="false" customHeight="false" outlineLevel="0" collapsed="false">
      <c r="A939" s="0" t="n">
        <v>0.0002666666667</v>
      </c>
      <c r="B939" s="0" t="n">
        <v>0.311</v>
      </c>
      <c r="C939" s="0" t="n">
        <v>11666.66667</v>
      </c>
      <c r="D939" s="0" t="n">
        <v>0.6423333333</v>
      </c>
      <c r="E939" s="0" t="n">
        <v>66</v>
      </c>
      <c r="F939" s="0" t="n">
        <v>1</v>
      </c>
      <c r="G939" s="0" t="n">
        <v>7995.88184</v>
      </c>
      <c r="H939" s="0" t="n">
        <v>0.36521</v>
      </c>
      <c r="I939" s="0" t="n">
        <v>318.2915</v>
      </c>
      <c r="J939" s="0" t="n">
        <v>15.56</v>
      </c>
      <c r="K939" s="0" t="n">
        <v>0.04576</v>
      </c>
      <c r="L939" s="0" t="n">
        <v>0.9387</v>
      </c>
      <c r="M939" s="0" t="n">
        <v>24.1782</v>
      </c>
      <c r="N939" s="0" t="n">
        <v>0.9387</v>
      </c>
      <c r="O939" s="0" t="n">
        <v>15.56</v>
      </c>
      <c r="P939" s="0" t="n">
        <f aca="false">LN(G939/4200)</f>
        <v>0.64384211385095</v>
      </c>
      <c r="Q939" s="0" t="n">
        <f aca="false">LN((H939*3600)/13250)</f>
        <v>-2.31034645535008</v>
      </c>
      <c r="R939" s="0" t="n">
        <f aca="false">LN(I939/70.1)</f>
        <v>1.51304483552399</v>
      </c>
      <c r="S939" s="0" t="n">
        <f aca="false">LN((K939*3600)/10500)</f>
        <v>-4.15478634361201</v>
      </c>
      <c r="T939" s="0" t="n">
        <f aca="false">LN(L939/0.45)</f>
        <v>0.735248356578581</v>
      </c>
      <c r="U939" s="0" t="n">
        <f aca="false">LN(N939/0.45)</f>
        <v>0.735248356578581</v>
      </c>
      <c r="V939" s="0" t="n">
        <f aca="false">SQRT(P939^2+Q939^2+R939^2)</f>
        <v>2.83576058326907</v>
      </c>
      <c r="W939" s="0" t="n">
        <f aca="false">SQRT(S939^2+T939^2+U939^2)</f>
        <v>4.28292305006381</v>
      </c>
      <c r="X939" s="0" t="n">
        <f aca="false">SQRT(P939^2+Q939^2+R939^2+S939^2+T939^2+U939^2)</f>
        <v>5.13663001766629</v>
      </c>
    </row>
    <row r="940" customFormat="false" ht="12.8" hidden="false" customHeight="false" outlineLevel="0" collapsed="false">
      <c r="A940" s="0" t="n">
        <v>0.0004333333333</v>
      </c>
      <c r="B940" s="0" t="n">
        <v>0.311</v>
      </c>
      <c r="C940" s="0" t="n">
        <v>11666.66667</v>
      </c>
      <c r="D940" s="0" t="n">
        <v>0.6423333333</v>
      </c>
      <c r="E940" s="0" t="n">
        <v>66</v>
      </c>
      <c r="F940" s="0" t="n">
        <v>1</v>
      </c>
      <c r="G940" s="0" t="n">
        <v>7996.91113</v>
      </c>
      <c r="H940" s="0" t="n">
        <v>0.36521</v>
      </c>
      <c r="I940" s="0" t="n">
        <v>318.2915</v>
      </c>
      <c r="J940" s="0" t="n">
        <v>15.56</v>
      </c>
      <c r="K940" s="0" t="n">
        <v>0.04576</v>
      </c>
      <c r="L940" s="0" t="n">
        <v>0.963</v>
      </c>
      <c r="M940" s="0" t="n">
        <v>24.1747</v>
      </c>
      <c r="N940" s="0" t="n">
        <v>0.963</v>
      </c>
      <c r="O940" s="0" t="n">
        <v>15.56</v>
      </c>
      <c r="P940" s="0" t="n">
        <f aca="false">LN(G940/4200)</f>
        <v>0.643970833081337</v>
      </c>
      <c r="Q940" s="0" t="n">
        <f aca="false">LN((H940*3600)/13250)</f>
        <v>-2.31034645535008</v>
      </c>
      <c r="R940" s="0" t="n">
        <f aca="false">LN(I940/70.1)</f>
        <v>1.51304483552399</v>
      </c>
      <c r="S940" s="0" t="n">
        <f aca="false">LN((K940*3600)/10500)</f>
        <v>-4.15478634361201</v>
      </c>
      <c r="T940" s="0" t="n">
        <f aca="false">LN(L940/0.45)</f>
        <v>0.76080582903376</v>
      </c>
      <c r="U940" s="0" t="n">
        <f aca="false">LN(N940/0.45)</f>
        <v>0.76080582903376</v>
      </c>
      <c r="V940" s="0" t="n">
        <f aca="false">SQRT(P940^2+Q940^2+R940^2)</f>
        <v>2.83578981095461</v>
      </c>
      <c r="W940" s="0" t="n">
        <f aca="false">SQRT(S940^2+T940^2+U940^2)</f>
        <v>4.29184116435456</v>
      </c>
      <c r="X940" s="0" t="n">
        <f aca="false">SQRT(P940^2+Q940^2+R940^2+S940^2+T940^2+U940^2)</f>
        <v>5.14408441143439</v>
      </c>
    </row>
    <row r="941" customFormat="false" ht="12.8" hidden="false" customHeight="false" outlineLevel="0" collapsed="false">
      <c r="A941" s="0" t="n">
        <v>0.0006</v>
      </c>
      <c r="B941" s="0" t="n">
        <v>0.311</v>
      </c>
      <c r="C941" s="0" t="n">
        <v>11666.66667</v>
      </c>
      <c r="D941" s="0" t="n">
        <v>0.6423333333</v>
      </c>
      <c r="E941" s="0" t="n">
        <v>66</v>
      </c>
      <c r="F941" s="0" t="n">
        <v>1</v>
      </c>
      <c r="G941" s="0" t="n">
        <v>7995.63525</v>
      </c>
      <c r="H941" s="0" t="n">
        <v>0.36521</v>
      </c>
      <c r="I941" s="0" t="n">
        <v>318.2914</v>
      </c>
      <c r="J941" s="0" t="n">
        <v>15.56</v>
      </c>
      <c r="K941" s="0" t="n">
        <v>0.04576</v>
      </c>
      <c r="L941" s="0" t="n">
        <v>0.9797</v>
      </c>
      <c r="M941" s="0" t="n">
        <v>24.1718</v>
      </c>
      <c r="N941" s="0" t="n">
        <v>0.9797</v>
      </c>
      <c r="O941" s="0" t="n">
        <v>15.56</v>
      </c>
      <c r="P941" s="0" t="n">
        <f aca="false">LN(G941/4200)</f>
        <v>0.643811273750085</v>
      </c>
      <c r="Q941" s="0" t="n">
        <f aca="false">LN((H941*3600)/13250)</f>
        <v>-2.31034645535008</v>
      </c>
      <c r="R941" s="0" t="n">
        <f aca="false">LN(I941/70.1)</f>
        <v>1.51304452134652</v>
      </c>
      <c r="S941" s="0" t="n">
        <f aca="false">LN((K941*3600)/10500)</f>
        <v>-4.15478634361201</v>
      </c>
      <c r="T941" s="0" t="n">
        <f aca="false">LN(L941/0.45)</f>
        <v>0.777998819586231</v>
      </c>
      <c r="U941" s="0" t="n">
        <f aca="false">LN(N941/0.45)</f>
        <v>0.777998819586231</v>
      </c>
      <c r="V941" s="0" t="n">
        <f aca="false">SQRT(P941^2+Q941^2+R941^2)</f>
        <v>2.83575341373913</v>
      </c>
      <c r="W941" s="0" t="n">
        <f aca="false">SQRT(S941^2+T941^2+U941^2)</f>
        <v>4.2980011502581</v>
      </c>
      <c r="X941" s="0" t="n">
        <f aca="false">SQRT(P941^2+Q941^2+R941^2+S941^2+T941^2+U941^2)</f>
        <v>5.14920492029139</v>
      </c>
    </row>
    <row r="942" customFormat="false" ht="12.8" hidden="false" customHeight="false" outlineLevel="0" collapsed="false">
      <c r="A942" s="0" t="n">
        <v>0.0001</v>
      </c>
      <c r="B942" s="0" t="n">
        <v>0.349</v>
      </c>
      <c r="C942" s="0" t="n">
        <v>11666.66667</v>
      </c>
      <c r="D942" s="0" t="n">
        <v>0.6423333333</v>
      </c>
      <c r="E942" s="0" t="n">
        <v>66</v>
      </c>
      <c r="F942" s="0" t="n">
        <v>1</v>
      </c>
      <c r="G942" s="0" t="n">
        <v>7968.54541</v>
      </c>
      <c r="H942" s="0" t="n">
        <v>0.36799</v>
      </c>
      <c r="I942" s="0" t="n">
        <v>317.0034</v>
      </c>
      <c r="J942" s="0" t="n">
        <v>15.56</v>
      </c>
      <c r="K942" s="0" t="n">
        <v>0.04715</v>
      </c>
      <c r="L942" s="0" t="n">
        <v>0.9806</v>
      </c>
      <c r="M942" s="0" t="n">
        <v>23.7631</v>
      </c>
      <c r="N942" s="0" t="n">
        <v>0.9806</v>
      </c>
      <c r="O942" s="0" t="n">
        <v>15.56</v>
      </c>
      <c r="P942" s="0" t="n">
        <f aca="false">LN(G942/4200)</f>
        <v>0.640417442700577</v>
      </c>
      <c r="Q942" s="0" t="n">
        <f aca="false">LN((H942*3600)/13250)</f>
        <v>-2.30276322206563</v>
      </c>
      <c r="R942" s="0" t="n">
        <f aca="false">LN(I942/70.1)</f>
        <v>1.50898970533127</v>
      </c>
      <c r="S942" s="0" t="n">
        <f aca="false">LN((K942*3600)/10500)</f>
        <v>-4.12486268160408</v>
      </c>
      <c r="T942" s="0" t="n">
        <f aca="false">LN(L942/0.45)</f>
        <v>0.778917046452768</v>
      </c>
      <c r="U942" s="0" t="n">
        <f aca="false">LN(N942/0.45)</f>
        <v>0.778917046452768</v>
      </c>
      <c r="V942" s="0" t="n">
        <f aca="false">SQRT(P942^2+Q942^2+R942^2)</f>
        <v>2.82664162719808</v>
      </c>
      <c r="W942" s="0" t="n">
        <f aca="false">SQRT(S942^2+T942^2+U942^2)</f>
        <v>4.26941631521212</v>
      </c>
      <c r="X942" s="0" t="n">
        <f aca="false">SQRT(P942^2+Q942^2+R942^2+S942^2+T942^2+U942^2)</f>
        <v>5.12033383298476</v>
      </c>
    </row>
    <row r="943" customFormat="false" ht="12.8" hidden="false" customHeight="false" outlineLevel="0" collapsed="false">
      <c r="A943" s="0" t="n">
        <v>0.0002666666667</v>
      </c>
      <c r="B943" s="0" t="n">
        <v>0.349</v>
      </c>
      <c r="C943" s="0" t="n">
        <v>11666.66667</v>
      </c>
      <c r="D943" s="0" t="n">
        <v>0.6423333333</v>
      </c>
      <c r="E943" s="0" t="n">
        <v>66</v>
      </c>
      <c r="F943" s="0" t="n">
        <v>1</v>
      </c>
      <c r="G943" s="0" t="n">
        <v>7966.81787</v>
      </c>
      <c r="H943" s="0" t="n">
        <v>0.3666</v>
      </c>
      <c r="I943" s="0" t="n">
        <v>317.0034</v>
      </c>
      <c r="J943" s="0" t="n">
        <v>15.56</v>
      </c>
      <c r="K943" s="0" t="n">
        <v>0.04576</v>
      </c>
      <c r="L943" s="0" t="n">
        <v>0.9387</v>
      </c>
      <c r="M943" s="0" t="n">
        <v>23.7606</v>
      </c>
      <c r="N943" s="0" t="n">
        <v>0.9387</v>
      </c>
      <c r="O943" s="0" t="n">
        <v>15.56</v>
      </c>
      <c r="P943" s="0" t="n">
        <f aca="false">LN(G943/4200)</f>
        <v>0.640200624297832</v>
      </c>
      <c r="Q943" s="0" t="n">
        <f aca="false">LN((H943*3600)/13250)</f>
        <v>-2.3065476505467</v>
      </c>
      <c r="R943" s="0" t="n">
        <f aca="false">LN(I943/70.1)</f>
        <v>1.50898970533127</v>
      </c>
      <c r="S943" s="0" t="n">
        <f aca="false">LN((K943*3600)/10500)</f>
        <v>-4.15478634361201</v>
      </c>
      <c r="T943" s="0" t="n">
        <f aca="false">LN(L943/0.45)</f>
        <v>0.735248356578581</v>
      </c>
      <c r="U943" s="0" t="n">
        <f aca="false">LN(N943/0.45)</f>
        <v>0.735248356578581</v>
      </c>
      <c r="V943" s="0" t="n">
        <f aca="false">SQRT(P943^2+Q943^2+R943^2)</f>
        <v>2.82967645401194</v>
      </c>
      <c r="W943" s="0" t="n">
        <f aca="false">SQRT(S943^2+T943^2+U943^2)</f>
        <v>4.28292305006381</v>
      </c>
      <c r="X943" s="0" t="n">
        <f aca="false">SQRT(P943^2+Q943^2+R943^2+S943^2+T943^2+U943^2)</f>
        <v>5.13327368130294</v>
      </c>
    </row>
    <row r="944" customFormat="false" ht="12.8" hidden="false" customHeight="false" outlineLevel="0" collapsed="false">
      <c r="A944" s="0" t="n">
        <v>0.0004333333333</v>
      </c>
      <c r="B944" s="0" t="n">
        <v>0.349</v>
      </c>
      <c r="C944" s="0" t="n">
        <v>11666.66667</v>
      </c>
      <c r="D944" s="0" t="n">
        <v>0.6423333333</v>
      </c>
      <c r="E944" s="0" t="n">
        <v>66</v>
      </c>
      <c r="F944" s="0" t="n">
        <v>1</v>
      </c>
      <c r="G944" s="0" t="n">
        <v>7969.80371</v>
      </c>
      <c r="H944" s="0" t="n">
        <v>0.3666</v>
      </c>
      <c r="I944" s="0" t="n">
        <v>317.0034</v>
      </c>
      <c r="J944" s="0" t="n">
        <v>15.56</v>
      </c>
      <c r="K944" s="0" t="n">
        <v>0.04576</v>
      </c>
      <c r="L944" s="0" t="n">
        <v>0.963</v>
      </c>
      <c r="M944" s="0" t="n">
        <v>23.7678</v>
      </c>
      <c r="N944" s="0" t="n">
        <v>0.963</v>
      </c>
      <c r="O944" s="0" t="n">
        <v>15.56</v>
      </c>
      <c r="P944" s="0" t="n">
        <f aca="false">LN(G944/4200)</f>
        <v>0.640575338602235</v>
      </c>
      <c r="Q944" s="0" t="n">
        <f aca="false">LN((H944*3600)/13250)</f>
        <v>-2.3065476505467</v>
      </c>
      <c r="R944" s="0" t="n">
        <f aca="false">LN(I944/70.1)</f>
        <v>1.50898970533127</v>
      </c>
      <c r="S944" s="0" t="n">
        <f aca="false">LN((K944*3600)/10500)</f>
        <v>-4.15478634361201</v>
      </c>
      <c r="T944" s="0" t="n">
        <f aca="false">LN(L944/0.45)</f>
        <v>0.76080582903376</v>
      </c>
      <c r="U944" s="0" t="n">
        <f aca="false">LN(N944/0.45)</f>
        <v>0.76080582903376</v>
      </c>
      <c r="V944" s="0" t="n">
        <f aca="false">SQRT(P944^2+Q944^2+R944^2)</f>
        <v>2.82976125485236</v>
      </c>
      <c r="W944" s="0" t="n">
        <f aca="false">SQRT(S944^2+T944^2+U944^2)</f>
        <v>4.29184116435456</v>
      </c>
      <c r="X944" s="0" t="n">
        <f aca="false">SQRT(P944^2+Q944^2+R944^2+S944^2+T944^2+U944^2)</f>
        <v>5.1407634977221</v>
      </c>
    </row>
    <row r="945" customFormat="false" ht="12.8" hidden="false" customHeight="false" outlineLevel="0" collapsed="false">
      <c r="A945" s="0" t="n">
        <v>0.0006</v>
      </c>
      <c r="B945" s="0" t="n">
        <v>0.349</v>
      </c>
      <c r="C945" s="0" t="n">
        <v>11666.66667</v>
      </c>
      <c r="D945" s="0" t="n">
        <v>0.6423333333</v>
      </c>
      <c r="E945" s="0" t="n">
        <v>66</v>
      </c>
      <c r="F945" s="0" t="n">
        <v>1</v>
      </c>
      <c r="G945" s="0" t="n">
        <v>7968.55566</v>
      </c>
      <c r="H945" s="0" t="n">
        <v>0.3666</v>
      </c>
      <c r="I945" s="0" t="n">
        <v>317.0034</v>
      </c>
      <c r="J945" s="0" t="n">
        <v>15.56</v>
      </c>
      <c r="K945" s="0" t="n">
        <v>0.04576</v>
      </c>
      <c r="L945" s="0" t="n">
        <v>0.9797</v>
      </c>
      <c r="M945" s="0" t="n">
        <v>23.7654</v>
      </c>
      <c r="N945" s="0" t="n">
        <v>0.9797</v>
      </c>
      <c r="O945" s="0" t="n">
        <v>15.56</v>
      </c>
      <c r="P945" s="0" t="n">
        <f aca="false">LN(G945/4200)</f>
        <v>0.640418729007285</v>
      </c>
      <c r="Q945" s="0" t="n">
        <f aca="false">LN((H945*3600)/13250)</f>
        <v>-2.3065476505467</v>
      </c>
      <c r="R945" s="0" t="n">
        <f aca="false">LN(I945/70.1)</f>
        <v>1.50898970533127</v>
      </c>
      <c r="S945" s="0" t="n">
        <f aca="false">LN((K945*3600)/10500)</f>
        <v>-4.15478634361201</v>
      </c>
      <c r="T945" s="0" t="n">
        <f aca="false">LN(L945/0.45)</f>
        <v>0.777998819586231</v>
      </c>
      <c r="U945" s="0" t="n">
        <f aca="false">LN(N945/0.45)</f>
        <v>0.777998819586231</v>
      </c>
      <c r="V945" s="0" t="n">
        <f aca="false">SQRT(P945^2+Q945^2+R945^2)</f>
        <v>2.82972580712364</v>
      </c>
      <c r="W945" s="0" t="n">
        <f aca="false">SQRT(S945^2+T945^2+U945^2)</f>
        <v>4.2980011502581</v>
      </c>
      <c r="X945" s="0" t="n">
        <f aca="false">SQRT(P945^2+Q945^2+R945^2+S945^2+T945^2+U945^2)</f>
        <v>5.1458878758793</v>
      </c>
    </row>
    <row r="946" customFormat="false" ht="12.8" hidden="false" customHeight="false" outlineLevel="0" collapsed="false">
      <c r="A946" s="0" t="n">
        <v>0.0001</v>
      </c>
      <c r="B946" s="0" t="n">
        <v>0.235</v>
      </c>
      <c r="C946" s="0" t="n">
        <v>15000</v>
      </c>
      <c r="D946" s="0" t="n">
        <v>0.6423333333</v>
      </c>
      <c r="E946" s="0" t="n">
        <v>66</v>
      </c>
      <c r="F946" s="0" t="n">
        <v>1</v>
      </c>
      <c r="G946" s="0" t="n">
        <v>7878.90332</v>
      </c>
      <c r="H946" s="0" t="n">
        <v>0.37493</v>
      </c>
      <c r="I946" s="0" t="n">
        <v>312.9777</v>
      </c>
      <c r="J946" s="0" t="n">
        <v>15.56</v>
      </c>
      <c r="K946" s="0" t="n">
        <v>0.04993</v>
      </c>
      <c r="L946" s="0" t="n">
        <v>1.1706</v>
      </c>
      <c r="M946" s="0" t="n">
        <v>22.574</v>
      </c>
      <c r="N946" s="0" t="n">
        <v>1.1706</v>
      </c>
      <c r="O946" s="0" t="n">
        <v>15.56</v>
      </c>
      <c r="P946" s="0" t="n">
        <f aca="false">LN(G946/4200)</f>
        <v>0.629104196306229</v>
      </c>
      <c r="Q946" s="0" t="n">
        <f aca="false">LN((H946*3600)/13250)</f>
        <v>-2.28407964407295</v>
      </c>
      <c r="R946" s="0" t="n">
        <f aca="false">LN(I946/70.1)</f>
        <v>1.4962091479551</v>
      </c>
      <c r="S946" s="0" t="n">
        <f aca="false">LN((K946*3600)/10500)</f>
        <v>-4.06757466617103</v>
      </c>
      <c r="T946" s="0" t="n">
        <f aca="false">LN(L946/0.45)</f>
        <v>0.956024134092755</v>
      </c>
      <c r="U946" s="0" t="n">
        <f aca="false">LN(N946/0.45)</f>
        <v>0.956024134092755</v>
      </c>
      <c r="V946" s="0" t="n">
        <f aca="false">SQRT(P946^2+Q946^2+R946^2)</f>
        <v>2.80204099268784</v>
      </c>
      <c r="W946" s="0" t="n">
        <f aca="false">SQRT(S946^2+T946^2+U946^2)</f>
        <v>4.2863886845236</v>
      </c>
      <c r="X946" s="0" t="n">
        <f aca="false">SQRT(P946^2+Q946^2+R946^2+S946^2+T946^2+U946^2)</f>
        <v>5.12099225536566</v>
      </c>
    </row>
    <row r="947" customFormat="false" ht="12.8" hidden="false" customHeight="false" outlineLevel="0" collapsed="false">
      <c r="A947" s="0" t="n">
        <v>0.0002666666667</v>
      </c>
      <c r="B947" s="0" t="n">
        <v>0.235</v>
      </c>
      <c r="C947" s="0" t="n">
        <v>15000</v>
      </c>
      <c r="D947" s="0" t="n">
        <v>0.6423333333</v>
      </c>
      <c r="E947" s="0" t="n">
        <v>66</v>
      </c>
      <c r="F947" s="0" t="n">
        <v>1</v>
      </c>
      <c r="G947" s="0" t="n">
        <v>7880.73926</v>
      </c>
      <c r="H947" s="0" t="n">
        <v>0.37354</v>
      </c>
      <c r="I947" s="0" t="n">
        <v>312.9778</v>
      </c>
      <c r="J947" s="0" t="n">
        <v>15.56</v>
      </c>
      <c r="K947" s="0" t="n">
        <v>0.04854</v>
      </c>
      <c r="L947" s="0" t="n">
        <v>1.137</v>
      </c>
      <c r="M947" s="0" t="n">
        <v>22.5742</v>
      </c>
      <c r="N947" s="0" t="n">
        <v>1.137</v>
      </c>
      <c r="O947" s="0" t="n">
        <v>15.56</v>
      </c>
      <c r="P947" s="0" t="n">
        <f aca="false">LN(G947/4200)</f>
        <v>0.629337188900952</v>
      </c>
      <c r="Q947" s="0" t="n">
        <f aca="false">LN((H947*3600)/13250)</f>
        <v>-2.28779389206684</v>
      </c>
      <c r="R947" s="0" t="n">
        <f aca="false">LN(I947/70.1)</f>
        <v>1.49620946746663</v>
      </c>
      <c r="S947" s="0" t="n">
        <f aca="false">LN((K947*3600)/10500)</f>
        <v>-4.0958084903851</v>
      </c>
      <c r="T947" s="0" t="n">
        <f aca="false">LN(L947/0.45)</f>
        <v>0.926900910986171</v>
      </c>
      <c r="U947" s="0" t="n">
        <f aca="false">LN(N947/0.45)</f>
        <v>0.926900910986171</v>
      </c>
      <c r="V947" s="0" t="n">
        <f aca="false">SQRT(P947^2+Q947^2+R947^2)</f>
        <v>2.80512191543414</v>
      </c>
      <c r="W947" s="0" t="n">
        <f aca="false">SQRT(S947^2+T947^2+U947^2)</f>
        <v>4.30045785788962</v>
      </c>
      <c r="X947" s="0" t="n">
        <f aca="false">SQRT(P947^2+Q947^2+R947^2+S947^2+T947^2+U947^2)</f>
        <v>5.13445681138068</v>
      </c>
    </row>
    <row r="948" customFormat="false" ht="12.8" hidden="false" customHeight="false" outlineLevel="0" collapsed="false">
      <c r="A948" s="0" t="n">
        <v>0.0004333333333</v>
      </c>
      <c r="B948" s="0" t="n">
        <v>0.235</v>
      </c>
      <c r="C948" s="0" t="n">
        <v>15000</v>
      </c>
      <c r="D948" s="0" t="n">
        <v>0.6423333333</v>
      </c>
      <c r="E948" s="0" t="n">
        <v>66</v>
      </c>
      <c r="F948" s="0" t="n">
        <v>1</v>
      </c>
      <c r="G948" s="0" t="n">
        <v>7878.77979</v>
      </c>
      <c r="H948" s="0" t="n">
        <v>0.37354</v>
      </c>
      <c r="I948" s="0" t="n">
        <v>312.9774</v>
      </c>
      <c r="J948" s="0" t="n">
        <v>15.56</v>
      </c>
      <c r="K948" s="0" t="n">
        <v>0.04854</v>
      </c>
      <c r="L948" s="0" t="n">
        <v>1.1711</v>
      </c>
      <c r="M948" s="0" t="n">
        <v>22.5779</v>
      </c>
      <c r="N948" s="0" t="n">
        <v>1.1711</v>
      </c>
      <c r="O948" s="0" t="n">
        <v>15.56</v>
      </c>
      <c r="P948" s="0" t="n">
        <f aca="false">LN(G948/4200)</f>
        <v>0.629088517605352</v>
      </c>
      <c r="Q948" s="0" t="n">
        <f aca="false">LN((H948*3600)/13250)</f>
        <v>-2.28779389206684</v>
      </c>
      <c r="R948" s="0" t="n">
        <f aca="false">LN(I948/70.1)</f>
        <v>1.4962081894199</v>
      </c>
      <c r="S948" s="0" t="n">
        <f aca="false">LN((K948*3600)/10500)</f>
        <v>-4.0958084903851</v>
      </c>
      <c r="T948" s="0" t="n">
        <f aca="false">LN(L948/0.45)</f>
        <v>0.956451174283726</v>
      </c>
      <c r="U948" s="0" t="n">
        <f aca="false">LN(N948/0.45)</f>
        <v>0.956451174283726</v>
      </c>
      <c r="V948" s="0" t="n">
        <f aca="false">SQRT(P948^2+Q948^2+R948^2)</f>
        <v>2.80506545407561</v>
      </c>
      <c r="W948" s="0" t="n">
        <f aca="false">SQRT(S948^2+T948^2+U948^2)</f>
        <v>4.31337975229264</v>
      </c>
      <c r="X948" s="0" t="n">
        <f aca="false">SQRT(P948^2+Q948^2+R948^2+S948^2+T948^2+U948^2)</f>
        <v>5.14525384107883</v>
      </c>
    </row>
    <row r="949" customFormat="false" ht="12.8" hidden="false" customHeight="false" outlineLevel="0" collapsed="false">
      <c r="A949" s="0" t="n">
        <v>0.0006</v>
      </c>
      <c r="B949" s="0" t="n">
        <v>0.235</v>
      </c>
      <c r="C949" s="0" t="n">
        <v>15000</v>
      </c>
      <c r="D949" s="0" t="n">
        <v>0.6423333333</v>
      </c>
      <c r="E949" s="0" t="n">
        <v>66</v>
      </c>
      <c r="F949" s="0" t="n">
        <v>1</v>
      </c>
      <c r="G949" s="0" t="n">
        <v>7878.04492</v>
      </c>
      <c r="H949" s="0" t="n">
        <v>0.37215</v>
      </c>
      <c r="I949" s="0" t="n">
        <v>312.9774</v>
      </c>
      <c r="J949" s="0" t="n">
        <v>15.56</v>
      </c>
      <c r="K949" s="0" t="n">
        <v>0.04854</v>
      </c>
      <c r="L949" s="0" t="n">
        <v>1.1949</v>
      </c>
      <c r="M949" s="0" t="n">
        <v>22.5796</v>
      </c>
      <c r="N949" s="0" t="n">
        <v>1.1949</v>
      </c>
      <c r="O949" s="0" t="n">
        <v>15.56</v>
      </c>
      <c r="P949" s="0" t="n">
        <f aca="false">LN(G949/4200)</f>
        <v>0.628995241197946</v>
      </c>
      <c r="Q949" s="0" t="n">
        <f aca="false">LN((H949*3600)/13250)</f>
        <v>-2.29152198714638</v>
      </c>
      <c r="R949" s="0" t="n">
        <f aca="false">LN(I949/70.1)</f>
        <v>1.4962081894199</v>
      </c>
      <c r="S949" s="0" t="n">
        <f aca="false">LN((K949*3600)/10500)</f>
        <v>-4.0958084903851</v>
      </c>
      <c r="T949" s="0" t="n">
        <f aca="false">LN(L949/0.45)</f>
        <v>0.976570196091343</v>
      </c>
      <c r="U949" s="0" t="n">
        <f aca="false">LN(N949/0.45)</f>
        <v>0.976570196091343</v>
      </c>
      <c r="V949" s="0" t="n">
        <f aca="false">SQRT(P949^2+Q949^2+R949^2)</f>
        <v>2.80808599888111</v>
      </c>
      <c r="W949" s="0" t="n">
        <f aca="false">SQRT(S949^2+T949^2+U949^2)</f>
        <v>4.32238659604835</v>
      </c>
      <c r="X949" s="0" t="n">
        <f aca="false">SQRT(P949^2+Q949^2+R949^2+S949^2+T949^2+U949^2)</f>
        <v>5.15445175191412</v>
      </c>
    </row>
    <row r="950" customFormat="false" ht="12.8" hidden="false" customHeight="false" outlineLevel="0" collapsed="false">
      <c r="A950" s="0" t="n">
        <v>0.0001</v>
      </c>
      <c r="B950" s="0" t="n">
        <v>0.273</v>
      </c>
      <c r="C950" s="0" t="n">
        <v>15000</v>
      </c>
      <c r="D950" s="0" t="n">
        <v>0.6423333333</v>
      </c>
      <c r="E950" s="0" t="n">
        <v>66</v>
      </c>
      <c r="F950" s="0" t="n">
        <v>1</v>
      </c>
      <c r="G950" s="0" t="n">
        <v>7853.5415</v>
      </c>
      <c r="H950" s="0" t="n">
        <v>0.37632</v>
      </c>
      <c r="I950" s="0" t="n">
        <v>311.7652</v>
      </c>
      <c r="J950" s="0" t="n">
        <v>15.56</v>
      </c>
      <c r="K950" s="0" t="n">
        <v>0.04993</v>
      </c>
      <c r="L950" s="0" t="n">
        <v>1.1706</v>
      </c>
      <c r="M950" s="0" t="n">
        <v>22.1819</v>
      </c>
      <c r="N950" s="0" t="n">
        <v>1.1706</v>
      </c>
      <c r="O950" s="0" t="n">
        <v>15.56</v>
      </c>
      <c r="P950" s="0" t="n">
        <f aca="false">LN(G950/4200)</f>
        <v>0.625880051265827</v>
      </c>
      <c r="Q950" s="0" t="n">
        <f aca="false">LN((H950*3600)/13250)</f>
        <v>-2.2803791406821</v>
      </c>
      <c r="R950" s="0" t="n">
        <f aca="false">LN(I950/70.1)</f>
        <v>1.49232754634786</v>
      </c>
      <c r="S950" s="0" t="n">
        <f aca="false">LN((K950*3600)/10500)</f>
        <v>-4.06757466617103</v>
      </c>
      <c r="T950" s="0" t="n">
        <f aca="false">LN(L950/0.45)</f>
        <v>0.956024134092755</v>
      </c>
      <c r="U950" s="0" t="n">
        <f aca="false">LN(N950/0.45)</f>
        <v>0.956024134092755</v>
      </c>
      <c r="V950" s="0" t="n">
        <f aca="false">SQRT(P950^2+Q950^2+R950^2)</f>
        <v>2.79622895511422</v>
      </c>
      <c r="W950" s="0" t="n">
        <f aca="false">SQRT(S950^2+T950^2+U950^2)</f>
        <v>4.2863886845236</v>
      </c>
      <c r="X950" s="0" t="n">
        <f aca="false">SQRT(P950^2+Q950^2+R950^2+S950^2+T950^2+U950^2)</f>
        <v>5.11781440892801</v>
      </c>
    </row>
    <row r="951" customFormat="false" ht="12.8" hidden="false" customHeight="false" outlineLevel="0" collapsed="false">
      <c r="A951" s="0" t="n">
        <v>0.0002666666667</v>
      </c>
      <c r="B951" s="0" t="n">
        <v>0.273</v>
      </c>
      <c r="C951" s="0" t="n">
        <v>15000</v>
      </c>
      <c r="D951" s="0" t="n">
        <v>0.6423333333</v>
      </c>
      <c r="E951" s="0" t="n">
        <v>66</v>
      </c>
      <c r="F951" s="0" t="n">
        <v>1</v>
      </c>
      <c r="G951" s="0" t="n">
        <v>7855.36426</v>
      </c>
      <c r="H951" s="0" t="n">
        <v>0.37493</v>
      </c>
      <c r="I951" s="0" t="n">
        <v>311.7653</v>
      </c>
      <c r="J951" s="0" t="n">
        <v>15.56</v>
      </c>
      <c r="K951" s="0" t="n">
        <v>0.04854</v>
      </c>
      <c r="L951" s="0" t="n">
        <v>1.137</v>
      </c>
      <c r="M951" s="0" t="n">
        <v>22.1843</v>
      </c>
      <c r="N951" s="0" t="n">
        <v>1.137</v>
      </c>
      <c r="O951" s="0" t="n">
        <v>15.56</v>
      </c>
      <c r="P951" s="0" t="n">
        <f aca="false">LN(G951/4200)</f>
        <v>0.626112118353888</v>
      </c>
      <c r="Q951" s="0" t="n">
        <f aca="false">LN((H951*3600)/13250)</f>
        <v>-2.28407964407295</v>
      </c>
      <c r="R951" s="0" t="n">
        <f aca="false">LN(I951/70.1)</f>
        <v>1.49232786710201</v>
      </c>
      <c r="S951" s="0" t="n">
        <f aca="false">LN((K951*3600)/10500)</f>
        <v>-4.0958084903851</v>
      </c>
      <c r="T951" s="0" t="n">
        <f aca="false">LN(L951/0.45)</f>
        <v>0.926900910986171</v>
      </c>
      <c r="U951" s="0" t="n">
        <f aca="false">LN(N951/0.45)</f>
        <v>0.926900910986171</v>
      </c>
      <c r="V951" s="0" t="n">
        <f aca="false">SQRT(P951^2+Q951^2+R951^2)</f>
        <v>2.79929967458778</v>
      </c>
      <c r="W951" s="0" t="n">
        <f aca="false">SQRT(S951^2+T951^2+U951^2)</f>
        <v>4.30045785788962</v>
      </c>
      <c r="X951" s="0" t="n">
        <f aca="false">SQRT(P951^2+Q951^2+R951^2+S951^2+T951^2+U951^2)</f>
        <v>5.13127824773047</v>
      </c>
    </row>
    <row r="952" customFormat="false" ht="12.8" hidden="false" customHeight="false" outlineLevel="0" collapsed="false">
      <c r="A952" s="0" t="n">
        <v>0.0004333333333</v>
      </c>
      <c r="B952" s="0" t="n">
        <v>0.273</v>
      </c>
      <c r="C952" s="0" t="n">
        <v>15000</v>
      </c>
      <c r="D952" s="0" t="n">
        <v>0.6423333333</v>
      </c>
      <c r="E952" s="0" t="n">
        <v>66</v>
      </c>
      <c r="F952" s="0" t="n">
        <v>1</v>
      </c>
      <c r="G952" s="0" t="n">
        <v>7852.95898</v>
      </c>
      <c r="H952" s="0" t="n">
        <v>0.37493</v>
      </c>
      <c r="I952" s="0" t="n">
        <v>311.7653</v>
      </c>
      <c r="J952" s="0" t="n">
        <v>15.56</v>
      </c>
      <c r="K952" s="0" t="n">
        <v>0.04854</v>
      </c>
      <c r="L952" s="0" t="n">
        <v>1.1711</v>
      </c>
      <c r="M952" s="0" t="n">
        <v>22.1778</v>
      </c>
      <c r="N952" s="0" t="n">
        <v>1.1711</v>
      </c>
      <c r="O952" s="0" t="n">
        <v>15.56</v>
      </c>
      <c r="P952" s="0" t="n">
        <f aca="false">LN(G952/4200)</f>
        <v>0.625805875608301</v>
      </c>
      <c r="Q952" s="0" t="n">
        <f aca="false">LN((H952*3600)/13250)</f>
        <v>-2.28407964407295</v>
      </c>
      <c r="R952" s="0" t="n">
        <f aca="false">LN(I952/70.1)</f>
        <v>1.49232786710201</v>
      </c>
      <c r="S952" s="0" t="n">
        <f aca="false">LN((K952*3600)/10500)</f>
        <v>-4.0958084903851</v>
      </c>
      <c r="T952" s="0" t="n">
        <f aca="false">LN(L952/0.45)</f>
        <v>0.956451174283726</v>
      </c>
      <c r="U952" s="0" t="n">
        <f aca="false">LN(N952/0.45)</f>
        <v>0.956451174283726</v>
      </c>
      <c r="V952" s="0" t="n">
        <f aca="false">SQRT(P952^2+Q952^2+R952^2)</f>
        <v>2.79923119397872</v>
      </c>
      <c r="W952" s="0" t="n">
        <f aca="false">SQRT(S952^2+T952^2+U952^2)</f>
        <v>4.31337975229264</v>
      </c>
      <c r="X952" s="0" t="n">
        <f aca="false">SQRT(P952^2+Q952^2+R952^2+S952^2+T952^2+U952^2)</f>
        <v>5.1420754724947</v>
      </c>
    </row>
    <row r="953" customFormat="false" ht="12.8" hidden="false" customHeight="false" outlineLevel="0" collapsed="false">
      <c r="A953" s="0" t="n">
        <v>0.0006</v>
      </c>
      <c r="B953" s="0" t="n">
        <v>0.273</v>
      </c>
      <c r="C953" s="0" t="n">
        <v>15000</v>
      </c>
      <c r="D953" s="0" t="n">
        <v>0.6423333333</v>
      </c>
      <c r="E953" s="0" t="n">
        <v>66</v>
      </c>
      <c r="F953" s="0" t="n">
        <v>1</v>
      </c>
      <c r="G953" s="0" t="n">
        <v>7851.97168</v>
      </c>
      <c r="H953" s="0" t="n">
        <v>0.37354</v>
      </c>
      <c r="I953" s="0" t="n">
        <v>311.7653</v>
      </c>
      <c r="J953" s="0" t="n">
        <v>15.56</v>
      </c>
      <c r="K953" s="0" t="n">
        <v>0.04854</v>
      </c>
      <c r="L953" s="0" t="n">
        <v>1.1949</v>
      </c>
      <c r="M953" s="0" t="n">
        <v>22.1801</v>
      </c>
      <c r="N953" s="0" t="n">
        <v>1.1949</v>
      </c>
      <c r="O953" s="0" t="n">
        <v>15.56</v>
      </c>
      <c r="P953" s="0" t="n">
        <f aca="false">LN(G953/4200)</f>
        <v>0.625680144393986</v>
      </c>
      <c r="Q953" s="0" t="n">
        <f aca="false">LN((H953*3600)/13250)</f>
        <v>-2.28779389206684</v>
      </c>
      <c r="R953" s="0" t="n">
        <f aca="false">LN(I953/70.1)</f>
        <v>1.49232786710201</v>
      </c>
      <c r="S953" s="0" t="n">
        <f aca="false">LN((K953*3600)/10500)</f>
        <v>-4.0958084903851</v>
      </c>
      <c r="T953" s="0" t="n">
        <f aca="false">LN(L953/0.45)</f>
        <v>0.976570196091343</v>
      </c>
      <c r="U953" s="0" t="n">
        <f aca="false">LN(N953/0.45)</f>
        <v>0.976570196091343</v>
      </c>
      <c r="V953" s="0" t="n">
        <f aca="false">SQRT(P953^2+Q953^2+R953^2)</f>
        <v>2.80223464374354</v>
      </c>
      <c r="W953" s="0" t="n">
        <f aca="false">SQRT(S953^2+T953^2+U953^2)</f>
        <v>4.32238659604835</v>
      </c>
      <c r="X953" s="0" t="n">
        <f aca="false">SQRT(P953^2+Q953^2+R953^2+S953^2+T953^2+U953^2)</f>
        <v>5.1512663379304</v>
      </c>
    </row>
    <row r="954" customFormat="false" ht="12.8" hidden="false" customHeight="false" outlineLevel="0" collapsed="false">
      <c r="A954" s="0" t="n">
        <v>0.0001</v>
      </c>
      <c r="B954" s="0" t="n">
        <v>0.311</v>
      </c>
      <c r="C954" s="0" t="n">
        <v>15000</v>
      </c>
      <c r="D954" s="0" t="n">
        <v>0.6423333333</v>
      </c>
      <c r="E954" s="0" t="n">
        <v>66</v>
      </c>
      <c r="F954" s="0" t="n">
        <v>1</v>
      </c>
      <c r="G954" s="0" t="n">
        <v>7827.23145</v>
      </c>
      <c r="H954" s="0" t="n">
        <v>0.37771</v>
      </c>
      <c r="I954" s="0" t="n">
        <v>310.4996</v>
      </c>
      <c r="J954" s="0" t="n">
        <v>15.56</v>
      </c>
      <c r="K954" s="0" t="n">
        <v>0.04993</v>
      </c>
      <c r="L954" s="0" t="n">
        <v>1.1706</v>
      </c>
      <c r="M954" s="0" t="n">
        <v>21.7683</v>
      </c>
      <c r="N954" s="0" t="n">
        <v>1.1706</v>
      </c>
      <c r="O954" s="0" t="n">
        <v>15.56</v>
      </c>
      <c r="P954" s="0" t="n">
        <f aca="false">LN(G954/4200)</f>
        <v>0.622524339812923</v>
      </c>
      <c r="Q954" s="0" t="n">
        <f aca="false">LN((H954*3600)/13250)</f>
        <v>-2.27669228054519</v>
      </c>
      <c r="R954" s="0" t="n">
        <f aca="false">LN(I954/70.1)</f>
        <v>1.48825981908739</v>
      </c>
      <c r="S954" s="0" t="n">
        <f aca="false">LN((K954*3600)/10500)</f>
        <v>-4.06757466617103</v>
      </c>
      <c r="T954" s="0" t="n">
        <f aca="false">LN(L954/0.45)</f>
        <v>0.956024134092755</v>
      </c>
      <c r="U954" s="0" t="n">
        <f aca="false">LN(N954/0.45)</f>
        <v>0.956024134092755</v>
      </c>
      <c r="V954" s="0" t="n">
        <f aca="false">SQRT(P954^2+Q954^2+R954^2)</f>
        <v>2.79030134269824</v>
      </c>
      <c r="W954" s="0" t="n">
        <f aca="false">SQRT(S954^2+T954^2+U954^2)</f>
        <v>4.2863886845236</v>
      </c>
      <c r="X954" s="0" t="n">
        <f aca="false">SQRT(P954^2+Q954^2+R954^2+S954^2+T954^2+U954^2)</f>
        <v>5.11457813879851</v>
      </c>
    </row>
    <row r="955" customFormat="false" ht="12.8" hidden="false" customHeight="false" outlineLevel="0" collapsed="false">
      <c r="A955" s="0" t="n">
        <v>0.0002666666667</v>
      </c>
      <c r="B955" s="0" t="n">
        <v>0.311</v>
      </c>
      <c r="C955" s="0" t="n">
        <v>15000</v>
      </c>
      <c r="D955" s="0" t="n">
        <v>0.6423333333</v>
      </c>
      <c r="E955" s="0" t="n">
        <v>66</v>
      </c>
      <c r="F955" s="0" t="n">
        <v>1</v>
      </c>
      <c r="G955" s="0" t="n">
        <v>7829.01025</v>
      </c>
      <c r="H955" s="0" t="n">
        <v>0.37632</v>
      </c>
      <c r="I955" s="0" t="n">
        <v>310.4996</v>
      </c>
      <c r="J955" s="0" t="n">
        <v>15.56</v>
      </c>
      <c r="K955" s="0" t="n">
        <v>0.04993</v>
      </c>
      <c r="L955" s="0" t="n">
        <v>1.2447</v>
      </c>
      <c r="M955" s="0" t="n">
        <v>21.7731</v>
      </c>
      <c r="N955" s="0" t="n">
        <v>1.2447</v>
      </c>
      <c r="O955" s="0" t="n">
        <v>15.56</v>
      </c>
      <c r="P955" s="0" t="n">
        <f aca="false">LN(G955/4200)</f>
        <v>0.622751571870494</v>
      </c>
      <c r="Q955" s="0" t="n">
        <f aca="false">LN((H955*3600)/13250)</f>
        <v>-2.2803791406821</v>
      </c>
      <c r="R955" s="0" t="n">
        <f aca="false">LN(I955/70.1)</f>
        <v>1.48825981908739</v>
      </c>
      <c r="S955" s="0" t="n">
        <f aca="false">LN((K955*3600)/10500)</f>
        <v>-4.06757466617103</v>
      </c>
      <c r="T955" s="0" t="n">
        <f aca="false">LN(L955/0.45)</f>
        <v>1.01740223324257</v>
      </c>
      <c r="U955" s="0" t="n">
        <f aca="false">LN(N955/0.45)</f>
        <v>1.01740223324257</v>
      </c>
      <c r="V955" s="0" t="n">
        <f aca="false">SQRT(P955^2+Q955^2+R955^2)</f>
        <v>2.79336102833759</v>
      </c>
      <c r="W955" s="0" t="n">
        <f aca="false">SQRT(S955^2+T955^2+U955^2)</f>
        <v>4.31455423807493</v>
      </c>
      <c r="X955" s="0" t="n">
        <f aca="false">SQRT(P955^2+Q955^2+R955^2+S955^2+T955^2+U955^2)</f>
        <v>5.13986810219149</v>
      </c>
    </row>
    <row r="956" customFormat="false" ht="12.8" hidden="false" customHeight="false" outlineLevel="0" collapsed="false">
      <c r="A956" s="0" t="n">
        <v>0.0004333333333</v>
      </c>
      <c r="B956" s="0" t="n">
        <v>0.311</v>
      </c>
      <c r="C956" s="0" t="n">
        <v>15000</v>
      </c>
      <c r="D956" s="0" t="n">
        <v>0.6423333333</v>
      </c>
      <c r="E956" s="0" t="n">
        <v>66</v>
      </c>
      <c r="F956" s="0" t="n">
        <v>1</v>
      </c>
      <c r="G956" s="0" t="n">
        <v>7826.66113</v>
      </c>
      <c r="H956" s="0" t="n">
        <v>0.37632</v>
      </c>
      <c r="I956" s="0" t="n">
        <v>310.4997</v>
      </c>
      <c r="J956" s="0" t="n">
        <v>15.56</v>
      </c>
      <c r="K956" s="0" t="n">
        <v>0.04854</v>
      </c>
      <c r="L956" s="0" t="n">
        <v>1.1711</v>
      </c>
      <c r="M956" s="0" t="n">
        <v>21.7677</v>
      </c>
      <c r="N956" s="0" t="n">
        <v>1.1711</v>
      </c>
      <c r="O956" s="0" t="n">
        <v>15.56</v>
      </c>
      <c r="P956" s="0" t="n">
        <f aca="false">LN(G956/4200)</f>
        <v>0.622451473591651</v>
      </c>
      <c r="Q956" s="0" t="n">
        <f aca="false">LN((H956*3600)/13250)</f>
        <v>-2.2803791406821</v>
      </c>
      <c r="R956" s="0" t="n">
        <f aca="false">LN(I956/70.1)</f>
        <v>1.48826014114895</v>
      </c>
      <c r="S956" s="0" t="n">
        <f aca="false">LN((K956*3600)/10500)</f>
        <v>-4.0958084903851</v>
      </c>
      <c r="T956" s="0" t="n">
        <f aca="false">LN(L956/0.45)</f>
        <v>0.956451174283726</v>
      </c>
      <c r="U956" s="0" t="n">
        <f aca="false">LN(N956/0.45)</f>
        <v>0.956451174283726</v>
      </c>
      <c r="V956" s="0" t="n">
        <f aca="false">SQRT(P956^2+Q956^2+R956^2)</f>
        <v>2.79329431137629</v>
      </c>
      <c r="W956" s="0" t="n">
        <f aca="false">SQRT(S956^2+T956^2+U956^2)</f>
        <v>4.31337975229264</v>
      </c>
      <c r="X956" s="0" t="n">
        <f aca="false">SQRT(P956^2+Q956^2+R956^2+S956^2+T956^2+U956^2)</f>
        <v>5.13884597915283</v>
      </c>
    </row>
    <row r="957" customFormat="false" ht="12.8" hidden="false" customHeight="false" outlineLevel="0" collapsed="false">
      <c r="A957" s="0" t="n">
        <v>0.0006</v>
      </c>
      <c r="B957" s="0" t="n">
        <v>0.311</v>
      </c>
      <c r="C957" s="0" t="n">
        <v>15000</v>
      </c>
      <c r="D957" s="0" t="n">
        <v>0.6423333333</v>
      </c>
      <c r="E957" s="0" t="n">
        <v>66</v>
      </c>
      <c r="F957" s="0" t="n">
        <v>1</v>
      </c>
      <c r="G957" s="0" t="n">
        <v>7825.46729</v>
      </c>
      <c r="H957" s="0" t="n">
        <v>0.37632</v>
      </c>
      <c r="I957" s="0" t="n">
        <v>310.4996</v>
      </c>
      <c r="J957" s="0" t="n">
        <v>15.56</v>
      </c>
      <c r="K957" s="0" t="n">
        <v>0.04854</v>
      </c>
      <c r="L957" s="0" t="n">
        <v>1.1949</v>
      </c>
      <c r="M957" s="0" t="n">
        <v>21.7709</v>
      </c>
      <c r="N957" s="0" t="n">
        <v>1.1949</v>
      </c>
      <c r="O957" s="0" t="n">
        <v>15.56</v>
      </c>
      <c r="P957" s="0" t="n">
        <f aca="false">LN(G957/4200)</f>
        <v>0.622298926925756</v>
      </c>
      <c r="Q957" s="0" t="n">
        <f aca="false">LN((H957*3600)/13250)</f>
        <v>-2.2803791406821</v>
      </c>
      <c r="R957" s="0" t="n">
        <f aca="false">LN(I957/70.1)</f>
        <v>1.48825981908739</v>
      </c>
      <c r="S957" s="0" t="n">
        <f aca="false">LN((K957*3600)/10500)</f>
        <v>-4.0958084903851</v>
      </c>
      <c r="T957" s="0" t="n">
        <f aca="false">LN(L957/0.45)</f>
        <v>0.976570196091343</v>
      </c>
      <c r="U957" s="0" t="n">
        <f aca="false">LN(N957/0.45)</f>
        <v>0.976570196091343</v>
      </c>
      <c r="V957" s="0" t="n">
        <f aca="false">SQRT(P957^2+Q957^2+R957^2)</f>
        <v>2.7932601505805</v>
      </c>
      <c r="W957" s="0" t="n">
        <f aca="false">SQRT(S957^2+T957^2+U957^2)</f>
        <v>4.32238659604835</v>
      </c>
      <c r="X957" s="0" t="n">
        <f aca="false">SQRT(P957^2+Q957^2+R957^2+S957^2+T957^2+U957^2)</f>
        <v>5.14638981758275</v>
      </c>
    </row>
    <row r="958" customFormat="false" ht="12.8" hidden="false" customHeight="false" outlineLevel="0" collapsed="false">
      <c r="A958" s="0" t="n">
        <v>0.0001</v>
      </c>
      <c r="B958" s="0" t="n">
        <v>0.349</v>
      </c>
      <c r="C958" s="0" t="n">
        <v>15000</v>
      </c>
      <c r="D958" s="0" t="n">
        <v>0.6423333333</v>
      </c>
      <c r="E958" s="0" t="n">
        <v>66</v>
      </c>
      <c r="F958" s="0" t="n">
        <v>1</v>
      </c>
      <c r="G958" s="0" t="n">
        <v>7800.2002</v>
      </c>
      <c r="H958" s="0" t="n">
        <v>0.3791</v>
      </c>
      <c r="I958" s="0" t="n">
        <v>309.1772</v>
      </c>
      <c r="J958" s="0" t="n">
        <v>15.56</v>
      </c>
      <c r="K958" s="0" t="n">
        <v>0.05132</v>
      </c>
      <c r="L958" s="0" t="n">
        <v>1.2725</v>
      </c>
      <c r="M958" s="0" t="n">
        <v>21.3313</v>
      </c>
      <c r="N958" s="0" t="n">
        <v>1.2725</v>
      </c>
      <c r="O958" s="0" t="n">
        <v>15.56</v>
      </c>
      <c r="P958" s="0" t="n">
        <f aca="false">LN(G958/4200)</f>
        <v>0.619064874743507</v>
      </c>
      <c r="Q958" s="0" t="n">
        <f aca="false">LN((H958*3600)/13250)</f>
        <v>-2.27301896343002</v>
      </c>
      <c r="R958" s="0" t="n">
        <f aca="false">LN(I958/70.1)</f>
        <v>1.48399178127343</v>
      </c>
      <c r="S958" s="0" t="n">
        <f aca="false">LN((K958*3600)/10500)</f>
        <v>-4.04011615093611</v>
      </c>
      <c r="T958" s="0" t="n">
        <f aca="false">LN(L958/0.45)</f>
        <v>1.03949116566031</v>
      </c>
      <c r="U958" s="0" t="n">
        <f aca="false">LN(N958/0.45)</f>
        <v>1.03949116566031</v>
      </c>
      <c r="V958" s="0" t="n">
        <f aca="false">SQRT(P958^2+Q958^2+R958^2)</f>
        <v>2.78425719611905</v>
      </c>
      <c r="W958" s="0" t="n">
        <f aca="false">SQRT(S958^2+T958^2+U958^2)</f>
        <v>4.29925834069395</v>
      </c>
      <c r="X958" s="0" t="n">
        <f aca="false">SQRT(P958^2+Q958^2+R958^2+S958^2+T958^2+U958^2)</f>
        <v>5.12208067236033</v>
      </c>
    </row>
    <row r="959" customFormat="false" ht="12.8" hidden="false" customHeight="false" outlineLevel="0" collapsed="false">
      <c r="A959" s="0" t="n">
        <v>0.0002666666667</v>
      </c>
      <c r="B959" s="0" t="n">
        <v>0.349</v>
      </c>
      <c r="C959" s="0" t="n">
        <v>15000</v>
      </c>
      <c r="D959" s="0" t="n">
        <v>0.6423333333</v>
      </c>
      <c r="E959" s="0" t="n">
        <v>66</v>
      </c>
      <c r="F959" s="0" t="n">
        <v>1</v>
      </c>
      <c r="G959" s="0" t="n">
        <v>7798.7373</v>
      </c>
      <c r="H959" s="0" t="n">
        <v>0.37771</v>
      </c>
      <c r="I959" s="0" t="n">
        <v>309.1774</v>
      </c>
      <c r="J959" s="0" t="n">
        <v>15.56</v>
      </c>
      <c r="K959" s="0" t="n">
        <v>0.04993</v>
      </c>
      <c r="L959" s="0" t="n">
        <v>1.2447</v>
      </c>
      <c r="M959" s="0" t="n">
        <v>21.3386</v>
      </c>
      <c r="N959" s="0" t="n">
        <v>1.2447</v>
      </c>
      <c r="O959" s="0" t="n">
        <v>15.56</v>
      </c>
      <c r="P959" s="0" t="n">
        <f aca="false">LN(G959/4200)</f>
        <v>0.61887731068611</v>
      </c>
      <c r="Q959" s="0" t="n">
        <f aca="false">LN((H959*3600)/13250)</f>
        <v>-2.27669228054519</v>
      </c>
      <c r="R959" s="0" t="n">
        <f aca="false">LN(I959/70.1)</f>
        <v>1.48399242815145</v>
      </c>
      <c r="S959" s="0" t="n">
        <f aca="false">LN((K959*3600)/10500)</f>
        <v>-4.06757466617103</v>
      </c>
      <c r="T959" s="0" t="n">
        <f aca="false">LN(L959/0.45)</f>
        <v>1.01740223324257</v>
      </c>
      <c r="U959" s="0" t="n">
        <f aca="false">LN(N959/0.45)</f>
        <v>1.01740223324257</v>
      </c>
      <c r="V959" s="0" t="n">
        <f aca="false">SQRT(P959^2+Q959^2+R959^2)</f>
        <v>2.78721552679138</v>
      </c>
      <c r="W959" s="0" t="n">
        <f aca="false">SQRT(S959^2+T959^2+U959^2)</f>
        <v>4.31455423807493</v>
      </c>
      <c r="X959" s="0" t="n">
        <f aca="false">SQRT(P959^2+Q959^2+R959^2+S959^2+T959^2+U959^2)</f>
        <v>5.13653080065498</v>
      </c>
    </row>
    <row r="960" customFormat="false" ht="12.8" hidden="false" customHeight="false" outlineLevel="0" collapsed="false">
      <c r="A960" s="0" t="n">
        <v>0.0004333333333</v>
      </c>
      <c r="B960" s="0" t="n">
        <v>0.349</v>
      </c>
      <c r="C960" s="0" t="n">
        <v>15000</v>
      </c>
      <c r="D960" s="0" t="n">
        <v>0.6423333333</v>
      </c>
      <c r="E960" s="0" t="n">
        <v>66</v>
      </c>
      <c r="F960" s="0" t="n">
        <v>1</v>
      </c>
      <c r="G960" s="0" t="n">
        <v>7799.65332</v>
      </c>
      <c r="H960" s="0" t="n">
        <v>0.37771</v>
      </c>
      <c r="I960" s="0" t="n">
        <v>309.1774</v>
      </c>
      <c r="J960" s="0" t="n">
        <v>15.56</v>
      </c>
      <c r="K960" s="0" t="n">
        <v>0.04993</v>
      </c>
      <c r="L960" s="0" t="n">
        <v>1.2847</v>
      </c>
      <c r="M960" s="0" t="n">
        <v>21.3344</v>
      </c>
      <c r="N960" s="0" t="n">
        <v>1.2847</v>
      </c>
      <c r="O960" s="0" t="n">
        <v>15.56</v>
      </c>
      <c r="P960" s="0" t="n">
        <f aca="false">LN(G960/4200)</f>
        <v>0.618994761264618</v>
      </c>
      <c r="Q960" s="0" t="n">
        <f aca="false">LN((H960*3600)/13250)</f>
        <v>-2.27669228054519</v>
      </c>
      <c r="R960" s="0" t="n">
        <f aca="false">LN(I960/70.1)</f>
        <v>1.48399242815145</v>
      </c>
      <c r="S960" s="0" t="n">
        <f aca="false">LN((K960*3600)/10500)</f>
        <v>-4.06757466617103</v>
      </c>
      <c r="T960" s="0" t="n">
        <f aca="false">LN(L960/0.45)</f>
        <v>1.0490329242732</v>
      </c>
      <c r="U960" s="0" t="n">
        <f aca="false">LN(N960/0.45)</f>
        <v>1.0490329242732</v>
      </c>
      <c r="V960" s="0" t="n">
        <f aca="false">SQRT(P960^2+Q960^2+R960^2)</f>
        <v>2.78724160803794</v>
      </c>
      <c r="W960" s="0" t="n">
        <f aca="false">SQRT(S960^2+T960^2+U960^2)</f>
        <v>4.32967710312152</v>
      </c>
      <c r="X960" s="0" t="n">
        <f aca="false">SQRT(P960^2+Q960^2+R960^2+S960^2+T960^2+U960^2)</f>
        <v>5.14925427599693</v>
      </c>
    </row>
    <row r="961" customFormat="false" ht="12.8" hidden="false" customHeight="false" outlineLevel="0" collapsed="false">
      <c r="A961" s="0" t="n">
        <v>0.0006</v>
      </c>
      <c r="B961" s="0" t="n">
        <v>0.349</v>
      </c>
      <c r="C961" s="0" t="n">
        <v>15000</v>
      </c>
      <c r="D961" s="0" t="n">
        <v>0.6423333333</v>
      </c>
      <c r="E961" s="0" t="n">
        <v>66</v>
      </c>
      <c r="F961" s="0" t="n">
        <v>1</v>
      </c>
      <c r="G961" s="0" t="n">
        <v>7798.49463</v>
      </c>
      <c r="H961" s="0" t="n">
        <v>0.37771</v>
      </c>
      <c r="I961" s="0" t="n">
        <v>309.1774</v>
      </c>
      <c r="J961" s="0" t="n">
        <v>15.56</v>
      </c>
      <c r="K961" s="0" t="n">
        <v>0.04854</v>
      </c>
      <c r="L961" s="0" t="n">
        <v>1.1949</v>
      </c>
      <c r="M961" s="0" t="n">
        <v>21.3385</v>
      </c>
      <c r="N961" s="0" t="n">
        <v>1.1949</v>
      </c>
      <c r="O961" s="0" t="n">
        <v>15.56</v>
      </c>
      <c r="P961" s="0" t="n">
        <f aca="false">LN(G961/4200)</f>
        <v>0.618846193626223</v>
      </c>
      <c r="Q961" s="0" t="n">
        <f aca="false">LN((H961*3600)/13250)</f>
        <v>-2.27669228054519</v>
      </c>
      <c r="R961" s="0" t="n">
        <f aca="false">LN(I961/70.1)</f>
        <v>1.48399242815145</v>
      </c>
      <c r="S961" s="0" t="n">
        <f aca="false">LN((K961*3600)/10500)</f>
        <v>-4.0958084903851</v>
      </c>
      <c r="T961" s="0" t="n">
        <f aca="false">LN(L961/0.45)</f>
        <v>0.976570196091343</v>
      </c>
      <c r="U961" s="0" t="n">
        <f aca="false">LN(N961/0.45)</f>
        <v>0.976570196091343</v>
      </c>
      <c r="V961" s="0" t="n">
        <f aca="false">SQRT(P961^2+Q961^2+R961^2)</f>
        <v>2.78720861768016</v>
      </c>
      <c r="W961" s="0" t="n">
        <f aca="false">SQRT(S961^2+T961^2+U961^2)</f>
        <v>4.32238659604835</v>
      </c>
      <c r="X961" s="0" t="n">
        <f aca="false">SQRT(P961^2+Q961^2+R961^2+S961^2+T961^2+U961^2)</f>
        <v>5.14310779239255</v>
      </c>
    </row>
    <row r="962" customFormat="false" ht="12.8" hidden="false" customHeight="false" outlineLevel="0" collapsed="false">
      <c r="A962" s="0" t="n">
        <v>0.0001</v>
      </c>
      <c r="B962" s="0" t="n">
        <v>0.235</v>
      </c>
      <c r="C962" s="0" t="n">
        <v>5000</v>
      </c>
      <c r="D962" s="0" t="n">
        <v>0.675</v>
      </c>
      <c r="E962" s="0" t="n">
        <v>66</v>
      </c>
      <c r="F962" s="0" t="n">
        <v>1</v>
      </c>
      <c r="G962" s="0" t="n">
        <v>8463.7207</v>
      </c>
      <c r="H962" s="0" t="n">
        <v>0.33604</v>
      </c>
      <c r="I962" s="0" t="n">
        <v>339.2249</v>
      </c>
      <c r="J962" s="0" t="n">
        <v>15.56</v>
      </c>
      <c r="K962" s="0" t="n">
        <v>0.03465</v>
      </c>
      <c r="L962" s="0" t="n">
        <v>0.3747</v>
      </c>
      <c r="M962" s="0" t="n">
        <v>30.4184</v>
      </c>
      <c r="N962" s="0" t="n">
        <v>0.3747</v>
      </c>
      <c r="O962" s="0" t="n">
        <v>15.56</v>
      </c>
      <c r="P962" s="0" t="n">
        <f aca="false">LN(G962/4200)</f>
        <v>0.700704350699925</v>
      </c>
      <c r="Q962" s="0" t="n">
        <f aca="false">LN((H962*3600)/13250)</f>
        <v>-2.39358878545566</v>
      </c>
      <c r="R962" s="0" t="n">
        <f aca="false">LN(I962/70.1)</f>
        <v>1.57674051520183</v>
      </c>
      <c r="S962" s="0" t="n">
        <f aca="false">LN((K962*3600)/10500)</f>
        <v>-4.43289896504764</v>
      </c>
      <c r="T962" s="0" t="n">
        <f aca="false">LN(L962/0.45)</f>
        <v>-0.183121876964724</v>
      </c>
      <c r="U962" s="0" t="n">
        <f aca="false">LN(N962/0.45)</f>
        <v>-0.183121876964724</v>
      </c>
      <c r="V962" s="0" t="n">
        <f aca="false">SQRT(P962^2+Q962^2+R962^2)</f>
        <v>2.95065492954155</v>
      </c>
      <c r="W962" s="0" t="n">
        <f aca="false">SQRT(S962^2+T962^2+U962^2)</f>
        <v>4.44045723748879</v>
      </c>
      <c r="X962" s="0" t="n">
        <f aca="false">SQRT(P962^2+Q962^2+R962^2+S962^2+T962^2+U962^2)</f>
        <v>5.33141866590821</v>
      </c>
    </row>
    <row r="963" customFormat="false" ht="12.8" hidden="false" customHeight="false" outlineLevel="0" collapsed="false">
      <c r="A963" s="0" t="n">
        <v>0.0002666666667</v>
      </c>
      <c r="B963" s="0" t="n">
        <v>0.235</v>
      </c>
      <c r="C963" s="0" t="n">
        <v>5000</v>
      </c>
      <c r="D963" s="0" t="n">
        <v>0.675</v>
      </c>
      <c r="E963" s="0" t="n">
        <v>66</v>
      </c>
      <c r="F963" s="0" t="n">
        <v>1</v>
      </c>
      <c r="G963" s="0" t="n">
        <v>8464.00977</v>
      </c>
      <c r="H963" s="0" t="n">
        <v>0.33604</v>
      </c>
      <c r="I963" s="0" t="n">
        <v>339.2249</v>
      </c>
      <c r="J963" s="0" t="n">
        <v>15.56</v>
      </c>
      <c r="K963" s="0" t="n">
        <v>0.03465</v>
      </c>
      <c r="L963" s="0" t="n">
        <v>0.3833</v>
      </c>
      <c r="M963" s="0" t="n">
        <v>30.4231</v>
      </c>
      <c r="N963" s="0" t="n">
        <v>0.3833</v>
      </c>
      <c r="O963" s="0" t="n">
        <v>15.56</v>
      </c>
      <c r="P963" s="0" t="n">
        <f aca="false">LN(G963/4200)</f>
        <v>0.700738504126522</v>
      </c>
      <c r="Q963" s="0" t="n">
        <f aca="false">LN((H963*3600)/13250)</f>
        <v>-2.39358878545566</v>
      </c>
      <c r="R963" s="0" t="n">
        <f aca="false">LN(I963/70.1)</f>
        <v>1.57674051520183</v>
      </c>
      <c r="S963" s="0" t="n">
        <f aca="false">LN((K963*3600)/10500)</f>
        <v>-4.43289896504764</v>
      </c>
      <c r="T963" s="0" t="n">
        <f aca="false">LN(L963/0.45)</f>
        <v>-0.160429610377856</v>
      </c>
      <c r="U963" s="0" t="n">
        <f aca="false">LN(N963/0.45)</f>
        <v>-0.160429610377856</v>
      </c>
      <c r="V963" s="0" t="n">
        <f aca="false">SQRT(P963^2+Q963^2+R963^2)</f>
        <v>2.95066304028493</v>
      </c>
      <c r="W963" s="0" t="n">
        <f aca="false">SQRT(S963^2+T963^2+U963^2)</f>
        <v>4.43870122379198</v>
      </c>
      <c r="X963" s="0" t="n">
        <f aca="false">SQRT(P963^2+Q963^2+R963^2+S963^2+T963^2+U963^2)</f>
        <v>5.32996068760323</v>
      </c>
    </row>
    <row r="964" customFormat="false" ht="12.8" hidden="false" customHeight="false" outlineLevel="0" collapsed="false">
      <c r="A964" s="0" t="n">
        <v>0.0004333333333</v>
      </c>
      <c r="B964" s="0" t="n">
        <v>0.235</v>
      </c>
      <c r="C964" s="0" t="n">
        <v>5000</v>
      </c>
      <c r="D964" s="0" t="n">
        <v>0.675</v>
      </c>
      <c r="E964" s="0" t="n">
        <v>66</v>
      </c>
      <c r="F964" s="0" t="n">
        <v>1</v>
      </c>
      <c r="G964" s="0" t="n">
        <v>8463.25195</v>
      </c>
      <c r="H964" s="0" t="n">
        <v>0.33604</v>
      </c>
      <c r="I964" s="0" t="n">
        <v>339.225</v>
      </c>
      <c r="J964" s="0" t="n">
        <v>15.56</v>
      </c>
      <c r="K964" s="0" t="n">
        <v>0.03465</v>
      </c>
      <c r="L964" s="0" t="n">
        <v>0.3875</v>
      </c>
      <c r="M964" s="0" t="n">
        <v>30.4228</v>
      </c>
      <c r="N964" s="0" t="n">
        <v>0.3875</v>
      </c>
      <c r="O964" s="0" t="n">
        <v>15.56</v>
      </c>
      <c r="P964" s="0" t="n">
        <f aca="false">LN(G964/4200)</f>
        <v>0.700648965722373</v>
      </c>
      <c r="Q964" s="0" t="n">
        <f aca="false">LN((H964*3600)/13250)</f>
        <v>-2.39358878545566</v>
      </c>
      <c r="R964" s="0" t="n">
        <f aca="false">LN(I964/70.1)</f>
        <v>1.57674080999147</v>
      </c>
      <c r="S964" s="0" t="n">
        <f aca="false">LN((K964*3600)/10500)</f>
        <v>-4.43289896504764</v>
      </c>
      <c r="T964" s="0" t="n">
        <f aca="false">LN(L964/0.45)</f>
        <v>-0.149531733970964</v>
      </c>
      <c r="U964" s="0" t="n">
        <f aca="false">LN(N964/0.45)</f>
        <v>-0.149531733970964</v>
      </c>
      <c r="V964" s="0" t="n">
        <f aca="false">SQRT(P964^2+Q964^2+R964^2)</f>
        <v>2.95064193505744</v>
      </c>
      <c r="W964" s="0" t="n">
        <f aca="false">SQRT(S964^2+T964^2+U964^2)</f>
        <v>4.43794014304487</v>
      </c>
      <c r="X964" s="0" t="n">
        <f aca="false">SQRT(P964^2+Q964^2+R964^2+S964^2+T964^2+U964^2)</f>
        <v>5.32931520386706</v>
      </c>
    </row>
    <row r="965" customFormat="false" ht="12.8" hidden="false" customHeight="false" outlineLevel="0" collapsed="false">
      <c r="A965" s="0" t="n">
        <v>0.0006</v>
      </c>
      <c r="B965" s="0" t="n">
        <v>0.235</v>
      </c>
      <c r="C965" s="0" t="n">
        <v>5000</v>
      </c>
      <c r="D965" s="0" t="n">
        <v>0.675</v>
      </c>
      <c r="E965" s="0" t="n">
        <v>66</v>
      </c>
      <c r="F965" s="0" t="n">
        <v>1</v>
      </c>
      <c r="G965" s="0" t="n">
        <v>8462.47852</v>
      </c>
      <c r="H965" s="0" t="n">
        <v>0.33604</v>
      </c>
      <c r="I965" s="0" t="n">
        <v>339.2249</v>
      </c>
      <c r="J965" s="0" t="n">
        <v>15.56</v>
      </c>
      <c r="K965" s="0" t="n">
        <v>0.03465</v>
      </c>
      <c r="L965" s="0" t="n">
        <v>0.3904</v>
      </c>
      <c r="M965" s="0" t="n">
        <v>30.4209</v>
      </c>
      <c r="N965" s="0" t="n">
        <v>0.3904</v>
      </c>
      <c r="O965" s="0" t="n">
        <v>15.56</v>
      </c>
      <c r="P965" s="0" t="n">
        <f aca="false">LN(G965/4200)</f>
        <v>0.700557574688833</v>
      </c>
      <c r="Q965" s="0" t="n">
        <f aca="false">LN((H965*3600)/13250)</f>
        <v>-2.39358878545566</v>
      </c>
      <c r="R965" s="0" t="n">
        <f aca="false">LN(I965/70.1)</f>
        <v>1.57674051520183</v>
      </c>
      <c r="S965" s="0" t="n">
        <f aca="false">LN((K965*3600)/10500)</f>
        <v>-4.43289896504764</v>
      </c>
      <c r="T965" s="0" t="n">
        <f aca="false">LN(L965/0.45)</f>
        <v>-0.142075728225428</v>
      </c>
      <c r="U965" s="0" t="n">
        <f aca="false">LN(N965/0.45)</f>
        <v>-0.142075728225428</v>
      </c>
      <c r="V965" s="0" t="n">
        <f aca="false">SQRT(P965^2+Q965^2+R965^2)</f>
        <v>2.95062007747388</v>
      </c>
      <c r="W965" s="0" t="n">
        <f aca="false">SQRT(S965^2+T965^2+U965^2)</f>
        <v>4.43745019796527</v>
      </c>
      <c r="X965" s="0" t="n">
        <f aca="false">SQRT(P965^2+Q965^2+R965^2+S965^2+T965^2+U965^2)</f>
        <v>5.3288951107161</v>
      </c>
    </row>
    <row r="966" customFormat="false" ht="12.8" hidden="false" customHeight="false" outlineLevel="0" collapsed="false">
      <c r="A966" s="0" t="n">
        <v>0.0001</v>
      </c>
      <c r="B966" s="0" t="n">
        <v>0.273</v>
      </c>
      <c r="C966" s="0" t="n">
        <v>5000</v>
      </c>
      <c r="D966" s="0" t="n">
        <v>0.675</v>
      </c>
      <c r="E966" s="0" t="n">
        <v>66</v>
      </c>
      <c r="F966" s="0" t="n">
        <v>1</v>
      </c>
      <c r="G966" s="0" t="n">
        <v>8443.59961</v>
      </c>
      <c r="H966" s="0" t="n">
        <v>0.33743</v>
      </c>
      <c r="I966" s="0" t="n">
        <v>338.3416</v>
      </c>
      <c r="J966" s="0" t="n">
        <v>15.56</v>
      </c>
      <c r="K966" s="0" t="n">
        <v>0.03465</v>
      </c>
      <c r="L966" s="0" t="n">
        <v>0.3747</v>
      </c>
      <c r="M966" s="0" t="n">
        <v>30.1517</v>
      </c>
      <c r="N966" s="0" t="n">
        <v>0.3747</v>
      </c>
      <c r="O966" s="0" t="n">
        <v>15.56</v>
      </c>
      <c r="P966" s="0" t="n">
        <f aca="false">LN(G966/4200)</f>
        <v>0.698324186471625</v>
      </c>
      <c r="Q966" s="0" t="n">
        <f aca="false">LN((H966*3600)/13250)</f>
        <v>-2.38946090455902</v>
      </c>
      <c r="R966" s="0" t="n">
        <f aca="false">LN(I966/70.1)</f>
        <v>1.57413324196628</v>
      </c>
      <c r="S966" s="0" t="n">
        <f aca="false">LN((K966*3600)/10500)</f>
        <v>-4.43289896504764</v>
      </c>
      <c r="T966" s="0" t="n">
        <f aca="false">LN(L966/0.45)</f>
        <v>-0.183121876964724</v>
      </c>
      <c r="U966" s="0" t="n">
        <f aca="false">LN(N966/0.45)</f>
        <v>-0.183121876964724</v>
      </c>
      <c r="V966" s="0" t="n">
        <f aca="false">SQRT(P966^2+Q966^2+R966^2)</f>
        <v>2.94534811988168</v>
      </c>
      <c r="W966" s="0" t="n">
        <f aca="false">SQRT(S966^2+T966^2+U966^2)</f>
        <v>4.44045723748879</v>
      </c>
      <c r="X966" s="0" t="n">
        <f aca="false">SQRT(P966^2+Q966^2+R966^2+S966^2+T966^2+U966^2)</f>
        <v>5.3284834639189</v>
      </c>
    </row>
    <row r="967" customFormat="false" ht="12.8" hidden="false" customHeight="false" outlineLevel="0" collapsed="false">
      <c r="A967" s="0" t="n">
        <v>0.0002666666667</v>
      </c>
      <c r="B967" s="0" t="n">
        <v>0.273</v>
      </c>
      <c r="C967" s="0" t="n">
        <v>5000</v>
      </c>
      <c r="D967" s="0" t="n">
        <v>0.675</v>
      </c>
      <c r="E967" s="0" t="n">
        <v>66</v>
      </c>
      <c r="F967" s="0" t="n">
        <v>1</v>
      </c>
      <c r="G967" s="0" t="n">
        <v>8442.08691</v>
      </c>
      <c r="H967" s="0" t="n">
        <v>0.33743</v>
      </c>
      <c r="I967" s="0" t="n">
        <v>338.3416</v>
      </c>
      <c r="J967" s="0" t="n">
        <v>15.56</v>
      </c>
      <c r="K967" s="0" t="n">
        <v>0.03465</v>
      </c>
      <c r="L967" s="0" t="n">
        <v>0.3833</v>
      </c>
      <c r="M967" s="0" t="n">
        <v>30.1519</v>
      </c>
      <c r="N967" s="0" t="n">
        <v>0.3833</v>
      </c>
      <c r="O967" s="0" t="n">
        <v>15.56</v>
      </c>
      <c r="P967" s="0" t="n">
        <f aca="false">LN(G967/4200)</f>
        <v>0.698145016971794</v>
      </c>
      <c r="Q967" s="0" t="n">
        <f aca="false">LN((H967*3600)/13250)</f>
        <v>-2.38946090455902</v>
      </c>
      <c r="R967" s="0" t="n">
        <f aca="false">LN(I967/70.1)</f>
        <v>1.57413324196628</v>
      </c>
      <c r="S967" s="0" t="n">
        <f aca="false">LN((K967*3600)/10500)</f>
        <v>-4.43289896504764</v>
      </c>
      <c r="T967" s="0" t="n">
        <f aca="false">LN(L967/0.45)</f>
        <v>-0.160429610377856</v>
      </c>
      <c r="U967" s="0" t="n">
        <f aca="false">LN(N967/0.45)</f>
        <v>-0.160429610377856</v>
      </c>
      <c r="V967" s="0" t="n">
        <f aca="false">SQRT(P967^2+Q967^2+R967^2)</f>
        <v>2.94530564502257</v>
      </c>
      <c r="W967" s="0" t="n">
        <f aca="false">SQRT(S967^2+T967^2+U967^2)</f>
        <v>4.43870122379198</v>
      </c>
      <c r="X967" s="0" t="n">
        <f aca="false">SQRT(P967^2+Q967^2+R967^2+S967^2+T967^2+U967^2)</f>
        <v>5.32699670515143</v>
      </c>
    </row>
    <row r="968" customFormat="false" ht="12.8" hidden="false" customHeight="false" outlineLevel="0" collapsed="false">
      <c r="A968" s="0" t="n">
        <v>0.0004333333333</v>
      </c>
      <c r="B968" s="0" t="n">
        <v>0.273</v>
      </c>
      <c r="C968" s="0" t="n">
        <v>5000</v>
      </c>
      <c r="D968" s="0" t="n">
        <v>0.675</v>
      </c>
      <c r="E968" s="0" t="n">
        <v>66</v>
      </c>
      <c r="F968" s="0" t="n">
        <v>1</v>
      </c>
      <c r="G968" s="0" t="n">
        <v>8441.32617</v>
      </c>
      <c r="H968" s="0" t="n">
        <v>0.33743</v>
      </c>
      <c r="I968" s="0" t="n">
        <v>338.3416</v>
      </c>
      <c r="J968" s="0" t="n">
        <v>15.56</v>
      </c>
      <c r="K968" s="0" t="n">
        <v>0.03465</v>
      </c>
      <c r="L968" s="0" t="n">
        <v>0.3875</v>
      </c>
      <c r="M968" s="0" t="n">
        <v>30.1517</v>
      </c>
      <c r="N968" s="0" t="n">
        <v>0.3875</v>
      </c>
      <c r="O968" s="0" t="n">
        <v>15.56</v>
      </c>
      <c r="P968" s="0" t="n">
        <f aca="false">LN(G968/4200)</f>
        <v>0.698054900121971</v>
      </c>
      <c r="Q968" s="0" t="n">
        <f aca="false">LN((H968*3600)/13250)</f>
        <v>-2.38946090455902</v>
      </c>
      <c r="R968" s="0" t="n">
        <f aca="false">LN(I968/70.1)</f>
        <v>1.57413324196628</v>
      </c>
      <c r="S968" s="0" t="n">
        <f aca="false">LN((K968*3600)/10500)</f>
        <v>-4.43289896504764</v>
      </c>
      <c r="T968" s="0" t="n">
        <f aca="false">LN(L968/0.45)</f>
        <v>-0.149531733970964</v>
      </c>
      <c r="U968" s="0" t="n">
        <f aca="false">LN(N968/0.45)</f>
        <v>-0.149531733970964</v>
      </c>
      <c r="V968" s="0" t="n">
        <f aca="false">SQRT(P968^2+Q968^2+R968^2)</f>
        <v>2.94528428533878</v>
      </c>
      <c r="W968" s="0" t="n">
        <f aca="false">SQRT(S968^2+T968^2+U968^2)</f>
        <v>4.43794014304487</v>
      </c>
      <c r="X968" s="0" t="n">
        <f aca="false">SQRT(P968^2+Q968^2+R968^2+S968^2+T968^2+U968^2)</f>
        <v>5.32635074274242</v>
      </c>
    </row>
    <row r="969" customFormat="false" ht="12.8" hidden="false" customHeight="false" outlineLevel="0" collapsed="false">
      <c r="A969" s="0" t="n">
        <v>0.0006</v>
      </c>
      <c r="B969" s="0" t="n">
        <v>0.273</v>
      </c>
      <c r="C969" s="0" t="n">
        <v>5000</v>
      </c>
      <c r="D969" s="0" t="n">
        <v>0.675</v>
      </c>
      <c r="E969" s="0" t="n">
        <v>66</v>
      </c>
      <c r="F969" s="0" t="n">
        <v>1</v>
      </c>
      <c r="G969" s="0" t="n">
        <v>8440.54785</v>
      </c>
      <c r="H969" s="0" t="n">
        <v>0.33743</v>
      </c>
      <c r="I969" s="0" t="n">
        <v>338.3415</v>
      </c>
      <c r="J969" s="0" t="n">
        <v>15.56</v>
      </c>
      <c r="K969" s="0" t="n">
        <v>0.03465</v>
      </c>
      <c r="L969" s="0" t="n">
        <v>0.3904</v>
      </c>
      <c r="M969" s="0" t="n">
        <v>30.1498</v>
      </c>
      <c r="N969" s="0" t="n">
        <v>0.3904</v>
      </c>
      <c r="O969" s="0" t="n">
        <v>15.56</v>
      </c>
      <c r="P969" s="0" t="n">
        <f aca="false">LN(G969/4200)</f>
        <v>0.697962692349347</v>
      </c>
      <c r="Q969" s="0" t="n">
        <f aca="false">LN((H969*3600)/13250)</f>
        <v>-2.38946090455902</v>
      </c>
      <c r="R969" s="0" t="n">
        <f aca="false">LN(I969/70.1)</f>
        <v>1.57413294640695</v>
      </c>
      <c r="S969" s="0" t="n">
        <f aca="false">LN((K969*3600)/10500)</f>
        <v>-4.43289896504764</v>
      </c>
      <c r="T969" s="0" t="n">
        <f aca="false">LN(L969/0.45)</f>
        <v>-0.142075728225428</v>
      </c>
      <c r="U969" s="0" t="n">
        <f aca="false">LN(N969/0.45)</f>
        <v>-0.142075728225428</v>
      </c>
      <c r="V969" s="0" t="n">
        <f aca="false">SQRT(P969^2+Q969^2+R969^2)</f>
        <v>2.94526227478834</v>
      </c>
      <c r="W969" s="0" t="n">
        <f aca="false">SQRT(S969^2+T969^2+U969^2)</f>
        <v>4.43745019796527</v>
      </c>
      <c r="X969" s="0" t="n">
        <f aca="false">SQRT(P969^2+Q969^2+R969^2+S969^2+T969^2+U969^2)</f>
        <v>5.32593035316022</v>
      </c>
    </row>
    <row r="970" customFormat="false" ht="12.8" hidden="false" customHeight="false" outlineLevel="0" collapsed="false">
      <c r="A970" s="0" t="n">
        <v>0.0001</v>
      </c>
      <c r="B970" s="0" t="n">
        <v>0.311</v>
      </c>
      <c r="C970" s="0" t="n">
        <v>5000</v>
      </c>
      <c r="D970" s="0" t="n">
        <v>0.675</v>
      </c>
      <c r="E970" s="0" t="n">
        <v>66</v>
      </c>
      <c r="F970" s="0" t="n">
        <v>1</v>
      </c>
      <c r="G970" s="0" t="n">
        <v>8420.90625</v>
      </c>
      <c r="H970" s="0" t="n">
        <v>0.33882</v>
      </c>
      <c r="I970" s="0" t="n">
        <v>337.4093</v>
      </c>
      <c r="J970" s="0" t="n">
        <v>15.56</v>
      </c>
      <c r="K970" s="0" t="n">
        <v>0.03604</v>
      </c>
      <c r="L970" s="0" t="n">
        <v>0.4221</v>
      </c>
      <c r="M970" s="0" t="n">
        <v>29.8646</v>
      </c>
      <c r="N970" s="0" t="n">
        <v>0.4221</v>
      </c>
      <c r="O970" s="0" t="n">
        <v>15.56</v>
      </c>
      <c r="P970" s="0" t="n">
        <f aca="false">LN(G970/4200)</f>
        <v>0.695632927814481</v>
      </c>
      <c r="Q970" s="0" t="n">
        <f aca="false">LN((H970*3600)/13250)</f>
        <v>-2.3853499930395</v>
      </c>
      <c r="R970" s="0" t="n">
        <f aca="false">LN(I970/70.1)</f>
        <v>1.57137393941404</v>
      </c>
      <c r="S970" s="0" t="n">
        <f aca="false">LN((K970*3600)/10500)</f>
        <v>-4.39356725794341</v>
      </c>
      <c r="T970" s="0" t="n">
        <f aca="false">LN(L970/0.45)</f>
        <v>-0.0640053299759124</v>
      </c>
      <c r="U970" s="0" t="n">
        <f aca="false">LN(N970/0.45)</f>
        <v>-0.0640053299759124</v>
      </c>
      <c r="V970" s="0" t="n">
        <f aca="false">SQRT(P970^2+Q970^2+R970^2)</f>
        <v>2.93990064747482</v>
      </c>
      <c r="W970" s="0" t="n">
        <f aca="false">SQRT(S970^2+T970^2+U970^2)</f>
        <v>4.39449958636965</v>
      </c>
      <c r="X970" s="0" t="n">
        <f aca="false">SQRT(P970^2+Q970^2+R970^2+S970^2+T970^2+U970^2)</f>
        <v>5.28721499767372</v>
      </c>
    </row>
    <row r="971" customFormat="false" ht="12.8" hidden="false" customHeight="false" outlineLevel="0" collapsed="false">
      <c r="A971" s="0" t="n">
        <v>0.0002666666667</v>
      </c>
      <c r="B971" s="0" t="n">
        <v>0.311</v>
      </c>
      <c r="C971" s="0" t="n">
        <v>5000</v>
      </c>
      <c r="D971" s="0" t="n">
        <v>0.675</v>
      </c>
      <c r="E971" s="0" t="n">
        <v>66</v>
      </c>
      <c r="F971" s="0" t="n">
        <v>1</v>
      </c>
      <c r="G971" s="0" t="n">
        <v>8419.38867</v>
      </c>
      <c r="H971" s="0" t="n">
        <v>0.33882</v>
      </c>
      <c r="I971" s="0" t="n">
        <v>337.4093</v>
      </c>
      <c r="J971" s="0" t="n">
        <v>15.56</v>
      </c>
      <c r="K971" s="0" t="n">
        <v>0.03465</v>
      </c>
      <c r="L971" s="0" t="n">
        <v>0.3833</v>
      </c>
      <c r="M971" s="0" t="n">
        <v>29.8651</v>
      </c>
      <c r="N971" s="0" t="n">
        <v>0.3833</v>
      </c>
      <c r="O971" s="0" t="n">
        <v>15.56</v>
      </c>
      <c r="P971" s="0" t="n">
        <f aca="false">LN(G971/4200)</f>
        <v>0.695452695816013</v>
      </c>
      <c r="Q971" s="0" t="n">
        <f aca="false">LN((H971*3600)/13250)</f>
        <v>-2.3853499930395</v>
      </c>
      <c r="R971" s="0" t="n">
        <f aca="false">LN(I971/70.1)</f>
        <v>1.57137393941404</v>
      </c>
      <c r="S971" s="0" t="n">
        <f aca="false">LN((K971*3600)/10500)</f>
        <v>-4.43289896504764</v>
      </c>
      <c r="T971" s="0" t="n">
        <f aca="false">LN(L971/0.45)</f>
        <v>-0.160429610377856</v>
      </c>
      <c r="U971" s="0" t="n">
        <f aca="false">LN(N971/0.45)</f>
        <v>-0.160429610377856</v>
      </c>
      <c r="V971" s="0" t="n">
        <f aca="false">SQRT(P971^2+Q971^2+R971^2)</f>
        <v>2.93985800658483</v>
      </c>
      <c r="W971" s="0" t="n">
        <f aca="false">SQRT(S971^2+T971^2+U971^2)</f>
        <v>4.43870122379198</v>
      </c>
      <c r="X971" s="0" t="n">
        <f aca="false">SQRT(P971^2+Q971^2+R971^2+S971^2+T971^2+U971^2)</f>
        <v>5.32398663155471</v>
      </c>
    </row>
    <row r="972" customFormat="false" ht="12.8" hidden="false" customHeight="false" outlineLevel="0" collapsed="false">
      <c r="A972" s="0" t="n">
        <v>0.0004333333333</v>
      </c>
      <c r="B972" s="0" t="n">
        <v>0.311</v>
      </c>
      <c r="C972" s="0" t="n">
        <v>5000</v>
      </c>
      <c r="D972" s="0" t="n">
        <v>0.675</v>
      </c>
      <c r="E972" s="0" t="n">
        <v>66</v>
      </c>
      <c r="F972" s="0" t="n">
        <v>1</v>
      </c>
      <c r="G972" s="0" t="n">
        <v>8418.62695</v>
      </c>
      <c r="H972" s="0" t="n">
        <v>0.33882</v>
      </c>
      <c r="I972" s="0" t="n">
        <v>337.4093</v>
      </c>
      <c r="J972" s="0" t="n">
        <v>15.56</v>
      </c>
      <c r="K972" s="0" t="n">
        <v>0.03465</v>
      </c>
      <c r="L972" s="0" t="n">
        <v>0.3875</v>
      </c>
      <c r="M972" s="0" t="n">
        <v>29.8651</v>
      </c>
      <c r="N972" s="0" t="n">
        <v>0.3875</v>
      </c>
      <c r="O972" s="0" t="n">
        <v>15.56</v>
      </c>
      <c r="P972" s="0" t="n">
        <f aca="false">LN(G972/4200)</f>
        <v>0.695362219596284</v>
      </c>
      <c r="Q972" s="0" t="n">
        <f aca="false">LN((H972*3600)/13250)</f>
        <v>-2.3853499930395</v>
      </c>
      <c r="R972" s="0" t="n">
        <f aca="false">LN(I972/70.1)</f>
        <v>1.57137393941404</v>
      </c>
      <c r="S972" s="0" t="n">
        <f aca="false">LN((K972*3600)/10500)</f>
        <v>-4.43289896504764</v>
      </c>
      <c r="T972" s="0" t="n">
        <f aca="false">LN(L972/0.45)</f>
        <v>-0.149531733970964</v>
      </c>
      <c r="U972" s="0" t="n">
        <f aca="false">LN(N972/0.45)</f>
        <v>-0.149531733970964</v>
      </c>
      <c r="V972" s="0" t="n">
        <f aca="false">SQRT(P972^2+Q972^2+R972^2)</f>
        <v>2.93983660484814</v>
      </c>
      <c r="W972" s="0" t="n">
        <f aca="false">SQRT(S972^2+T972^2+U972^2)</f>
        <v>4.43794014304487</v>
      </c>
      <c r="X972" s="0" t="n">
        <f aca="false">SQRT(P972^2+Q972^2+R972^2+S972^2+T972^2+U972^2)</f>
        <v>5.32334030252192</v>
      </c>
    </row>
    <row r="973" customFormat="false" ht="12.8" hidden="false" customHeight="false" outlineLevel="0" collapsed="false">
      <c r="A973" s="0" t="n">
        <v>0.0006</v>
      </c>
      <c r="B973" s="0" t="n">
        <v>0.311</v>
      </c>
      <c r="C973" s="0" t="n">
        <v>5000</v>
      </c>
      <c r="D973" s="0" t="n">
        <v>0.675</v>
      </c>
      <c r="E973" s="0" t="n">
        <v>66</v>
      </c>
      <c r="F973" s="0" t="n">
        <v>1</v>
      </c>
      <c r="G973" s="0" t="n">
        <v>8417.85352</v>
      </c>
      <c r="H973" s="0" t="n">
        <v>0.33882</v>
      </c>
      <c r="I973" s="0" t="n">
        <v>337.4093</v>
      </c>
      <c r="J973" s="0" t="n">
        <v>15.56</v>
      </c>
      <c r="K973" s="0" t="n">
        <v>0.03465</v>
      </c>
      <c r="L973" s="0" t="n">
        <v>0.3904</v>
      </c>
      <c r="M973" s="0" t="n">
        <v>29.8632</v>
      </c>
      <c r="N973" s="0" t="n">
        <v>0.3904</v>
      </c>
      <c r="O973" s="0" t="n">
        <v>15.56</v>
      </c>
      <c r="P973" s="0" t="n">
        <f aca="false">LN(G973/4200)</f>
        <v>0.695270344099868</v>
      </c>
      <c r="Q973" s="0" t="n">
        <f aca="false">LN((H973*3600)/13250)</f>
        <v>-2.3853499930395</v>
      </c>
      <c r="R973" s="0" t="n">
        <f aca="false">LN(I973/70.1)</f>
        <v>1.57137393941404</v>
      </c>
      <c r="S973" s="0" t="n">
        <f aca="false">LN((K973*3600)/10500)</f>
        <v>-4.43289896504764</v>
      </c>
      <c r="T973" s="0" t="n">
        <f aca="false">LN(L973/0.45)</f>
        <v>-0.142075728225428</v>
      </c>
      <c r="U973" s="0" t="n">
        <f aca="false">LN(N973/0.45)</f>
        <v>-0.142075728225428</v>
      </c>
      <c r="V973" s="0" t="n">
        <f aca="false">SQRT(P973^2+Q973^2+R973^2)</f>
        <v>2.93981487480894</v>
      </c>
      <c r="W973" s="0" t="n">
        <f aca="false">SQRT(S973^2+T973^2+U973^2)</f>
        <v>4.43745019796527</v>
      </c>
      <c r="X973" s="0" t="n">
        <f aca="false">SQRT(P973^2+Q973^2+R973^2+S973^2+T973^2+U973^2)</f>
        <v>5.32291985263444</v>
      </c>
    </row>
    <row r="974" customFormat="false" ht="12.8" hidden="false" customHeight="false" outlineLevel="0" collapsed="false">
      <c r="A974" s="0" t="n">
        <v>0.0001</v>
      </c>
      <c r="B974" s="0" t="n">
        <v>0.349</v>
      </c>
      <c r="C974" s="0" t="n">
        <v>5000</v>
      </c>
      <c r="D974" s="0" t="n">
        <v>0.675</v>
      </c>
      <c r="E974" s="0" t="n">
        <v>66</v>
      </c>
      <c r="F974" s="0" t="n">
        <v>1</v>
      </c>
      <c r="G974" s="0" t="n">
        <v>8397.16602</v>
      </c>
      <c r="H974" s="0" t="n">
        <v>0.34021</v>
      </c>
      <c r="I974" s="0" t="n">
        <v>336.4241</v>
      </c>
      <c r="J974" s="0" t="n">
        <v>15.56</v>
      </c>
      <c r="K974" s="0" t="n">
        <v>0.03604</v>
      </c>
      <c r="L974" s="0" t="n">
        <v>0.4221</v>
      </c>
      <c r="M974" s="0" t="n">
        <v>29.5603</v>
      </c>
      <c r="N974" s="0" t="n">
        <v>0.4221</v>
      </c>
      <c r="O974" s="0" t="n">
        <v>15.56</v>
      </c>
      <c r="P974" s="0" t="n">
        <f aca="false">LN(G974/4200)</f>
        <v>0.692809745063563</v>
      </c>
      <c r="Q974" s="0" t="n">
        <f aca="false">LN((H974*3600)/13250)</f>
        <v>-2.38125591194871</v>
      </c>
      <c r="R974" s="0" t="n">
        <f aca="false">LN(I974/70.1)</f>
        <v>1.56844977239585</v>
      </c>
      <c r="S974" s="0" t="n">
        <f aca="false">LN((K974*3600)/10500)</f>
        <v>-4.39356725794341</v>
      </c>
      <c r="T974" s="0" t="n">
        <f aca="false">LN(L974/0.45)</f>
        <v>-0.0640053299759124</v>
      </c>
      <c r="U974" s="0" t="n">
        <f aca="false">LN(N974/0.45)</f>
        <v>-0.0640053299759124</v>
      </c>
      <c r="V974" s="0" t="n">
        <f aca="false">SQRT(P974^2+Q974^2+R974^2)</f>
        <v>2.93434826657885</v>
      </c>
      <c r="W974" s="0" t="n">
        <f aca="false">SQRT(S974^2+T974^2+U974^2)</f>
        <v>4.39449958636965</v>
      </c>
      <c r="X974" s="0" t="n">
        <f aca="false">SQRT(P974^2+Q974^2+R974^2+S974^2+T974^2+U974^2)</f>
        <v>5.28412966950825</v>
      </c>
    </row>
    <row r="975" customFormat="false" ht="12.8" hidden="false" customHeight="false" outlineLevel="0" collapsed="false">
      <c r="A975" s="0" t="n">
        <v>0.0002666666667</v>
      </c>
      <c r="B975" s="0" t="n">
        <v>0.349</v>
      </c>
      <c r="C975" s="0" t="n">
        <v>5000</v>
      </c>
      <c r="D975" s="0" t="n">
        <v>0.675</v>
      </c>
      <c r="E975" s="0" t="n">
        <v>66</v>
      </c>
      <c r="F975" s="0" t="n">
        <v>1</v>
      </c>
      <c r="G975" s="0" t="n">
        <v>8395.85352</v>
      </c>
      <c r="H975" s="0" t="n">
        <v>0.33882</v>
      </c>
      <c r="I975" s="0" t="n">
        <v>336.4242</v>
      </c>
      <c r="J975" s="0" t="n">
        <v>15.56</v>
      </c>
      <c r="K975" s="0" t="n">
        <v>0.03604</v>
      </c>
      <c r="L975" s="0" t="n">
        <v>0.433</v>
      </c>
      <c r="M975" s="0" t="n">
        <v>29.5612</v>
      </c>
      <c r="N975" s="0" t="n">
        <v>0.433</v>
      </c>
      <c r="O975" s="0" t="n">
        <v>15.56</v>
      </c>
      <c r="P975" s="0" t="n">
        <f aca="false">LN(G975/4200)</f>
        <v>0.692653430113825</v>
      </c>
      <c r="Q975" s="0" t="n">
        <f aca="false">LN((H975*3600)/13250)</f>
        <v>-2.3853499930395</v>
      </c>
      <c r="R975" s="0" t="n">
        <f aca="false">LN(I975/70.1)</f>
        <v>1.56845006963967</v>
      </c>
      <c r="S975" s="0" t="n">
        <f aca="false">LN((K975*3600)/10500)</f>
        <v>-4.39356725794341</v>
      </c>
      <c r="T975" s="0" t="n">
        <f aca="false">LN(L975/0.45)</f>
        <v>-0.0385098547618756</v>
      </c>
      <c r="U975" s="0" t="n">
        <f aca="false">LN(N975/0.45)</f>
        <v>-0.0385098547618756</v>
      </c>
      <c r="V975" s="0" t="n">
        <f aca="false">SQRT(P975^2+Q975^2+R975^2)</f>
        <v>2.93763493043208</v>
      </c>
      <c r="W975" s="0" t="n">
        <f aca="false">SQRT(S975^2+T975^2+U975^2)</f>
        <v>4.39390478593926</v>
      </c>
      <c r="X975" s="0" t="n">
        <f aca="false">SQRT(P975^2+Q975^2+R975^2+S975^2+T975^2+U975^2)</f>
        <v>5.28546102552981</v>
      </c>
    </row>
    <row r="976" customFormat="false" ht="12.8" hidden="false" customHeight="false" outlineLevel="0" collapsed="false">
      <c r="A976" s="0" t="n">
        <v>0.0004333333333</v>
      </c>
      <c r="B976" s="0" t="n">
        <v>0.349</v>
      </c>
      <c r="C976" s="0" t="n">
        <v>5000</v>
      </c>
      <c r="D976" s="0" t="n">
        <v>0.675</v>
      </c>
      <c r="E976" s="0" t="n">
        <v>66</v>
      </c>
      <c r="F976" s="0" t="n">
        <v>1</v>
      </c>
      <c r="G976" s="0" t="n">
        <v>8398.98242</v>
      </c>
      <c r="H976" s="0" t="n">
        <v>0.33882</v>
      </c>
      <c r="I976" s="0" t="n">
        <v>336.4242</v>
      </c>
      <c r="J976" s="0" t="n">
        <v>15.56</v>
      </c>
      <c r="K976" s="0" t="n">
        <v>0.03465</v>
      </c>
      <c r="L976" s="0" t="n">
        <v>0.3875</v>
      </c>
      <c r="M976" s="0" t="n">
        <v>29.5613</v>
      </c>
      <c r="N976" s="0" t="n">
        <v>0.3875</v>
      </c>
      <c r="O976" s="0" t="n">
        <v>15.56</v>
      </c>
      <c r="P976" s="0" t="n">
        <f aca="false">LN(G976/4200)</f>
        <v>0.693026032745655</v>
      </c>
      <c r="Q976" s="0" t="n">
        <f aca="false">LN((H976*3600)/13250)</f>
        <v>-2.3853499930395</v>
      </c>
      <c r="R976" s="0" t="n">
        <f aca="false">LN(I976/70.1)</f>
        <v>1.56845006963967</v>
      </c>
      <c r="S976" s="0" t="n">
        <f aca="false">LN((K976*3600)/10500)</f>
        <v>-4.43289896504764</v>
      </c>
      <c r="T976" s="0" t="n">
        <f aca="false">LN(L976/0.45)</f>
        <v>-0.149531733970964</v>
      </c>
      <c r="U976" s="0" t="n">
        <f aca="false">LN(N976/0.45)</f>
        <v>-0.149531733970964</v>
      </c>
      <c r="V976" s="0" t="n">
        <f aca="false">SQRT(P976^2+Q976^2+R976^2)</f>
        <v>2.93772280726236</v>
      </c>
      <c r="W976" s="0" t="n">
        <f aca="false">SQRT(S976^2+T976^2+U976^2)</f>
        <v>4.43794014304487</v>
      </c>
      <c r="X976" s="0" t="n">
        <f aca="false">SQRT(P976^2+Q976^2+R976^2+S976^2+T976^2+U976^2)</f>
        <v>5.32217324084425</v>
      </c>
    </row>
    <row r="977" customFormat="false" ht="12.8" hidden="false" customHeight="false" outlineLevel="0" collapsed="false">
      <c r="A977" s="0" t="n">
        <v>0.0006</v>
      </c>
      <c r="B977" s="0" t="n">
        <v>0.349</v>
      </c>
      <c r="C977" s="0" t="n">
        <v>5000</v>
      </c>
      <c r="D977" s="0" t="n">
        <v>0.675</v>
      </c>
      <c r="E977" s="0" t="n">
        <v>66</v>
      </c>
      <c r="F977" s="0" t="n">
        <v>1</v>
      </c>
      <c r="G977" s="0" t="n">
        <v>8400.91699</v>
      </c>
      <c r="H977" s="0" t="n">
        <v>0.33882</v>
      </c>
      <c r="I977" s="0" t="n">
        <v>336.4241</v>
      </c>
      <c r="J977" s="0" t="n">
        <v>15.56</v>
      </c>
      <c r="K977" s="0" t="n">
        <v>0.03465</v>
      </c>
      <c r="L977" s="0" t="n">
        <v>0.3904</v>
      </c>
      <c r="M977" s="0" t="n">
        <v>29.5595</v>
      </c>
      <c r="N977" s="0" t="n">
        <v>0.3904</v>
      </c>
      <c r="O977" s="0" t="n">
        <v>15.56</v>
      </c>
      <c r="P977" s="0" t="n">
        <f aca="false">LN(G977/4200)</f>
        <v>0.693256340078019</v>
      </c>
      <c r="Q977" s="0" t="n">
        <f aca="false">LN((H977*3600)/13250)</f>
        <v>-2.3853499930395</v>
      </c>
      <c r="R977" s="0" t="n">
        <f aca="false">LN(I977/70.1)</f>
        <v>1.56844977239585</v>
      </c>
      <c r="S977" s="0" t="n">
        <f aca="false">LN((K977*3600)/10500)</f>
        <v>-4.43289896504764</v>
      </c>
      <c r="T977" s="0" t="n">
        <f aca="false">LN(L977/0.45)</f>
        <v>-0.142075728225428</v>
      </c>
      <c r="U977" s="0" t="n">
        <f aca="false">LN(N977/0.45)</f>
        <v>-0.142075728225428</v>
      </c>
      <c r="V977" s="0" t="n">
        <f aca="false">SQRT(P977^2+Q977^2+R977^2)</f>
        <v>2.93777698794182</v>
      </c>
      <c r="W977" s="0" t="n">
        <f aca="false">SQRT(S977^2+T977^2+U977^2)</f>
        <v>4.43745019796527</v>
      </c>
      <c r="X977" s="0" t="n">
        <f aca="false">SQRT(P977^2+Q977^2+R977^2+S977^2+T977^2+U977^2)</f>
        <v>5.32179461181118</v>
      </c>
    </row>
    <row r="978" customFormat="false" ht="12.8" hidden="false" customHeight="false" outlineLevel="0" collapsed="false">
      <c r="A978" s="0" t="n">
        <v>0.0001</v>
      </c>
      <c r="B978" s="0" t="n">
        <v>0.235</v>
      </c>
      <c r="C978" s="0" t="n">
        <v>8333.333333</v>
      </c>
      <c r="D978" s="0" t="n">
        <v>0.675</v>
      </c>
      <c r="E978" s="0" t="n">
        <v>66</v>
      </c>
      <c r="F978" s="0" t="n">
        <v>1</v>
      </c>
      <c r="G978" s="0" t="n">
        <v>8178.88379</v>
      </c>
      <c r="H978" s="0" t="n">
        <v>0.3541</v>
      </c>
      <c r="I978" s="0" t="n">
        <v>326.6847</v>
      </c>
      <c r="J978" s="0" t="n">
        <v>15.56</v>
      </c>
      <c r="K978" s="0" t="n">
        <v>0.0416</v>
      </c>
      <c r="L978" s="0" t="n">
        <v>0.6602</v>
      </c>
      <c r="M978" s="0" t="n">
        <v>26.6488</v>
      </c>
      <c r="N978" s="0" t="n">
        <v>0.6602</v>
      </c>
      <c r="O978" s="0" t="n">
        <v>15.56</v>
      </c>
      <c r="P978" s="0" t="n">
        <f aca="false">LN(G978/4200)</f>
        <v>0.666471160024147</v>
      </c>
      <c r="Q978" s="0" t="n">
        <f aca="false">LN((H978*3600)/13250)</f>
        <v>-2.34123962683445</v>
      </c>
      <c r="R978" s="0" t="n">
        <f aca="false">LN(I978/70.1)</f>
        <v>1.53907269151391</v>
      </c>
      <c r="S978" s="0" t="n">
        <f aca="false">LN((K978*3600)/10500)</f>
        <v>-4.25009652341633</v>
      </c>
      <c r="T978" s="0" t="n">
        <f aca="false">LN(L978/0.45)</f>
        <v>0.383295236654727</v>
      </c>
      <c r="U978" s="0" t="n">
        <f aca="false">LN(N978/0.45)</f>
        <v>0.383295236654727</v>
      </c>
      <c r="V978" s="0" t="n">
        <f aca="false">SQRT(P978^2+Q978^2+R978^2)</f>
        <v>2.8799881158032</v>
      </c>
      <c r="W978" s="0" t="n">
        <f aca="false">SQRT(S978^2+T978^2+U978^2)</f>
        <v>4.28452458684041</v>
      </c>
      <c r="X978" s="0" t="n">
        <f aca="false">SQRT(P978^2+Q978^2+R978^2+S978^2+T978^2+U978^2)</f>
        <v>5.16250738327876</v>
      </c>
    </row>
    <row r="979" customFormat="false" ht="12.8" hidden="false" customHeight="false" outlineLevel="0" collapsed="false">
      <c r="A979" s="0" t="n">
        <v>0.0002666666667</v>
      </c>
      <c r="B979" s="0" t="n">
        <v>0.235</v>
      </c>
      <c r="C979" s="0" t="n">
        <v>8333.333333</v>
      </c>
      <c r="D979" s="0" t="n">
        <v>0.675</v>
      </c>
      <c r="E979" s="0" t="n">
        <v>66</v>
      </c>
      <c r="F979" s="0" t="n">
        <v>1</v>
      </c>
      <c r="G979" s="0" t="n">
        <v>8183.01025</v>
      </c>
      <c r="H979" s="0" t="n">
        <v>0.35271</v>
      </c>
      <c r="I979" s="0" t="n">
        <v>326.6847</v>
      </c>
      <c r="J979" s="0" t="n">
        <v>15.56</v>
      </c>
      <c r="K979" s="0" t="n">
        <v>0.04021</v>
      </c>
      <c r="L979" s="0" t="n">
        <v>0.6144</v>
      </c>
      <c r="M979" s="0" t="n">
        <v>26.6457</v>
      </c>
      <c r="N979" s="0" t="n">
        <v>0.6144</v>
      </c>
      <c r="O979" s="0" t="n">
        <v>15.56</v>
      </c>
      <c r="P979" s="0" t="n">
        <f aca="false">LN(G979/4200)</f>
        <v>0.666975558851985</v>
      </c>
      <c r="Q979" s="0" t="n">
        <f aca="false">LN((H979*3600)/13250)</f>
        <v>-2.34517279640454</v>
      </c>
      <c r="R979" s="0" t="n">
        <f aca="false">LN(I979/70.1)</f>
        <v>1.53907269151391</v>
      </c>
      <c r="S979" s="0" t="n">
        <f aca="false">LN((K979*3600)/10500)</f>
        <v>-4.28408096977437</v>
      </c>
      <c r="T979" s="0" t="n">
        <f aca="false">LN(L979/0.45)</f>
        <v>0.311398599069097</v>
      </c>
      <c r="U979" s="0" t="n">
        <f aca="false">LN(N979/0.45)</f>
        <v>0.311398599069097</v>
      </c>
      <c r="V979" s="0" t="n">
        <f aca="false">SQRT(P979^2+Q979^2+R979^2)</f>
        <v>2.88330306954813</v>
      </c>
      <c r="W979" s="0" t="n">
        <f aca="false">SQRT(S979^2+T979^2+U979^2)</f>
        <v>4.30665623547867</v>
      </c>
      <c r="X979" s="0" t="n">
        <f aca="false">SQRT(P979^2+Q979^2+R979^2+S979^2+T979^2+U979^2)</f>
        <v>5.18273330603196</v>
      </c>
    </row>
    <row r="980" customFormat="false" ht="12.8" hidden="false" customHeight="false" outlineLevel="0" collapsed="false">
      <c r="A980" s="0" t="n">
        <v>0.0004333333333</v>
      </c>
      <c r="B980" s="0" t="n">
        <v>0.235</v>
      </c>
      <c r="C980" s="0" t="n">
        <v>8333.333333</v>
      </c>
      <c r="D980" s="0" t="n">
        <v>0.675</v>
      </c>
      <c r="E980" s="0" t="n">
        <v>66</v>
      </c>
      <c r="F980" s="0" t="n">
        <v>1</v>
      </c>
      <c r="G980" s="0" t="n">
        <v>8182.33301</v>
      </c>
      <c r="H980" s="0" t="n">
        <v>0.35271</v>
      </c>
      <c r="I980" s="0" t="n">
        <v>326.6847</v>
      </c>
      <c r="J980" s="0" t="n">
        <v>15.56</v>
      </c>
      <c r="K980" s="0" t="n">
        <v>0.04021</v>
      </c>
      <c r="L980" s="0" t="n">
        <v>0.6253</v>
      </c>
      <c r="M980" s="0" t="n">
        <v>26.6509</v>
      </c>
      <c r="N980" s="0" t="n">
        <v>0.6253</v>
      </c>
      <c r="O980" s="0" t="n">
        <v>15.56</v>
      </c>
      <c r="P980" s="0" t="n">
        <f aca="false">LN(G980/4200)</f>
        <v>0.666892793707419</v>
      </c>
      <c r="Q980" s="0" t="n">
        <f aca="false">LN((H980*3600)/13250)</f>
        <v>-2.34517279640454</v>
      </c>
      <c r="R980" s="0" t="n">
        <f aca="false">LN(I980/70.1)</f>
        <v>1.53907269151391</v>
      </c>
      <c r="S980" s="0" t="n">
        <f aca="false">LN((K980*3600)/10500)</f>
        <v>-4.28408096977437</v>
      </c>
      <c r="T980" s="0" t="n">
        <f aca="false">LN(L980/0.45)</f>
        <v>0.328983951808887</v>
      </c>
      <c r="U980" s="0" t="n">
        <f aca="false">LN(N980/0.45)</f>
        <v>0.328983951808887</v>
      </c>
      <c r="V980" s="0" t="n">
        <f aca="false">SQRT(P980^2+Q980^2+R980^2)</f>
        <v>2.88328392515525</v>
      </c>
      <c r="W980" s="0" t="n">
        <f aca="false">SQRT(S980^2+T980^2+U980^2)</f>
        <v>4.30927031371652</v>
      </c>
      <c r="X980" s="0" t="n">
        <f aca="false">SQRT(P980^2+Q980^2+R980^2+S980^2+T980^2+U980^2)</f>
        <v>5.18489506448657</v>
      </c>
    </row>
    <row r="981" customFormat="false" ht="12.8" hidden="false" customHeight="false" outlineLevel="0" collapsed="false">
      <c r="A981" s="0" t="n">
        <v>0.0006</v>
      </c>
      <c r="B981" s="0" t="n">
        <v>0.235</v>
      </c>
      <c r="C981" s="0" t="n">
        <v>8333.333333</v>
      </c>
      <c r="D981" s="0" t="n">
        <v>0.675</v>
      </c>
      <c r="E981" s="0" t="n">
        <v>66</v>
      </c>
      <c r="F981" s="0" t="n">
        <v>1</v>
      </c>
      <c r="G981" s="0" t="n">
        <v>8181.65088</v>
      </c>
      <c r="H981" s="0" t="n">
        <v>0.35271</v>
      </c>
      <c r="I981" s="0" t="n">
        <v>326.6847</v>
      </c>
      <c r="J981" s="0" t="n">
        <v>15.56</v>
      </c>
      <c r="K981" s="0" t="n">
        <v>0.04021</v>
      </c>
      <c r="L981" s="0" t="n">
        <v>0.6327</v>
      </c>
      <c r="M981" s="0" t="n">
        <v>26.6516</v>
      </c>
      <c r="N981" s="0" t="n">
        <v>0.6327</v>
      </c>
      <c r="O981" s="0" t="n">
        <v>15.56</v>
      </c>
      <c r="P981" s="0" t="n">
        <f aca="false">LN(G981/4200)</f>
        <v>0.666809424033509</v>
      </c>
      <c r="Q981" s="0" t="n">
        <f aca="false">LN((H981*3600)/13250)</f>
        <v>-2.34517279640454</v>
      </c>
      <c r="R981" s="0" t="n">
        <f aca="false">LN(I981/70.1)</f>
        <v>1.53907269151391</v>
      </c>
      <c r="S981" s="0" t="n">
        <f aca="false">LN((K981*3600)/10500)</f>
        <v>-4.28408096977437</v>
      </c>
      <c r="T981" s="0" t="n">
        <f aca="false">LN(L981/0.45)</f>
        <v>0.340748793388473</v>
      </c>
      <c r="U981" s="0" t="n">
        <f aca="false">LN(N981/0.45)</f>
        <v>0.340748793388473</v>
      </c>
      <c r="V981" s="0" t="n">
        <f aca="false">SQRT(P981^2+Q981^2+R981^2)</f>
        <v>2.88326464320216</v>
      </c>
      <c r="W981" s="0" t="n">
        <f aca="false">SQRT(S981^2+T981^2+U981^2)</f>
        <v>4.31109837929666</v>
      </c>
      <c r="X981" s="0" t="n">
        <f aca="false">SQRT(P981^2+Q981^2+R981^2+S981^2+T981^2+U981^2)</f>
        <v>5.18640378670172</v>
      </c>
    </row>
    <row r="982" customFormat="false" ht="12.8" hidden="false" customHeight="false" outlineLevel="0" collapsed="false">
      <c r="A982" s="0" t="n">
        <v>0.0001</v>
      </c>
      <c r="B982" s="0" t="n">
        <v>0.273</v>
      </c>
      <c r="C982" s="0" t="n">
        <v>8333.333333</v>
      </c>
      <c r="D982" s="0" t="n">
        <v>0.675</v>
      </c>
      <c r="E982" s="0" t="n">
        <v>66</v>
      </c>
      <c r="F982" s="0" t="n">
        <v>1</v>
      </c>
      <c r="G982" s="0" t="n">
        <v>8156.35693</v>
      </c>
      <c r="H982" s="0" t="n">
        <v>0.3541</v>
      </c>
      <c r="I982" s="0" t="n">
        <v>325.6547</v>
      </c>
      <c r="J982" s="0" t="n">
        <v>15.56</v>
      </c>
      <c r="K982" s="0" t="n">
        <v>0.0416</v>
      </c>
      <c r="L982" s="0" t="n">
        <v>0.6602</v>
      </c>
      <c r="M982" s="0" t="n">
        <v>26.325</v>
      </c>
      <c r="N982" s="0" t="n">
        <v>0.6602</v>
      </c>
      <c r="O982" s="0" t="n">
        <v>15.56</v>
      </c>
      <c r="P982" s="0" t="n">
        <f aca="false">LN(G982/4200)</f>
        <v>0.663713089339277</v>
      </c>
      <c r="Q982" s="0" t="n">
        <f aca="false">LN((H982*3600)/13250)</f>
        <v>-2.34123962683445</v>
      </c>
      <c r="R982" s="0" t="n">
        <f aca="false">LN(I982/70.1)</f>
        <v>1.53591482352083</v>
      </c>
      <c r="S982" s="0" t="n">
        <f aca="false">LN((K982*3600)/10500)</f>
        <v>-4.25009652341633</v>
      </c>
      <c r="T982" s="0" t="n">
        <f aca="false">LN(L982/0.45)</f>
        <v>0.383295236654727</v>
      </c>
      <c r="U982" s="0" t="n">
        <f aca="false">LN(N982/0.45)</f>
        <v>0.383295236654727</v>
      </c>
      <c r="V982" s="0" t="n">
        <f aca="false">SQRT(P982^2+Q982^2+R982^2)</f>
        <v>2.87766440022655</v>
      </c>
      <c r="W982" s="0" t="n">
        <f aca="false">SQRT(S982^2+T982^2+U982^2)</f>
        <v>4.28452458684041</v>
      </c>
      <c r="X982" s="0" t="n">
        <f aca="false">SQRT(P982^2+Q982^2+R982^2+S982^2+T982^2+U982^2)</f>
        <v>5.1612114213207</v>
      </c>
    </row>
    <row r="983" customFormat="false" ht="12.8" hidden="false" customHeight="false" outlineLevel="0" collapsed="false">
      <c r="A983" s="0" t="n">
        <v>0.0002666666667</v>
      </c>
      <c r="B983" s="0" t="n">
        <v>0.273</v>
      </c>
      <c r="C983" s="0" t="n">
        <v>8333.333333</v>
      </c>
      <c r="D983" s="0" t="n">
        <v>0.675</v>
      </c>
      <c r="E983" s="0" t="n">
        <v>66</v>
      </c>
      <c r="F983" s="0" t="n">
        <v>1</v>
      </c>
      <c r="G983" s="0" t="n">
        <v>8159.87305</v>
      </c>
      <c r="H983" s="0" t="n">
        <v>0.3541</v>
      </c>
      <c r="I983" s="0" t="n">
        <v>325.6548</v>
      </c>
      <c r="J983" s="0" t="n">
        <v>15.56</v>
      </c>
      <c r="K983" s="0" t="n">
        <v>0.0416</v>
      </c>
      <c r="L983" s="0" t="n">
        <v>0.6864</v>
      </c>
      <c r="M983" s="0" t="n">
        <v>26.33</v>
      </c>
      <c r="N983" s="0" t="n">
        <v>0.6864</v>
      </c>
      <c r="O983" s="0" t="n">
        <v>15.56</v>
      </c>
      <c r="P983" s="0" t="n">
        <f aca="false">LN(G983/4200)</f>
        <v>0.664144085967633</v>
      </c>
      <c r="Q983" s="0" t="n">
        <f aca="false">LN((H983*3600)/13250)</f>
        <v>-2.34123962683445</v>
      </c>
      <c r="R983" s="0" t="n">
        <f aca="false">LN(I983/70.1)</f>
        <v>1.5359151305945</v>
      </c>
      <c r="S983" s="0" t="n">
        <f aca="false">LN((K983*3600)/10500)</f>
        <v>-4.25009652341633</v>
      </c>
      <c r="T983" s="0" t="n">
        <f aca="false">LN(L983/0.45)</f>
        <v>0.422212965409387</v>
      </c>
      <c r="U983" s="0" t="n">
        <f aca="false">LN(N983/0.45)</f>
        <v>0.422212965409387</v>
      </c>
      <c r="V983" s="0" t="n">
        <f aca="false">SQRT(P983^2+Q983^2+R983^2)</f>
        <v>2.87776400102142</v>
      </c>
      <c r="W983" s="0" t="n">
        <f aca="false">SQRT(S983^2+T983^2+U983^2)</f>
        <v>4.29183504280805</v>
      </c>
      <c r="X983" s="0" t="n">
        <f aca="false">SQRT(P983^2+Q983^2+R983^2+S983^2+T983^2+U983^2)</f>
        <v>5.16733719436326</v>
      </c>
    </row>
    <row r="984" customFormat="false" ht="12.8" hidden="false" customHeight="false" outlineLevel="0" collapsed="false">
      <c r="A984" s="0" t="n">
        <v>0.0004333333333</v>
      </c>
      <c r="B984" s="0" t="n">
        <v>0.273</v>
      </c>
      <c r="C984" s="0" t="n">
        <v>8333.333333</v>
      </c>
      <c r="D984" s="0" t="n">
        <v>0.675</v>
      </c>
      <c r="E984" s="0" t="n">
        <v>66</v>
      </c>
      <c r="F984" s="0" t="n">
        <v>1</v>
      </c>
      <c r="G984" s="0" t="n">
        <v>8158.50977</v>
      </c>
      <c r="H984" s="0" t="n">
        <v>0.3541</v>
      </c>
      <c r="I984" s="0" t="n">
        <v>325.6548</v>
      </c>
      <c r="J984" s="0" t="n">
        <v>15.56</v>
      </c>
      <c r="K984" s="0" t="n">
        <v>0.04021</v>
      </c>
      <c r="L984" s="0" t="n">
        <v>0.6253</v>
      </c>
      <c r="M984" s="0" t="n">
        <v>26.328</v>
      </c>
      <c r="N984" s="0" t="n">
        <v>0.6253</v>
      </c>
      <c r="O984" s="0" t="n">
        <v>15.56</v>
      </c>
      <c r="P984" s="0" t="n">
        <f aca="false">LN(G984/4200)</f>
        <v>0.663977000783003</v>
      </c>
      <c r="Q984" s="0" t="n">
        <f aca="false">LN((H984*3600)/13250)</f>
        <v>-2.34123962683445</v>
      </c>
      <c r="R984" s="0" t="n">
        <f aca="false">LN(I984/70.1)</f>
        <v>1.5359151305945</v>
      </c>
      <c r="S984" s="0" t="n">
        <f aca="false">LN((K984*3600)/10500)</f>
        <v>-4.28408096977437</v>
      </c>
      <c r="T984" s="0" t="n">
        <f aca="false">LN(L984/0.45)</f>
        <v>0.328983951808887</v>
      </c>
      <c r="U984" s="0" t="n">
        <f aca="false">LN(N984/0.45)</f>
        <v>0.328983951808887</v>
      </c>
      <c r="V984" s="0" t="n">
        <f aca="false">SQRT(P984^2+Q984^2+R984^2)</f>
        <v>2.87772544489877</v>
      </c>
      <c r="W984" s="0" t="n">
        <f aca="false">SQRT(S984^2+T984^2+U984^2)</f>
        <v>4.30927031371652</v>
      </c>
      <c r="X984" s="0" t="n">
        <f aca="false">SQRT(P984^2+Q984^2+R984^2+S984^2+T984^2+U984^2)</f>
        <v>5.18180609178849</v>
      </c>
    </row>
    <row r="985" customFormat="false" ht="12.8" hidden="false" customHeight="false" outlineLevel="0" collapsed="false">
      <c r="A985" s="0" t="n">
        <v>0.0006</v>
      </c>
      <c r="B985" s="0" t="n">
        <v>0.273</v>
      </c>
      <c r="C985" s="0" t="n">
        <v>8333.333333</v>
      </c>
      <c r="D985" s="0" t="n">
        <v>0.675</v>
      </c>
      <c r="E985" s="0" t="n">
        <v>66</v>
      </c>
      <c r="F985" s="0" t="n">
        <v>1</v>
      </c>
      <c r="G985" s="0" t="n">
        <v>8157.83301</v>
      </c>
      <c r="H985" s="0" t="n">
        <v>0.3541</v>
      </c>
      <c r="I985" s="0" t="n">
        <v>325.6548</v>
      </c>
      <c r="J985" s="0" t="n">
        <v>15.56</v>
      </c>
      <c r="K985" s="0" t="n">
        <v>0.04021</v>
      </c>
      <c r="L985" s="0" t="n">
        <v>0.6327</v>
      </c>
      <c r="M985" s="0" t="n">
        <v>26.329</v>
      </c>
      <c r="N985" s="0" t="n">
        <v>0.6327</v>
      </c>
      <c r="O985" s="0" t="n">
        <v>15.56</v>
      </c>
      <c r="P985" s="0" t="n">
        <f aca="false">LN(G985/4200)</f>
        <v>0.663894045918728</v>
      </c>
      <c r="Q985" s="0" t="n">
        <f aca="false">LN((H985*3600)/13250)</f>
        <v>-2.34123962683445</v>
      </c>
      <c r="R985" s="0" t="n">
        <f aca="false">LN(I985/70.1)</f>
        <v>1.5359151305945</v>
      </c>
      <c r="S985" s="0" t="n">
        <f aca="false">LN((K985*3600)/10500)</f>
        <v>-4.28408096977437</v>
      </c>
      <c r="T985" s="0" t="n">
        <f aca="false">LN(L985/0.45)</f>
        <v>0.340748793388473</v>
      </c>
      <c r="U985" s="0" t="n">
        <f aca="false">LN(N985/0.45)</f>
        <v>0.340748793388473</v>
      </c>
      <c r="V985" s="0" t="n">
        <f aca="false">SQRT(P985^2+Q985^2+R985^2)</f>
        <v>2.87770630587198</v>
      </c>
      <c r="W985" s="0" t="n">
        <f aca="false">SQRT(S985^2+T985^2+U985^2)</f>
        <v>4.31109837929666</v>
      </c>
      <c r="X985" s="0" t="n">
        <f aca="false">SQRT(P985^2+Q985^2+R985^2+S985^2+T985^2+U985^2)</f>
        <v>5.18331581314796</v>
      </c>
    </row>
    <row r="986" customFormat="false" ht="12.8" hidden="false" customHeight="false" outlineLevel="0" collapsed="false">
      <c r="A986" s="0" t="n">
        <v>0.0001</v>
      </c>
      <c r="B986" s="0" t="n">
        <v>0.311</v>
      </c>
      <c r="C986" s="0" t="n">
        <v>8333.333333</v>
      </c>
      <c r="D986" s="0" t="n">
        <v>0.675</v>
      </c>
      <c r="E986" s="0" t="n">
        <v>66</v>
      </c>
      <c r="F986" s="0" t="n">
        <v>1</v>
      </c>
      <c r="G986" s="0" t="n">
        <v>8132.85693</v>
      </c>
      <c r="H986" s="0" t="n">
        <v>0.35549</v>
      </c>
      <c r="I986" s="0" t="n">
        <v>324.5719</v>
      </c>
      <c r="J986" s="0" t="n">
        <v>15.56</v>
      </c>
      <c r="K986" s="0" t="n">
        <v>0.0416</v>
      </c>
      <c r="L986" s="0" t="n">
        <v>0.6602</v>
      </c>
      <c r="M986" s="0" t="n">
        <v>25.9902</v>
      </c>
      <c r="N986" s="0" t="n">
        <v>0.6602</v>
      </c>
      <c r="O986" s="0" t="n">
        <v>15.56</v>
      </c>
      <c r="P986" s="0" t="n">
        <f aca="false">LN(G986/4200)</f>
        <v>0.660827742445862</v>
      </c>
      <c r="Q986" s="0" t="n">
        <f aca="false">LN((H986*3600)/13250)</f>
        <v>-2.33732186649987</v>
      </c>
      <c r="R986" s="0" t="n">
        <f aca="false">LN(I986/70.1)</f>
        <v>1.53258428920892</v>
      </c>
      <c r="S986" s="0" t="n">
        <f aca="false">LN((K986*3600)/10500)</f>
        <v>-4.25009652341633</v>
      </c>
      <c r="T986" s="0" t="n">
        <f aca="false">LN(L986/0.45)</f>
        <v>0.383295236654727</v>
      </c>
      <c r="U986" s="0" t="n">
        <f aca="false">LN(N986/0.45)</f>
        <v>0.383295236654727</v>
      </c>
      <c r="V986" s="0" t="n">
        <f aca="false">SQRT(P986^2+Q986^2+R986^2)</f>
        <v>2.87203436893337</v>
      </c>
      <c r="W986" s="0" t="n">
        <f aca="false">SQRT(S986^2+T986^2+U986^2)</f>
        <v>4.28452458684041</v>
      </c>
      <c r="X986" s="0" t="n">
        <f aca="false">SQRT(P986^2+Q986^2+R986^2+S986^2+T986^2+U986^2)</f>
        <v>5.15807448100301</v>
      </c>
    </row>
    <row r="987" customFormat="false" ht="12.8" hidden="false" customHeight="false" outlineLevel="0" collapsed="false">
      <c r="A987" s="0" t="n">
        <v>0.0002666666667</v>
      </c>
      <c r="B987" s="0" t="n">
        <v>0.311</v>
      </c>
      <c r="C987" s="0" t="n">
        <v>8333.333333</v>
      </c>
      <c r="D987" s="0" t="n">
        <v>0.675</v>
      </c>
      <c r="E987" s="0" t="n">
        <v>66</v>
      </c>
      <c r="F987" s="0" t="n">
        <v>1</v>
      </c>
      <c r="G987" s="0" t="n">
        <v>8135.18848</v>
      </c>
      <c r="H987" s="0" t="n">
        <v>0.35549</v>
      </c>
      <c r="I987" s="0" t="n">
        <v>324.572</v>
      </c>
      <c r="J987" s="0" t="n">
        <v>15.56</v>
      </c>
      <c r="K987" s="0" t="n">
        <v>0.0416</v>
      </c>
      <c r="L987" s="0" t="n">
        <v>0.6864</v>
      </c>
      <c r="M987" s="0" t="n">
        <v>25.9887</v>
      </c>
      <c r="N987" s="0" t="n">
        <v>0.6864</v>
      </c>
      <c r="O987" s="0" t="n">
        <v>15.56</v>
      </c>
      <c r="P987" s="0" t="n">
        <f aca="false">LN(G987/4200)</f>
        <v>0.661114384136022</v>
      </c>
      <c r="Q987" s="0" t="n">
        <f aca="false">LN((H987*3600)/13250)</f>
        <v>-2.33732186649987</v>
      </c>
      <c r="R987" s="0" t="n">
        <f aca="false">LN(I987/70.1)</f>
        <v>1.53258459730702</v>
      </c>
      <c r="S987" s="0" t="n">
        <f aca="false">LN((K987*3600)/10500)</f>
        <v>-4.25009652341633</v>
      </c>
      <c r="T987" s="0" t="n">
        <f aca="false">LN(L987/0.45)</f>
        <v>0.422212965409387</v>
      </c>
      <c r="U987" s="0" t="n">
        <f aca="false">LN(N987/0.45)</f>
        <v>0.422212965409387</v>
      </c>
      <c r="V987" s="0" t="n">
        <f aca="false">SQRT(P987^2+Q987^2+R987^2)</f>
        <v>2.87210050040605</v>
      </c>
      <c r="W987" s="0" t="n">
        <f aca="false">SQRT(S987^2+T987^2+U987^2)</f>
        <v>4.29183504280805</v>
      </c>
      <c r="X987" s="0" t="n">
        <f aca="false">SQRT(P987^2+Q987^2+R987^2+S987^2+T987^2+U987^2)</f>
        <v>5.16418525220657</v>
      </c>
    </row>
    <row r="988" customFormat="false" ht="12.8" hidden="false" customHeight="false" outlineLevel="0" collapsed="false">
      <c r="A988" s="0" t="n">
        <v>0.0004333333333</v>
      </c>
      <c r="B988" s="0" t="n">
        <v>0.311</v>
      </c>
      <c r="C988" s="0" t="n">
        <v>8333.333333</v>
      </c>
      <c r="D988" s="0" t="n">
        <v>0.675</v>
      </c>
      <c r="E988" s="0" t="n">
        <v>66</v>
      </c>
      <c r="F988" s="0" t="n">
        <v>1</v>
      </c>
      <c r="G988" s="0" t="n">
        <v>8133.82666</v>
      </c>
      <c r="H988" s="0" t="n">
        <v>0.35549</v>
      </c>
      <c r="I988" s="0" t="n">
        <v>324.5719</v>
      </c>
      <c r="J988" s="0" t="n">
        <v>15.56</v>
      </c>
      <c r="K988" s="0" t="n">
        <v>0.0416</v>
      </c>
      <c r="L988" s="0" t="n">
        <v>0.6999</v>
      </c>
      <c r="M988" s="0" t="n">
        <v>25.987</v>
      </c>
      <c r="N988" s="0" t="n">
        <v>0.6999</v>
      </c>
      <c r="O988" s="0" t="n">
        <v>15.56</v>
      </c>
      <c r="P988" s="0" t="n">
        <f aca="false">LN(G988/4200)</f>
        <v>0.660946971420321</v>
      </c>
      <c r="Q988" s="0" t="n">
        <f aca="false">LN((H988*3600)/13250)</f>
        <v>-2.33732186649987</v>
      </c>
      <c r="R988" s="0" t="n">
        <f aca="false">LN(I988/70.1)</f>
        <v>1.53258428920892</v>
      </c>
      <c r="S988" s="0" t="n">
        <f aca="false">LN((K988*3600)/10500)</f>
        <v>-4.25009652341633</v>
      </c>
      <c r="T988" s="0" t="n">
        <f aca="false">LN(L988/0.45)</f>
        <v>0.441689884931129</v>
      </c>
      <c r="U988" s="0" t="n">
        <f aca="false">LN(N988/0.45)</f>
        <v>0.441689884931129</v>
      </c>
      <c r="V988" s="0" t="n">
        <f aca="false">SQRT(P988^2+Q988^2+R988^2)</f>
        <v>2.87206180472812</v>
      </c>
      <c r="W988" s="0" t="n">
        <f aca="false">SQRT(S988^2+T988^2+U988^2)</f>
        <v>4.29575376008176</v>
      </c>
      <c r="X988" s="0" t="n">
        <f aca="false">SQRT(P988^2+Q988^2+R988^2+S988^2+T988^2+U988^2)</f>
        <v>5.16742095996007</v>
      </c>
    </row>
    <row r="989" customFormat="false" ht="12.8" hidden="false" customHeight="false" outlineLevel="0" collapsed="false">
      <c r="A989" s="0" t="n">
        <v>0.0006</v>
      </c>
      <c r="B989" s="0" t="n">
        <v>0.311</v>
      </c>
      <c r="C989" s="0" t="n">
        <v>8333.333333</v>
      </c>
      <c r="D989" s="0" t="n">
        <v>0.675</v>
      </c>
      <c r="E989" s="0" t="n">
        <v>66</v>
      </c>
      <c r="F989" s="0" t="n">
        <v>1</v>
      </c>
      <c r="G989" s="0" t="n">
        <v>8133.15723</v>
      </c>
      <c r="H989" s="0" t="n">
        <v>0.35549</v>
      </c>
      <c r="I989" s="0" t="n">
        <v>324.572</v>
      </c>
      <c r="J989" s="0" t="n">
        <v>15.56</v>
      </c>
      <c r="K989" s="0" t="n">
        <v>0.04021</v>
      </c>
      <c r="L989" s="0" t="n">
        <v>0.6327</v>
      </c>
      <c r="M989" s="0" t="n">
        <v>25.9883</v>
      </c>
      <c r="N989" s="0" t="n">
        <v>0.6327</v>
      </c>
      <c r="O989" s="0" t="n">
        <v>15.56</v>
      </c>
      <c r="P989" s="0" t="n">
        <f aca="false">LN(G989/4200)</f>
        <v>0.660864666058134</v>
      </c>
      <c r="Q989" s="0" t="n">
        <f aca="false">LN((H989*3600)/13250)</f>
        <v>-2.33732186649987</v>
      </c>
      <c r="R989" s="0" t="n">
        <f aca="false">LN(I989/70.1)</f>
        <v>1.53258459730702</v>
      </c>
      <c r="S989" s="0" t="n">
        <f aca="false">LN((K989*3600)/10500)</f>
        <v>-4.28408096977437</v>
      </c>
      <c r="T989" s="0" t="n">
        <f aca="false">LN(L989/0.45)</f>
        <v>0.340748793388473</v>
      </c>
      <c r="U989" s="0" t="n">
        <f aca="false">LN(N989/0.45)</f>
        <v>0.340748793388473</v>
      </c>
      <c r="V989" s="0" t="n">
        <f aca="false">SQRT(P989^2+Q989^2+R989^2)</f>
        <v>2.87204302933735</v>
      </c>
      <c r="W989" s="0" t="n">
        <f aca="false">SQRT(S989^2+T989^2+U989^2)</f>
        <v>4.31109837929666</v>
      </c>
      <c r="X989" s="0" t="n">
        <f aca="false">SQRT(P989^2+Q989^2+R989^2+S989^2+T989^2+U989^2)</f>
        <v>5.18017378070848</v>
      </c>
    </row>
    <row r="990" customFormat="false" ht="12.8" hidden="false" customHeight="false" outlineLevel="0" collapsed="false">
      <c r="A990" s="0" t="n">
        <v>0.0001</v>
      </c>
      <c r="B990" s="0" t="n">
        <v>0.349</v>
      </c>
      <c r="C990" s="0" t="n">
        <v>8333.333333</v>
      </c>
      <c r="D990" s="0" t="n">
        <v>0.675</v>
      </c>
      <c r="E990" s="0" t="n">
        <v>66</v>
      </c>
      <c r="F990" s="0" t="n">
        <v>1</v>
      </c>
      <c r="G990" s="0" t="n">
        <v>8110.00684</v>
      </c>
      <c r="H990" s="0" t="n">
        <v>0.35688</v>
      </c>
      <c r="I990" s="0" t="n">
        <v>323.4326</v>
      </c>
      <c r="J990" s="0" t="n">
        <v>15.56</v>
      </c>
      <c r="K990" s="0" t="n">
        <v>0.0416</v>
      </c>
      <c r="L990" s="0" t="n">
        <v>0.6602</v>
      </c>
      <c r="M990" s="0" t="n">
        <v>25.6282</v>
      </c>
      <c r="N990" s="0" t="n">
        <v>0.6602</v>
      </c>
      <c r="O990" s="0" t="n">
        <v>15.56</v>
      </c>
      <c r="P990" s="0" t="n">
        <f aca="false">LN(G990/4200)</f>
        <v>0.658014186240849</v>
      </c>
      <c r="Q990" s="0" t="n">
        <f aca="false">LN((H990*3600)/13250)</f>
        <v>-2.3334193951323</v>
      </c>
      <c r="R990" s="0" t="n">
        <f aca="false">LN(I990/70.1)</f>
        <v>1.52906795198003</v>
      </c>
      <c r="S990" s="0" t="n">
        <f aca="false">LN((K990*3600)/10500)</f>
        <v>-4.25009652341633</v>
      </c>
      <c r="T990" s="0" t="n">
        <f aca="false">LN(L990/0.45)</f>
        <v>0.383295236654727</v>
      </c>
      <c r="U990" s="0" t="n">
        <f aca="false">LN(N990/0.45)</f>
        <v>0.383295236654727</v>
      </c>
      <c r="V990" s="0" t="n">
        <f aca="false">SQRT(P990^2+Q990^2+R990^2)</f>
        <v>2.86633521149327</v>
      </c>
      <c r="W990" s="0" t="n">
        <f aca="false">SQRT(S990^2+T990^2+U990^2)</f>
        <v>4.28452458684041</v>
      </c>
      <c r="X990" s="0" t="n">
        <f aca="false">SQRT(P990^2+Q990^2+R990^2+S990^2+T990^2+U990^2)</f>
        <v>5.1549033434087</v>
      </c>
    </row>
    <row r="991" customFormat="false" ht="12.8" hidden="false" customHeight="false" outlineLevel="0" collapsed="false">
      <c r="A991" s="0" t="n">
        <v>0.0002666666667</v>
      </c>
      <c r="B991" s="0" t="n">
        <v>0.349</v>
      </c>
      <c r="C991" s="0" t="n">
        <v>8333.333333</v>
      </c>
      <c r="D991" s="0" t="n">
        <v>0.675</v>
      </c>
      <c r="E991" s="0" t="n">
        <v>66</v>
      </c>
      <c r="F991" s="0" t="n">
        <v>1</v>
      </c>
      <c r="G991" s="0" t="n">
        <v>8109.70947</v>
      </c>
      <c r="H991" s="0" t="n">
        <v>0.35688</v>
      </c>
      <c r="I991" s="0" t="n">
        <v>323.4326</v>
      </c>
      <c r="J991" s="0" t="n">
        <v>15.56</v>
      </c>
      <c r="K991" s="0" t="n">
        <v>0.0416</v>
      </c>
      <c r="L991" s="0" t="n">
        <v>0.6864</v>
      </c>
      <c r="M991" s="0" t="n">
        <v>25.6274</v>
      </c>
      <c r="N991" s="0" t="n">
        <v>0.6864</v>
      </c>
      <c r="O991" s="0" t="n">
        <v>15.56</v>
      </c>
      <c r="P991" s="0" t="n">
        <f aca="false">LN(G991/4200)</f>
        <v>0.65797751852184</v>
      </c>
      <c r="Q991" s="0" t="n">
        <f aca="false">LN((H991*3600)/13250)</f>
        <v>-2.3334193951323</v>
      </c>
      <c r="R991" s="0" t="n">
        <f aca="false">LN(I991/70.1)</f>
        <v>1.52906795198003</v>
      </c>
      <c r="S991" s="0" t="n">
        <f aca="false">LN((K991*3600)/10500)</f>
        <v>-4.25009652341633</v>
      </c>
      <c r="T991" s="0" t="n">
        <f aca="false">LN(L991/0.45)</f>
        <v>0.422212965409387</v>
      </c>
      <c r="U991" s="0" t="n">
        <f aca="false">LN(N991/0.45)</f>
        <v>0.422212965409387</v>
      </c>
      <c r="V991" s="0" t="n">
        <f aca="false">SQRT(P991^2+Q991^2+R991^2)</f>
        <v>2.86632679404009</v>
      </c>
      <c r="W991" s="0" t="n">
        <f aca="false">SQRT(S991^2+T991^2+U991^2)</f>
        <v>4.29183504280805</v>
      </c>
      <c r="X991" s="0" t="n">
        <f aca="false">SQRT(P991^2+Q991^2+R991^2+S991^2+T991^2+U991^2)</f>
        <v>5.16097639259349</v>
      </c>
    </row>
    <row r="992" customFormat="false" ht="12.8" hidden="false" customHeight="false" outlineLevel="0" collapsed="false">
      <c r="A992" s="0" t="n">
        <v>0.0004333333333</v>
      </c>
      <c r="B992" s="0" t="n">
        <v>0.349</v>
      </c>
      <c r="C992" s="0" t="n">
        <v>8333.333333</v>
      </c>
      <c r="D992" s="0" t="n">
        <v>0.675</v>
      </c>
      <c r="E992" s="0" t="n">
        <v>66</v>
      </c>
      <c r="F992" s="0" t="n">
        <v>1</v>
      </c>
      <c r="G992" s="0" t="n">
        <v>8108.97754</v>
      </c>
      <c r="H992" s="0" t="n">
        <v>0.35688</v>
      </c>
      <c r="I992" s="0" t="n">
        <v>323.4324</v>
      </c>
      <c r="J992" s="0" t="n">
        <v>15.56</v>
      </c>
      <c r="K992" s="0" t="n">
        <v>0.0416</v>
      </c>
      <c r="L992" s="0" t="n">
        <v>0.6999</v>
      </c>
      <c r="M992" s="0" t="n">
        <v>25.6341</v>
      </c>
      <c r="N992" s="0" t="n">
        <v>0.6999</v>
      </c>
      <c r="O992" s="0" t="n">
        <v>15.56</v>
      </c>
      <c r="P992" s="0" t="n">
        <f aca="false">LN(G992/4200)</f>
        <v>0.657887260907269</v>
      </c>
      <c r="Q992" s="0" t="n">
        <f aca="false">LN((H992*3600)/13250)</f>
        <v>-2.3334193951323</v>
      </c>
      <c r="R992" s="0" t="n">
        <f aca="false">LN(I992/70.1)</f>
        <v>1.52906733361298</v>
      </c>
      <c r="S992" s="0" t="n">
        <f aca="false">LN((K992*3600)/10500)</f>
        <v>-4.25009652341633</v>
      </c>
      <c r="T992" s="0" t="n">
        <f aca="false">LN(L992/0.45)</f>
        <v>0.441689884931129</v>
      </c>
      <c r="U992" s="0" t="n">
        <f aca="false">LN(N992/0.45)</f>
        <v>0.441689884931129</v>
      </c>
      <c r="V992" s="0" t="n">
        <f aca="false">SQRT(P992^2+Q992^2+R992^2)</f>
        <v>2.86630574649076</v>
      </c>
      <c r="W992" s="0" t="n">
        <f aca="false">SQRT(S992^2+T992^2+U992^2)</f>
        <v>4.29575376008176</v>
      </c>
      <c r="X992" s="0" t="n">
        <f aca="false">SQRT(P992^2+Q992^2+R992^2+S992^2+T992^2+U992^2)</f>
        <v>5.16422394940639</v>
      </c>
    </row>
    <row r="993" customFormat="false" ht="12.8" hidden="false" customHeight="false" outlineLevel="0" collapsed="false">
      <c r="A993" s="0" t="n">
        <v>0.0006</v>
      </c>
      <c r="B993" s="0" t="n">
        <v>0.349</v>
      </c>
      <c r="C993" s="0" t="n">
        <v>8333.333333</v>
      </c>
      <c r="D993" s="0" t="n">
        <v>0.675</v>
      </c>
      <c r="E993" s="0" t="n">
        <v>66</v>
      </c>
      <c r="F993" s="0" t="n">
        <v>1</v>
      </c>
      <c r="G993" s="0" t="n">
        <v>8107.69385</v>
      </c>
      <c r="H993" s="0" t="n">
        <v>0.35688</v>
      </c>
      <c r="I993" s="0" t="n">
        <v>323.4327</v>
      </c>
      <c r="J993" s="0" t="n">
        <v>15.56</v>
      </c>
      <c r="K993" s="0" t="n">
        <v>0.0416</v>
      </c>
      <c r="L993" s="0" t="n">
        <v>0.7091</v>
      </c>
      <c r="M993" s="0" t="n">
        <v>25.6276</v>
      </c>
      <c r="N993" s="0" t="n">
        <v>0.7091</v>
      </c>
      <c r="O993" s="0" t="n">
        <v>15.56</v>
      </c>
      <c r="P993" s="0" t="n">
        <f aca="false">LN(G993/4200)</f>
        <v>0.657728943584088</v>
      </c>
      <c r="Q993" s="0" t="n">
        <f aca="false">LN((H993*3600)/13250)</f>
        <v>-2.3334193951323</v>
      </c>
      <c r="R993" s="0" t="n">
        <f aca="false">LN(I993/70.1)</f>
        <v>1.52906826116341</v>
      </c>
      <c r="S993" s="0" t="n">
        <f aca="false">LN((K993*3600)/10500)</f>
        <v>-4.25009652341633</v>
      </c>
      <c r="T993" s="0" t="n">
        <f aca="false">LN(L993/0.45)</f>
        <v>0.454748977545586</v>
      </c>
      <c r="U993" s="0" t="n">
        <f aca="false">LN(N993/0.45)</f>
        <v>0.454748977545586</v>
      </c>
      <c r="V993" s="0" t="n">
        <f aca="false">SQRT(P993^2+Q993^2+R993^2)</f>
        <v>2.86626990775557</v>
      </c>
      <c r="W993" s="0" t="n">
        <f aca="false">SQRT(S993^2+T993^2+U993^2)</f>
        <v>4.29847807060977</v>
      </c>
      <c r="X993" s="0" t="n">
        <f aca="false">SQRT(P993^2+Q993^2+R993^2+S993^2+T993^2+U993^2)</f>
        <v>5.16647044969951</v>
      </c>
    </row>
    <row r="994" customFormat="false" ht="12.8" hidden="false" customHeight="false" outlineLevel="0" collapsed="false">
      <c r="A994" s="0" t="n">
        <v>0.0001</v>
      </c>
      <c r="B994" s="0" t="n">
        <v>0.235</v>
      </c>
      <c r="C994" s="0" t="n">
        <v>11666.66667</v>
      </c>
      <c r="D994" s="0" t="n">
        <v>0.675</v>
      </c>
      <c r="E994" s="0" t="n">
        <v>66</v>
      </c>
      <c r="F994" s="0" t="n">
        <v>1</v>
      </c>
      <c r="G994" s="0" t="n">
        <v>7977.71582</v>
      </c>
      <c r="H994" s="0" t="n">
        <v>0.3666</v>
      </c>
      <c r="I994" s="0" t="n">
        <v>317.4412</v>
      </c>
      <c r="J994" s="0" t="n">
        <v>15.56</v>
      </c>
      <c r="K994" s="0" t="n">
        <v>0.04576</v>
      </c>
      <c r="L994" s="0" t="n">
        <v>0.8929</v>
      </c>
      <c r="M994" s="0" t="n">
        <v>23.8402</v>
      </c>
      <c r="N994" s="0" t="n">
        <v>0.8929</v>
      </c>
      <c r="O994" s="0" t="n">
        <v>15.56</v>
      </c>
      <c r="P994" s="0" t="n">
        <f aca="false">LN(G994/4200)</f>
        <v>0.641567607103214</v>
      </c>
      <c r="Q994" s="0" t="n">
        <f aca="false">LN((H994*3600)/13250)</f>
        <v>-2.3065476505467</v>
      </c>
      <c r="R994" s="0" t="n">
        <f aca="false">LN(I994/70.1)</f>
        <v>1.51036981029075</v>
      </c>
      <c r="S994" s="0" t="n">
        <f aca="false">LN((K994*3600)/10500)</f>
        <v>-4.15478634361201</v>
      </c>
      <c r="T994" s="0" t="n">
        <f aca="false">LN(L994/0.45)</f>
        <v>0.685227009758805</v>
      </c>
      <c r="U994" s="0" t="n">
        <f aca="false">LN(N994/0.45)</f>
        <v>0.685227009758805</v>
      </c>
      <c r="V994" s="0" t="n">
        <f aca="false">SQRT(P994^2+Q994^2+R994^2)</f>
        <v>2.83072217332687</v>
      </c>
      <c r="W994" s="0" t="n">
        <f aca="false">SQRT(S994^2+T994^2+U994^2)</f>
        <v>4.26630070094348</v>
      </c>
      <c r="X994" s="0" t="n">
        <f aca="false">SQRT(P994^2+Q994^2+R994^2+S994^2+T994^2+U994^2)</f>
        <v>5.11999118099194</v>
      </c>
    </row>
    <row r="995" customFormat="false" ht="12.8" hidden="false" customHeight="false" outlineLevel="0" collapsed="false">
      <c r="A995" s="0" t="n">
        <v>0.0002666666667</v>
      </c>
      <c r="B995" s="0" t="n">
        <v>0.235</v>
      </c>
      <c r="C995" s="0" t="n">
        <v>11666.66667</v>
      </c>
      <c r="D995" s="0" t="n">
        <v>0.675</v>
      </c>
      <c r="E995" s="0" t="n">
        <v>66</v>
      </c>
      <c r="F995" s="0" t="n">
        <v>1</v>
      </c>
      <c r="G995" s="0" t="n">
        <v>7978.87012</v>
      </c>
      <c r="H995" s="0" t="n">
        <v>0.36521</v>
      </c>
      <c r="I995" s="0" t="n">
        <v>317.4413</v>
      </c>
      <c r="J995" s="0" t="n">
        <v>15.56</v>
      </c>
      <c r="K995" s="0" t="n">
        <v>0.04437</v>
      </c>
      <c r="L995" s="0" t="n">
        <v>0.8486</v>
      </c>
      <c r="M995" s="0" t="n">
        <v>23.8335</v>
      </c>
      <c r="N995" s="0" t="n">
        <v>0.8486</v>
      </c>
      <c r="O995" s="0" t="n">
        <v>15.56</v>
      </c>
      <c r="P995" s="0" t="n">
        <f aca="false">LN(G995/4200)</f>
        <v>0.641712287175299</v>
      </c>
      <c r="Q995" s="0" t="n">
        <f aca="false">LN((H995*3600)/13250)</f>
        <v>-2.31034645535008</v>
      </c>
      <c r="R995" s="0" t="n">
        <f aca="false">LN(I995/70.1)</f>
        <v>1.51037012530967</v>
      </c>
      <c r="S995" s="0" t="n">
        <f aca="false">LN((K995*3600)/10500)</f>
        <v>-4.18563312529273</v>
      </c>
      <c r="T995" s="0" t="n">
        <f aca="false">LN(L995/0.45)</f>
        <v>0.634340350003859</v>
      </c>
      <c r="U995" s="0" t="n">
        <f aca="false">LN(N995/0.45)</f>
        <v>0.634340350003859</v>
      </c>
      <c r="V995" s="0" t="n">
        <f aca="false">SQRT(P995^2+Q995^2+R995^2)</f>
        <v>2.83385132261528</v>
      </c>
      <c r="W995" s="0" t="n">
        <f aca="false">SQRT(S995^2+T995^2+U995^2)</f>
        <v>4.28068919904656</v>
      </c>
      <c r="X995" s="0" t="n">
        <f aca="false">SQRT(P995^2+Q995^2+R995^2+S995^2+T995^2+U995^2)</f>
        <v>5.1337134062511</v>
      </c>
    </row>
    <row r="996" customFormat="false" ht="12.8" hidden="false" customHeight="false" outlineLevel="0" collapsed="false">
      <c r="A996" s="0" t="n">
        <v>0.0004333333333</v>
      </c>
      <c r="B996" s="0" t="n">
        <v>0.235</v>
      </c>
      <c r="C996" s="0" t="n">
        <v>11666.66667</v>
      </c>
      <c r="D996" s="0" t="n">
        <v>0.675</v>
      </c>
      <c r="E996" s="0" t="n">
        <v>66</v>
      </c>
      <c r="F996" s="0" t="n">
        <v>1</v>
      </c>
      <c r="G996" s="0" t="n">
        <v>7978.98291</v>
      </c>
      <c r="H996" s="0" t="n">
        <v>0.36521</v>
      </c>
      <c r="I996" s="0" t="n">
        <v>317.4413</v>
      </c>
      <c r="J996" s="0" t="n">
        <v>15.56</v>
      </c>
      <c r="K996" s="0" t="n">
        <v>0.04437</v>
      </c>
      <c r="L996" s="0" t="n">
        <v>0.8687</v>
      </c>
      <c r="M996" s="0" t="n">
        <v>23.8381</v>
      </c>
      <c r="N996" s="0" t="n">
        <v>0.8687</v>
      </c>
      <c r="O996" s="0" t="n">
        <v>15.56</v>
      </c>
      <c r="P996" s="0" t="n">
        <f aca="false">LN(G996/4200)</f>
        <v>0.641726423162112</v>
      </c>
      <c r="Q996" s="0" t="n">
        <f aca="false">LN((H996*3600)/13250)</f>
        <v>-2.31034645535008</v>
      </c>
      <c r="R996" s="0" t="n">
        <f aca="false">LN(I996/70.1)</f>
        <v>1.51037012530967</v>
      </c>
      <c r="S996" s="0" t="n">
        <f aca="false">LN((K996*3600)/10500)</f>
        <v>-4.18563312529273</v>
      </c>
      <c r="T996" s="0" t="n">
        <f aca="false">LN(L996/0.45)</f>
        <v>0.657750258501509</v>
      </c>
      <c r="U996" s="0" t="n">
        <f aca="false">LN(N996/0.45)</f>
        <v>0.657750258501509</v>
      </c>
      <c r="V996" s="0" t="n">
        <f aca="false">SQRT(P996^2+Q996^2+R996^2)</f>
        <v>2.83385452367638</v>
      </c>
      <c r="W996" s="0" t="n">
        <f aca="false">SQRT(S996^2+T996^2+U996^2)</f>
        <v>4.28774946384061</v>
      </c>
      <c r="X996" s="0" t="n">
        <f aca="false">SQRT(P996^2+Q996^2+R996^2+S996^2+T996^2+U996^2)</f>
        <v>5.13960377130635</v>
      </c>
    </row>
    <row r="997" customFormat="false" ht="12.8" hidden="false" customHeight="false" outlineLevel="0" collapsed="false">
      <c r="A997" s="0" t="n">
        <v>0.0006</v>
      </c>
      <c r="B997" s="0" t="n">
        <v>0.235</v>
      </c>
      <c r="C997" s="0" t="n">
        <v>11666.66667</v>
      </c>
      <c r="D997" s="0" t="n">
        <v>0.675</v>
      </c>
      <c r="E997" s="0" t="n">
        <v>66</v>
      </c>
      <c r="F997" s="0" t="n">
        <v>1</v>
      </c>
      <c r="G997" s="0" t="n">
        <v>7977.7251</v>
      </c>
      <c r="H997" s="0" t="n">
        <v>0.36521</v>
      </c>
      <c r="I997" s="0" t="n">
        <v>317.4414</v>
      </c>
      <c r="J997" s="0" t="n">
        <v>15.56</v>
      </c>
      <c r="K997" s="0" t="n">
        <v>0.04437</v>
      </c>
      <c r="L997" s="0" t="n">
        <v>0.8825</v>
      </c>
      <c r="M997" s="0" t="n">
        <v>23.8343</v>
      </c>
      <c r="N997" s="0" t="n">
        <v>0.8825</v>
      </c>
      <c r="O997" s="0" t="n">
        <v>15.56</v>
      </c>
      <c r="P997" s="0" t="n">
        <f aca="false">LN(G997/4200)</f>
        <v>0.641568770342769</v>
      </c>
      <c r="Q997" s="0" t="n">
        <f aca="false">LN((H997*3600)/13250)</f>
        <v>-2.31034645535008</v>
      </c>
      <c r="R997" s="0" t="n">
        <f aca="false">LN(I997/70.1)</f>
        <v>1.5103704403285</v>
      </c>
      <c r="S997" s="0" t="n">
        <f aca="false">LN((K997*3600)/10500)</f>
        <v>-4.18563312529273</v>
      </c>
      <c r="T997" s="0" t="n">
        <f aca="false">LN(L997/0.45)</f>
        <v>0.673511206043086</v>
      </c>
      <c r="U997" s="0" t="n">
        <f aca="false">LN(N997/0.45)</f>
        <v>0.673511206043086</v>
      </c>
      <c r="V997" s="0" t="n">
        <f aca="false">SQRT(P997^2+Q997^2+R997^2)</f>
        <v>2.83381899525109</v>
      </c>
      <c r="W997" s="0" t="n">
        <f aca="false">SQRT(S997^2+T997^2+U997^2)</f>
        <v>4.29264013736058</v>
      </c>
      <c r="X997" s="0" t="n">
        <f aca="false">SQRT(P997^2+Q997^2+R997^2+S997^2+T997^2+U997^2)</f>
        <v>5.1436649819681</v>
      </c>
    </row>
    <row r="998" customFormat="false" ht="12.8" hidden="false" customHeight="false" outlineLevel="0" collapsed="false">
      <c r="A998" s="0" t="n">
        <v>0.0001</v>
      </c>
      <c r="B998" s="0" t="n">
        <v>0.273</v>
      </c>
      <c r="C998" s="0" t="n">
        <v>11666.66667</v>
      </c>
      <c r="D998" s="0" t="n">
        <v>0.675</v>
      </c>
      <c r="E998" s="0" t="n">
        <v>66</v>
      </c>
      <c r="F998" s="0" t="n">
        <v>1</v>
      </c>
      <c r="G998" s="0" t="n">
        <v>7953.38916</v>
      </c>
      <c r="H998" s="0" t="n">
        <v>0.36799</v>
      </c>
      <c r="I998" s="0" t="n">
        <v>316.3336</v>
      </c>
      <c r="J998" s="0" t="n">
        <v>15.56</v>
      </c>
      <c r="K998" s="0" t="n">
        <v>0.04576</v>
      </c>
      <c r="L998" s="0" t="n">
        <v>0.8929</v>
      </c>
      <c r="M998" s="0" t="n">
        <v>23.4809</v>
      </c>
      <c r="N998" s="0" t="n">
        <v>0.8929</v>
      </c>
      <c r="O998" s="0" t="n">
        <v>15.56</v>
      </c>
      <c r="P998" s="0" t="n">
        <f aca="false">LN(G998/4200)</f>
        <v>0.638513621966831</v>
      </c>
      <c r="Q998" s="0" t="n">
        <f aca="false">LN((H998*3600)/13250)</f>
        <v>-2.30276322206563</v>
      </c>
      <c r="R998" s="0" t="n">
        <f aca="false">LN(I998/70.1)</f>
        <v>1.50687455889354</v>
      </c>
      <c r="S998" s="0" t="n">
        <f aca="false">LN((K998*3600)/10500)</f>
        <v>-4.15478634361201</v>
      </c>
      <c r="T998" s="0" t="n">
        <f aca="false">LN(L998/0.45)</f>
        <v>0.685227009758805</v>
      </c>
      <c r="U998" s="0" t="n">
        <f aca="false">LN(N998/0.45)</f>
        <v>0.685227009758805</v>
      </c>
      <c r="V998" s="0" t="n">
        <f aca="false">SQRT(P998^2+Q998^2+R998^2)</f>
        <v>2.82508212952755</v>
      </c>
      <c r="W998" s="0" t="n">
        <f aca="false">SQRT(S998^2+T998^2+U998^2)</f>
        <v>4.26630070094348</v>
      </c>
      <c r="X998" s="0" t="n">
        <f aca="false">SQRT(P998^2+Q998^2+R998^2+S998^2+T998^2+U998^2)</f>
        <v>5.11687509222638</v>
      </c>
    </row>
    <row r="999" customFormat="false" ht="12.8" hidden="false" customHeight="false" outlineLevel="0" collapsed="false">
      <c r="A999" s="0" t="n">
        <v>0.0002666666667</v>
      </c>
      <c r="B999" s="0" t="n">
        <v>0.273</v>
      </c>
      <c r="C999" s="0" t="n">
        <v>11666.66667</v>
      </c>
      <c r="D999" s="0" t="n">
        <v>0.675</v>
      </c>
      <c r="E999" s="0" t="n">
        <v>66</v>
      </c>
      <c r="F999" s="0" t="n">
        <v>1</v>
      </c>
      <c r="G999" s="0" t="n">
        <v>7954.49365</v>
      </c>
      <c r="H999" s="0" t="n">
        <v>0.3666</v>
      </c>
      <c r="I999" s="0" t="n">
        <v>316.3333</v>
      </c>
      <c r="J999" s="0" t="n">
        <v>15.56</v>
      </c>
      <c r="K999" s="0" t="n">
        <v>0.04576</v>
      </c>
      <c r="L999" s="0" t="n">
        <v>0.9387</v>
      </c>
      <c r="M999" s="0" t="n">
        <v>23.4846</v>
      </c>
      <c r="N999" s="0" t="n">
        <v>0.9387</v>
      </c>
      <c r="O999" s="0" t="n">
        <v>15.56</v>
      </c>
      <c r="P999" s="0" t="n">
        <f aca="false">LN(G999/4200)</f>
        <v>0.63865248268324</v>
      </c>
      <c r="Q999" s="0" t="n">
        <f aca="false">LN((H999*3600)/13250)</f>
        <v>-2.3065476505467</v>
      </c>
      <c r="R999" s="0" t="n">
        <f aca="false">LN(I999/70.1)</f>
        <v>1.50687361052719</v>
      </c>
      <c r="S999" s="0" t="n">
        <f aca="false">LN((K999*3600)/10500)</f>
        <v>-4.15478634361201</v>
      </c>
      <c r="T999" s="0" t="n">
        <f aca="false">LN(L999/0.45)</f>
        <v>0.735248356578581</v>
      </c>
      <c r="U999" s="0" t="n">
        <f aca="false">LN(N999/0.45)</f>
        <v>0.735248356578581</v>
      </c>
      <c r="V999" s="0" t="n">
        <f aca="false">SQRT(P999^2+Q999^2+R999^2)</f>
        <v>2.82819856728328</v>
      </c>
      <c r="W999" s="0" t="n">
        <f aca="false">SQRT(S999^2+T999^2+U999^2)</f>
        <v>4.28292305006381</v>
      </c>
      <c r="X999" s="0" t="n">
        <f aca="false">SQRT(P999^2+Q999^2+R999^2+S999^2+T999^2+U999^2)</f>
        <v>5.13245915607237</v>
      </c>
    </row>
    <row r="1000" customFormat="false" ht="12.8" hidden="false" customHeight="false" outlineLevel="0" collapsed="false">
      <c r="A1000" s="0" t="n">
        <v>0.0004333333333</v>
      </c>
      <c r="B1000" s="0" t="n">
        <v>0.273</v>
      </c>
      <c r="C1000" s="0" t="n">
        <v>11666.66667</v>
      </c>
      <c r="D1000" s="0" t="n">
        <v>0.675</v>
      </c>
      <c r="E1000" s="0" t="n">
        <v>66</v>
      </c>
      <c r="F1000" s="0" t="n">
        <v>1</v>
      </c>
      <c r="G1000" s="0" t="n">
        <v>7954.65332</v>
      </c>
      <c r="H1000" s="0" t="n">
        <v>0.3666</v>
      </c>
      <c r="I1000" s="0" t="n">
        <v>316.3336</v>
      </c>
      <c r="J1000" s="0" t="n">
        <v>15.56</v>
      </c>
      <c r="K1000" s="0" t="n">
        <v>0.04437</v>
      </c>
      <c r="L1000" s="0" t="n">
        <v>0.8687</v>
      </c>
      <c r="M1000" s="0" t="n">
        <v>23.4804</v>
      </c>
      <c r="N1000" s="0" t="n">
        <v>0.8687</v>
      </c>
      <c r="O1000" s="0" t="n">
        <v>15.56</v>
      </c>
      <c r="P1000" s="0" t="n">
        <f aca="false">LN(G1000/4200)</f>
        <v>0.638672555412508</v>
      </c>
      <c r="Q1000" s="0" t="n">
        <f aca="false">LN((H1000*3600)/13250)</f>
        <v>-2.3065476505467</v>
      </c>
      <c r="R1000" s="0" t="n">
        <f aca="false">LN(I1000/70.1)</f>
        <v>1.50687455889354</v>
      </c>
      <c r="S1000" s="0" t="n">
        <f aca="false">LN((K1000*3600)/10500)</f>
        <v>-4.18563312529273</v>
      </c>
      <c r="T1000" s="0" t="n">
        <f aca="false">LN(L1000/0.45)</f>
        <v>0.657750258501509</v>
      </c>
      <c r="U1000" s="0" t="n">
        <f aca="false">LN(N1000/0.45)</f>
        <v>0.657750258501509</v>
      </c>
      <c r="V1000" s="0" t="n">
        <f aca="false">SQRT(P1000^2+Q1000^2+R1000^2)</f>
        <v>2.82820360538633</v>
      </c>
      <c r="W1000" s="0" t="n">
        <f aca="false">SQRT(S1000^2+T1000^2+U1000^2)</f>
        <v>4.28774946384061</v>
      </c>
      <c r="X1000" s="0" t="n">
        <f aca="false">SQRT(P1000^2+Q1000^2+R1000^2+S1000^2+T1000^2+U1000^2)</f>
        <v>5.13649015361518</v>
      </c>
    </row>
    <row r="1001" customFormat="false" ht="12.8" hidden="false" customHeight="false" outlineLevel="0" collapsed="false">
      <c r="A1001" s="0" t="n">
        <v>0.0006</v>
      </c>
      <c r="B1001" s="0" t="n">
        <v>0.273</v>
      </c>
      <c r="C1001" s="0" t="n">
        <v>11666.66667</v>
      </c>
      <c r="D1001" s="0" t="n">
        <v>0.675</v>
      </c>
      <c r="E1001" s="0" t="n">
        <v>66</v>
      </c>
      <c r="F1001" s="0" t="n">
        <v>1</v>
      </c>
      <c r="G1001" s="0" t="n">
        <v>7953.78369</v>
      </c>
      <c r="H1001" s="0" t="n">
        <v>0.3666</v>
      </c>
      <c r="I1001" s="0" t="n">
        <v>316.3329</v>
      </c>
      <c r="J1001" s="0" t="n">
        <v>15.56</v>
      </c>
      <c r="K1001" s="0" t="n">
        <v>0.04437</v>
      </c>
      <c r="L1001" s="0" t="n">
        <v>0.8825</v>
      </c>
      <c r="M1001" s="0" t="n">
        <v>23.4868</v>
      </c>
      <c r="N1001" s="0" t="n">
        <v>0.8825</v>
      </c>
      <c r="O1001" s="0" t="n">
        <v>15.56</v>
      </c>
      <c r="P1001" s="0" t="n">
        <f aca="false">LN(G1001/4200)</f>
        <v>0.638563226004431</v>
      </c>
      <c r="Q1001" s="0" t="n">
        <f aca="false">LN((H1001*3600)/13250)</f>
        <v>-2.3065476505467</v>
      </c>
      <c r="R1001" s="0" t="n">
        <f aca="false">LN(I1001/70.1)</f>
        <v>1.50687234603732</v>
      </c>
      <c r="S1001" s="0" t="n">
        <f aca="false">LN((K1001*3600)/10500)</f>
        <v>-4.18563312529273</v>
      </c>
      <c r="T1001" s="0" t="n">
        <f aca="false">LN(L1001/0.45)</f>
        <v>0.673511206043086</v>
      </c>
      <c r="U1001" s="0" t="n">
        <f aca="false">LN(N1001/0.45)</f>
        <v>0.673511206043086</v>
      </c>
      <c r="V1001" s="0" t="n">
        <f aca="false">SQRT(P1001^2+Q1001^2+R1001^2)</f>
        <v>2.82817773930489</v>
      </c>
      <c r="W1001" s="0" t="n">
        <f aca="false">SQRT(S1001^2+T1001^2+U1001^2)</f>
        <v>4.29264013736058</v>
      </c>
      <c r="X1001" s="0" t="n">
        <f aca="false">SQRT(P1001^2+Q1001^2+R1001^2+S1001^2+T1001^2+U1001^2)</f>
        <v>5.14055917911454</v>
      </c>
    </row>
    <row r="1002" customFormat="false" ht="12.8" hidden="false" customHeight="false" outlineLevel="0" collapsed="false">
      <c r="A1002" s="0" t="n">
        <v>0.0001</v>
      </c>
      <c r="B1002" s="0" t="n">
        <v>0.311</v>
      </c>
      <c r="C1002" s="0" t="n">
        <v>11666.66667</v>
      </c>
      <c r="D1002" s="0" t="n">
        <v>0.675</v>
      </c>
      <c r="E1002" s="0" t="n">
        <v>66</v>
      </c>
      <c r="F1002" s="0" t="n">
        <v>1</v>
      </c>
      <c r="G1002" s="0" t="n">
        <v>7928.58301</v>
      </c>
      <c r="H1002" s="0" t="n">
        <v>0.36937</v>
      </c>
      <c r="I1002" s="0" t="n">
        <v>315.1727</v>
      </c>
      <c r="J1002" s="0" t="n">
        <v>15.56</v>
      </c>
      <c r="K1002" s="0" t="n">
        <v>0.04715</v>
      </c>
      <c r="L1002" s="0" t="n">
        <v>0.9806</v>
      </c>
      <c r="M1002" s="0" t="n">
        <v>23.1107</v>
      </c>
      <c r="N1002" s="0" t="n">
        <v>0.9806</v>
      </c>
      <c r="O1002" s="0" t="n">
        <v>15.56</v>
      </c>
      <c r="P1002" s="0" t="n">
        <f aca="false">LN(G1002/4200)</f>
        <v>0.635389807127407</v>
      </c>
      <c r="Q1002" s="0" t="n">
        <f aca="false">LN((H1002*3600)/13250)</f>
        <v>-2.29902013426258</v>
      </c>
      <c r="R1002" s="0" t="n">
        <f aca="false">LN(I1002/70.1)</f>
        <v>1.50319794851705</v>
      </c>
      <c r="S1002" s="0" t="n">
        <f aca="false">LN((K1002*3600)/10500)</f>
        <v>-4.12486268160408</v>
      </c>
      <c r="T1002" s="0" t="n">
        <f aca="false">LN(L1002/0.45)</f>
        <v>0.778917046452768</v>
      </c>
      <c r="U1002" s="0" t="n">
        <f aca="false">LN(N1002/0.45)</f>
        <v>0.778917046452768</v>
      </c>
      <c r="V1002" s="0" t="n">
        <f aca="false">SQRT(P1002^2+Q1002^2+R1002^2)</f>
        <v>2.81936479675334</v>
      </c>
      <c r="W1002" s="0" t="n">
        <f aca="false">SQRT(S1002^2+T1002^2+U1002^2)</f>
        <v>4.26941631521212</v>
      </c>
      <c r="X1002" s="0" t="n">
        <f aca="false">SQRT(P1002^2+Q1002^2+R1002^2+S1002^2+T1002^2+U1002^2)</f>
        <v>5.11632031149061</v>
      </c>
    </row>
    <row r="1003" customFormat="false" ht="12.8" hidden="false" customHeight="false" outlineLevel="0" collapsed="false">
      <c r="A1003" s="0" t="n">
        <v>0.0002666666667</v>
      </c>
      <c r="B1003" s="0" t="n">
        <v>0.311</v>
      </c>
      <c r="C1003" s="0" t="n">
        <v>11666.66667</v>
      </c>
      <c r="D1003" s="0" t="n">
        <v>0.675</v>
      </c>
      <c r="E1003" s="0" t="n">
        <v>66</v>
      </c>
      <c r="F1003" s="0" t="n">
        <v>1</v>
      </c>
      <c r="G1003" s="0" t="n">
        <v>7927.646</v>
      </c>
      <c r="H1003" s="0" t="n">
        <v>0.36799</v>
      </c>
      <c r="I1003" s="0" t="n">
        <v>315.1728</v>
      </c>
      <c r="J1003" s="0" t="n">
        <v>15.56</v>
      </c>
      <c r="K1003" s="0" t="n">
        <v>0.04576</v>
      </c>
      <c r="L1003" s="0" t="n">
        <v>0.9387</v>
      </c>
      <c r="M1003" s="0" t="n">
        <v>23.1162</v>
      </c>
      <c r="N1003" s="0" t="n">
        <v>0.9387</v>
      </c>
      <c r="O1003" s="0" t="n">
        <v>15.56</v>
      </c>
      <c r="P1003" s="0" t="n">
        <f aca="false">LN(G1003/4200)</f>
        <v>0.635271618874639</v>
      </c>
      <c r="Q1003" s="0" t="n">
        <f aca="false">LN((H1003*3600)/13250)</f>
        <v>-2.30276322206563</v>
      </c>
      <c r="R1003" s="0" t="n">
        <f aca="false">LN(I1003/70.1)</f>
        <v>1.50319826580336</v>
      </c>
      <c r="S1003" s="0" t="n">
        <f aca="false">LN((K1003*3600)/10500)</f>
        <v>-4.15478634361201</v>
      </c>
      <c r="T1003" s="0" t="n">
        <f aca="false">LN(L1003/0.45)</f>
        <v>0.735248356578581</v>
      </c>
      <c r="U1003" s="0" t="n">
        <f aca="false">LN(N1003/0.45)</f>
        <v>0.735248356578581</v>
      </c>
      <c r="V1003" s="0" t="n">
        <f aca="false">SQRT(P1003^2+Q1003^2+R1003^2)</f>
        <v>2.82239145282151</v>
      </c>
      <c r="W1003" s="0" t="n">
        <f aca="false">SQRT(S1003^2+T1003^2+U1003^2)</f>
        <v>4.28292305006381</v>
      </c>
      <c r="X1003" s="0" t="n">
        <f aca="false">SQRT(P1003^2+Q1003^2+R1003^2+S1003^2+T1003^2+U1003^2)</f>
        <v>5.1292614834621</v>
      </c>
    </row>
    <row r="1004" customFormat="false" ht="12.8" hidden="false" customHeight="false" outlineLevel="0" collapsed="false">
      <c r="A1004" s="0" t="n">
        <v>0.0004333333333</v>
      </c>
      <c r="B1004" s="0" t="n">
        <v>0.311</v>
      </c>
      <c r="C1004" s="0" t="n">
        <v>11666.66667</v>
      </c>
      <c r="D1004" s="0" t="n">
        <v>0.675</v>
      </c>
      <c r="E1004" s="0" t="n">
        <v>66</v>
      </c>
      <c r="F1004" s="0" t="n">
        <v>1</v>
      </c>
      <c r="G1004" s="0" t="n">
        <v>7929.83301</v>
      </c>
      <c r="H1004" s="0" t="n">
        <v>0.36799</v>
      </c>
      <c r="I1004" s="0" t="n">
        <v>315.1728</v>
      </c>
      <c r="J1004" s="0" t="n">
        <v>15.56</v>
      </c>
      <c r="K1004" s="0" t="n">
        <v>0.04576</v>
      </c>
      <c r="L1004" s="0" t="n">
        <v>0.963</v>
      </c>
      <c r="M1004" s="0" t="n">
        <v>23.1127</v>
      </c>
      <c r="N1004" s="0" t="n">
        <v>0.963</v>
      </c>
      <c r="O1004" s="0" t="n">
        <v>15.56</v>
      </c>
      <c r="P1004" s="0" t="n">
        <f aca="false">LN(G1004/4200)</f>
        <v>0.635547452128145</v>
      </c>
      <c r="Q1004" s="0" t="n">
        <f aca="false">LN((H1004*3600)/13250)</f>
        <v>-2.30276322206563</v>
      </c>
      <c r="R1004" s="0" t="n">
        <f aca="false">LN(I1004/70.1)</f>
        <v>1.50319826580336</v>
      </c>
      <c r="S1004" s="0" t="n">
        <f aca="false">LN((K1004*3600)/10500)</f>
        <v>-4.15478634361201</v>
      </c>
      <c r="T1004" s="0" t="n">
        <f aca="false">LN(L1004/0.45)</f>
        <v>0.76080582903376</v>
      </c>
      <c r="U1004" s="0" t="n">
        <f aca="false">LN(N1004/0.45)</f>
        <v>0.76080582903376</v>
      </c>
      <c r="V1004" s="0" t="n">
        <f aca="false">SQRT(P1004^2+Q1004^2+R1004^2)</f>
        <v>2.82245355092319</v>
      </c>
      <c r="W1004" s="0" t="n">
        <f aca="false">SQRT(S1004^2+T1004^2+U1004^2)</f>
        <v>4.29184116435456</v>
      </c>
      <c r="X1004" s="0" t="n">
        <f aca="false">SQRT(P1004^2+Q1004^2+R1004^2+S1004^2+T1004^2+U1004^2)</f>
        <v>5.13674455537427</v>
      </c>
    </row>
    <row r="1005" customFormat="false" ht="12.8" hidden="false" customHeight="false" outlineLevel="0" collapsed="false">
      <c r="A1005" s="0" t="n">
        <v>0.0006</v>
      </c>
      <c r="B1005" s="0" t="n">
        <v>0.311</v>
      </c>
      <c r="C1005" s="0" t="n">
        <v>11666.66667</v>
      </c>
      <c r="D1005" s="0" t="n">
        <v>0.675</v>
      </c>
      <c r="E1005" s="0" t="n">
        <v>66</v>
      </c>
      <c r="F1005" s="0" t="n">
        <v>1</v>
      </c>
      <c r="G1005" s="0" t="n">
        <v>7928.59961</v>
      </c>
      <c r="H1005" s="0" t="n">
        <v>0.36799</v>
      </c>
      <c r="I1005" s="0" t="n">
        <v>315.1728</v>
      </c>
      <c r="J1005" s="0" t="n">
        <v>15.56</v>
      </c>
      <c r="K1005" s="0" t="n">
        <v>0.04576</v>
      </c>
      <c r="L1005" s="0" t="n">
        <v>0.9797</v>
      </c>
      <c r="M1005" s="0" t="n">
        <v>23.1098</v>
      </c>
      <c r="N1005" s="0" t="n">
        <v>0.9797</v>
      </c>
      <c r="O1005" s="0" t="n">
        <v>15.56</v>
      </c>
      <c r="P1005" s="0" t="n">
        <f aca="false">LN(G1005/4200)</f>
        <v>0.63539190081585</v>
      </c>
      <c r="Q1005" s="0" t="n">
        <f aca="false">LN((H1005*3600)/13250)</f>
        <v>-2.30276322206563</v>
      </c>
      <c r="R1005" s="0" t="n">
        <f aca="false">LN(I1005/70.1)</f>
        <v>1.50319826580336</v>
      </c>
      <c r="S1005" s="0" t="n">
        <f aca="false">LN((K1005*3600)/10500)</f>
        <v>-4.15478634361201</v>
      </c>
      <c r="T1005" s="0" t="n">
        <f aca="false">LN(L1005/0.45)</f>
        <v>0.777998819586231</v>
      </c>
      <c r="U1005" s="0" t="n">
        <f aca="false">LN(N1005/0.45)</f>
        <v>0.777998819586231</v>
      </c>
      <c r="V1005" s="0" t="n">
        <f aca="false">SQRT(P1005^2+Q1005^2+R1005^2)</f>
        <v>2.82241852864431</v>
      </c>
      <c r="W1005" s="0" t="n">
        <f aca="false">SQRT(S1005^2+T1005^2+U1005^2)</f>
        <v>4.2980011502581</v>
      </c>
      <c r="X1005" s="0" t="n">
        <f aca="false">SQRT(P1005^2+Q1005^2+R1005^2+S1005^2+T1005^2+U1005^2)</f>
        <v>5.14187322271317</v>
      </c>
    </row>
    <row r="1006" customFormat="false" ht="12.8" hidden="false" customHeight="false" outlineLevel="0" collapsed="false">
      <c r="A1006" s="0" t="n">
        <v>0.0001</v>
      </c>
      <c r="B1006" s="0" t="n">
        <v>0.349</v>
      </c>
      <c r="C1006" s="0" t="n">
        <v>11666.66667</v>
      </c>
      <c r="D1006" s="0" t="n">
        <v>0.675</v>
      </c>
      <c r="E1006" s="0" t="n">
        <v>66</v>
      </c>
      <c r="F1006" s="0" t="n">
        <v>1</v>
      </c>
      <c r="G1006" s="0" t="n">
        <v>7902.83301</v>
      </c>
      <c r="H1006" s="0" t="n">
        <v>0.37076</v>
      </c>
      <c r="I1006" s="0" t="n">
        <v>313.9562</v>
      </c>
      <c r="J1006" s="0" t="n">
        <v>15.56</v>
      </c>
      <c r="K1006" s="0" t="n">
        <v>0.04715</v>
      </c>
      <c r="L1006" s="0" t="n">
        <v>0.9806</v>
      </c>
      <c r="M1006" s="0" t="n">
        <v>22.7191</v>
      </c>
      <c r="N1006" s="0" t="n">
        <v>0.9806</v>
      </c>
      <c r="O1006" s="0" t="n">
        <v>15.56</v>
      </c>
      <c r="P1006" s="0" t="n">
        <f aca="false">LN(G1006/4200)</f>
        <v>0.632136778759624</v>
      </c>
      <c r="Q1006" s="0" t="n">
        <f aca="false">LN((H1006*3600)/13250)</f>
        <v>-2.29526403294467</v>
      </c>
      <c r="R1006" s="0" t="n">
        <f aca="false">LN(I1006/70.1)</f>
        <v>1.49933069169215</v>
      </c>
      <c r="S1006" s="0" t="n">
        <f aca="false">LN((K1006*3600)/10500)</f>
        <v>-4.12486268160408</v>
      </c>
      <c r="T1006" s="0" t="n">
        <f aca="false">LN(L1006/0.45)</f>
        <v>0.778917046452768</v>
      </c>
      <c r="U1006" s="0" t="n">
        <f aca="false">LN(N1006/0.45)</f>
        <v>0.778917046452768</v>
      </c>
      <c r="V1006" s="0" t="n">
        <f aca="false">SQRT(P1006^2+Q1006^2+R1006^2)</f>
        <v>2.81350784805021</v>
      </c>
      <c r="W1006" s="0" t="n">
        <f aca="false">SQRT(S1006^2+T1006^2+U1006^2)</f>
        <v>4.26941631521212</v>
      </c>
      <c r="X1006" s="0" t="n">
        <f aca="false">SQRT(P1006^2+Q1006^2+R1006^2+S1006^2+T1006^2+U1006^2)</f>
        <v>5.11309515691225</v>
      </c>
    </row>
    <row r="1007" customFormat="false" ht="12.8" hidden="false" customHeight="false" outlineLevel="0" collapsed="false">
      <c r="A1007" s="0" t="n">
        <v>0.0002666666667</v>
      </c>
      <c r="B1007" s="0" t="n">
        <v>0.349</v>
      </c>
      <c r="C1007" s="0" t="n">
        <v>11666.66667</v>
      </c>
      <c r="D1007" s="0" t="n">
        <v>0.675</v>
      </c>
      <c r="E1007" s="0" t="n">
        <v>66</v>
      </c>
      <c r="F1007" s="0" t="n">
        <v>1</v>
      </c>
      <c r="G1007" s="0" t="n">
        <v>7901.40527</v>
      </c>
      <c r="H1007" s="0" t="n">
        <v>0.36937</v>
      </c>
      <c r="I1007" s="0" t="n">
        <v>313.9562</v>
      </c>
      <c r="J1007" s="0" t="n">
        <v>15.56</v>
      </c>
      <c r="K1007" s="0" t="n">
        <v>0.04576</v>
      </c>
      <c r="L1007" s="0" t="n">
        <v>0.9387</v>
      </c>
      <c r="M1007" s="0" t="n">
        <v>22.7166</v>
      </c>
      <c r="N1007" s="0" t="n">
        <v>0.9387</v>
      </c>
      <c r="O1007" s="0" t="n">
        <v>15.56</v>
      </c>
      <c r="P1007" s="0" t="n">
        <f aca="false">LN(G1007/4200)</f>
        <v>0.631956100642958</v>
      </c>
      <c r="Q1007" s="0" t="n">
        <f aca="false">LN((H1007*3600)/13250)</f>
        <v>-2.29902013426258</v>
      </c>
      <c r="R1007" s="0" t="n">
        <f aca="false">LN(I1007/70.1)</f>
        <v>1.49933069169215</v>
      </c>
      <c r="S1007" s="0" t="n">
        <f aca="false">LN((K1007*3600)/10500)</f>
        <v>-4.15478634361201</v>
      </c>
      <c r="T1007" s="0" t="n">
        <f aca="false">LN(L1007/0.45)</f>
        <v>0.735248356578581</v>
      </c>
      <c r="U1007" s="0" t="n">
        <f aca="false">LN(N1007/0.45)</f>
        <v>0.735248356578581</v>
      </c>
      <c r="V1007" s="0" t="n">
        <f aca="false">SQRT(P1007^2+Q1007^2+R1007^2)</f>
        <v>2.81653237402566</v>
      </c>
      <c r="W1007" s="0" t="n">
        <f aca="false">SQRT(S1007^2+T1007^2+U1007^2)</f>
        <v>4.28292305006381</v>
      </c>
      <c r="X1007" s="0" t="n">
        <f aca="false">SQRT(P1007^2+Q1007^2+R1007^2+S1007^2+T1007^2+U1007^2)</f>
        <v>5.12603984248099</v>
      </c>
    </row>
    <row r="1008" customFormat="false" ht="12.8" hidden="false" customHeight="false" outlineLevel="0" collapsed="false">
      <c r="A1008" s="0" t="n">
        <v>0.0004333333333</v>
      </c>
      <c r="B1008" s="0" t="n">
        <v>0.349</v>
      </c>
      <c r="C1008" s="0" t="n">
        <v>11666.66667</v>
      </c>
      <c r="D1008" s="0" t="n">
        <v>0.675</v>
      </c>
      <c r="E1008" s="0" t="n">
        <v>66</v>
      </c>
      <c r="F1008" s="0" t="n">
        <v>1</v>
      </c>
      <c r="G1008" s="0" t="n">
        <v>7904.05957</v>
      </c>
      <c r="H1008" s="0" t="n">
        <v>0.36937</v>
      </c>
      <c r="I1008" s="0" t="n">
        <v>313.9561</v>
      </c>
      <c r="J1008" s="0" t="n">
        <v>15.56</v>
      </c>
      <c r="K1008" s="0" t="n">
        <v>0.04576</v>
      </c>
      <c r="L1008" s="0" t="n">
        <v>0.963</v>
      </c>
      <c r="M1008" s="0" t="n">
        <v>22.7238</v>
      </c>
      <c r="N1008" s="0" t="n">
        <v>0.963</v>
      </c>
      <c r="O1008" s="0" t="n">
        <v>15.56</v>
      </c>
      <c r="P1008" s="0" t="n">
        <f aca="false">LN(G1008/4200)</f>
        <v>0.632291971818127</v>
      </c>
      <c r="Q1008" s="0" t="n">
        <f aca="false">LN((H1008*3600)/13250)</f>
        <v>-2.29902013426258</v>
      </c>
      <c r="R1008" s="0" t="n">
        <f aca="false">LN(I1008/70.1)</f>
        <v>1.49933037317633</v>
      </c>
      <c r="S1008" s="0" t="n">
        <f aca="false">LN((K1008*3600)/10500)</f>
        <v>-4.15478634361201</v>
      </c>
      <c r="T1008" s="0" t="n">
        <f aca="false">LN(L1008/0.45)</f>
        <v>0.76080582903376</v>
      </c>
      <c r="U1008" s="0" t="n">
        <f aca="false">LN(N1008/0.45)</f>
        <v>0.76080582903376</v>
      </c>
      <c r="V1008" s="0" t="n">
        <f aca="false">SQRT(P1008^2+Q1008^2+R1008^2)</f>
        <v>2.81660758418695</v>
      </c>
      <c r="W1008" s="0" t="n">
        <f aca="false">SQRT(S1008^2+T1008^2+U1008^2)</f>
        <v>4.29184116435456</v>
      </c>
      <c r="X1008" s="0" t="n">
        <f aca="false">SQRT(P1008^2+Q1008^2+R1008^2+S1008^2+T1008^2+U1008^2)</f>
        <v>5.13353473382111</v>
      </c>
    </row>
    <row r="1009" customFormat="false" ht="12.8" hidden="false" customHeight="false" outlineLevel="0" collapsed="false">
      <c r="A1009" s="0" t="n">
        <v>0.0006</v>
      </c>
      <c r="B1009" s="0" t="n">
        <v>0.349</v>
      </c>
      <c r="C1009" s="0" t="n">
        <v>11666.66667</v>
      </c>
      <c r="D1009" s="0" t="n">
        <v>0.675</v>
      </c>
      <c r="E1009" s="0" t="n">
        <v>66</v>
      </c>
      <c r="F1009" s="0" t="n">
        <v>1</v>
      </c>
      <c r="G1009" s="0" t="n">
        <v>7902.84082</v>
      </c>
      <c r="H1009" s="0" t="n">
        <v>0.36937</v>
      </c>
      <c r="I1009" s="0" t="n">
        <v>313.9562</v>
      </c>
      <c r="J1009" s="0" t="n">
        <v>15.56</v>
      </c>
      <c r="K1009" s="0" t="n">
        <v>0.04576</v>
      </c>
      <c r="L1009" s="0" t="n">
        <v>0.9797</v>
      </c>
      <c r="M1009" s="0" t="n">
        <v>22.7214</v>
      </c>
      <c r="N1009" s="0" t="n">
        <v>0.9797</v>
      </c>
      <c r="O1009" s="0" t="n">
        <v>15.56</v>
      </c>
      <c r="P1009" s="0" t="n">
        <f aca="false">LN(G1009/4200)</f>
        <v>0.632137767012334</v>
      </c>
      <c r="Q1009" s="0" t="n">
        <f aca="false">LN((H1009*3600)/13250)</f>
        <v>-2.29902013426258</v>
      </c>
      <c r="R1009" s="0" t="n">
        <f aca="false">LN(I1009/70.1)</f>
        <v>1.49933069169215</v>
      </c>
      <c r="S1009" s="0" t="n">
        <f aca="false">LN((K1009*3600)/10500)</f>
        <v>-4.15478634361201</v>
      </c>
      <c r="T1009" s="0" t="n">
        <f aca="false">LN(L1009/0.45)</f>
        <v>0.777998819586231</v>
      </c>
      <c r="U1009" s="0" t="n">
        <f aca="false">LN(N1009/0.45)</f>
        <v>0.777998819586231</v>
      </c>
      <c r="V1009" s="0" t="n">
        <f aca="false">SQRT(P1009^2+Q1009^2+R1009^2)</f>
        <v>2.81657314076488</v>
      </c>
      <c r="W1009" s="0" t="n">
        <f aca="false">SQRT(S1009^2+T1009^2+U1009^2)</f>
        <v>4.2980011502581</v>
      </c>
      <c r="X1009" s="0" t="n">
        <f aca="false">SQRT(P1009^2+Q1009^2+R1009^2+S1009^2+T1009^2+U1009^2)</f>
        <v>5.1386669618587</v>
      </c>
    </row>
    <row r="1010" customFormat="false" ht="12.8" hidden="false" customHeight="false" outlineLevel="0" collapsed="false">
      <c r="A1010" s="0" t="n">
        <v>0.0001</v>
      </c>
      <c r="B1010" s="0" t="n">
        <v>0.235</v>
      </c>
      <c r="C1010" s="0" t="n">
        <v>15000</v>
      </c>
      <c r="D1010" s="0" t="n">
        <v>0.675</v>
      </c>
      <c r="E1010" s="0" t="n">
        <v>66</v>
      </c>
      <c r="F1010" s="0" t="n">
        <v>1</v>
      </c>
      <c r="G1010" s="0" t="n">
        <v>7818.16113</v>
      </c>
      <c r="H1010" s="0" t="n">
        <v>0.37771</v>
      </c>
      <c r="I1010" s="0" t="n">
        <v>310.1561</v>
      </c>
      <c r="J1010" s="0" t="n">
        <v>15.56</v>
      </c>
      <c r="K1010" s="0" t="n">
        <v>0.04993</v>
      </c>
      <c r="L1010" s="0" t="n">
        <v>1.1706</v>
      </c>
      <c r="M1010" s="0" t="n">
        <v>21.5858</v>
      </c>
      <c r="N1010" s="0" t="n">
        <v>1.1706</v>
      </c>
      <c r="O1010" s="0" t="n">
        <v>15.56</v>
      </c>
      <c r="P1010" s="0" t="n">
        <f aca="false">LN(G1010/4200)</f>
        <v>0.621364851999523</v>
      </c>
      <c r="Q1010" s="0" t="n">
        <f aca="false">LN((H1010*3600)/13250)</f>
        <v>-2.27669228054519</v>
      </c>
      <c r="R1010" s="0" t="n">
        <f aca="false">LN(I1010/70.1)</f>
        <v>1.4871529250878</v>
      </c>
      <c r="S1010" s="0" t="n">
        <f aca="false">LN((K1010*3600)/10500)</f>
        <v>-4.06757466617103</v>
      </c>
      <c r="T1010" s="0" t="n">
        <f aca="false">LN(L1010/0.45)</f>
        <v>0.956024134092755</v>
      </c>
      <c r="U1010" s="0" t="n">
        <f aca="false">LN(N1010/0.45)</f>
        <v>0.956024134092755</v>
      </c>
      <c r="V1010" s="0" t="n">
        <f aca="false">SQRT(P1010^2+Q1010^2+R1010^2)</f>
        <v>2.78945260619206</v>
      </c>
      <c r="W1010" s="0" t="n">
        <f aca="false">SQRT(S1010^2+T1010^2+U1010^2)</f>
        <v>4.2863886845236</v>
      </c>
      <c r="X1010" s="0" t="n">
        <f aca="false">SQRT(P1010^2+Q1010^2+R1010^2+S1010^2+T1010^2+U1010^2)</f>
        <v>5.11411515288849</v>
      </c>
    </row>
    <row r="1011" customFormat="false" ht="12.8" hidden="false" customHeight="false" outlineLevel="0" collapsed="false">
      <c r="A1011" s="0" t="n">
        <v>0.0002666666667</v>
      </c>
      <c r="B1011" s="0" t="n">
        <v>0.235</v>
      </c>
      <c r="C1011" s="0" t="n">
        <v>15000</v>
      </c>
      <c r="D1011" s="0" t="n">
        <v>0.675</v>
      </c>
      <c r="E1011" s="0" t="n">
        <v>66</v>
      </c>
      <c r="F1011" s="0" t="n">
        <v>1</v>
      </c>
      <c r="G1011" s="0" t="n">
        <v>7819.95508</v>
      </c>
      <c r="H1011" s="0" t="n">
        <v>0.37632</v>
      </c>
      <c r="I1011" s="0" t="n">
        <v>310.1561</v>
      </c>
      <c r="J1011" s="0" t="n">
        <v>15.56</v>
      </c>
      <c r="K1011" s="0" t="n">
        <v>0.04854</v>
      </c>
      <c r="L1011" s="0" t="n">
        <v>1.137</v>
      </c>
      <c r="M1011" s="0" t="n">
        <v>21.586</v>
      </c>
      <c r="N1011" s="0" t="n">
        <v>1.137</v>
      </c>
      <c r="O1011" s="0" t="n">
        <v>15.56</v>
      </c>
      <c r="P1011" s="0" t="n">
        <f aca="false">LN(G1011/4200)</f>
        <v>0.621594285005875</v>
      </c>
      <c r="Q1011" s="0" t="n">
        <f aca="false">LN((H1011*3600)/13250)</f>
        <v>-2.2803791406821</v>
      </c>
      <c r="R1011" s="0" t="n">
        <f aca="false">LN(I1011/70.1)</f>
        <v>1.4871529250878</v>
      </c>
      <c r="S1011" s="0" t="n">
        <f aca="false">LN((K1011*3600)/10500)</f>
        <v>-4.0958084903851</v>
      </c>
      <c r="T1011" s="0" t="n">
        <f aca="false">LN(L1011/0.45)</f>
        <v>0.926900910986171</v>
      </c>
      <c r="U1011" s="0" t="n">
        <f aca="false">LN(N1011/0.45)</f>
        <v>0.926900910986171</v>
      </c>
      <c r="V1011" s="0" t="n">
        <f aca="false">SQRT(P1011^2+Q1011^2+R1011^2)</f>
        <v>2.79251361733603</v>
      </c>
      <c r="W1011" s="0" t="n">
        <f aca="false">SQRT(S1011^2+T1011^2+U1011^2)</f>
        <v>4.30045785788962</v>
      </c>
      <c r="X1011" s="0" t="n">
        <f aca="false">SQRT(P1011^2+Q1011^2+R1011^2+S1011^2+T1011^2+U1011^2)</f>
        <v>5.12757935974586</v>
      </c>
    </row>
    <row r="1012" customFormat="false" ht="12.8" hidden="false" customHeight="false" outlineLevel="0" collapsed="false">
      <c r="A1012" s="0" t="n">
        <v>0.0004333333333</v>
      </c>
      <c r="B1012" s="0" t="n">
        <v>0.235</v>
      </c>
      <c r="C1012" s="0" t="n">
        <v>15000</v>
      </c>
      <c r="D1012" s="0" t="n">
        <v>0.675</v>
      </c>
      <c r="E1012" s="0" t="n">
        <v>66</v>
      </c>
      <c r="F1012" s="0" t="n">
        <v>1</v>
      </c>
      <c r="G1012" s="0" t="n">
        <v>7817.98145</v>
      </c>
      <c r="H1012" s="0" t="n">
        <v>0.37632</v>
      </c>
      <c r="I1012" s="0" t="n">
        <v>310.1554</v>
      </c>
      <c r="J1012" s="0" t="n">
        <v>15.56</v>
      </c>
      <c r="K1012" s="0" t="n">
        <v>0.04854</v>
      </c>
      <c r="L1012" s="0" t="n">
        <v>1.1711</v>
      </c>
      <c r="M1012" s="0" t="n">
        <v>21.5896</v>
      </c>
      <c r="N1012" s="0" t="n">
        <v>1.1711</v>
      </c>
      <c r="O1012" s="0" t="n">
        <v>15.56</v>
      </c>
      <c r="P1012" s="0" t="n">
        <f aca="false">LN(G1012/4200)</f>
        <v>0.621341869349027</v>
      </c>
      <c r="Q1012" s="0" t="n">
        <f aca="false">LN((H1012*3600)/13250)</f>
        <v>-2.2803791406821</v>
      </c>
      <c r="R1012" s="0" t="n">
        <f aca="false">LN(I1012/70.1)</f>
        <v>1.48715066815721</v>
      </c>
      <c r="S1012" s="0" t="n">
        <f aca="false">LN((K1012*3600)/10500)</f>
        <v>-4.0958084903851</v>
      </c>
      <c r="T1012" s="0" t="n">
        <f aca="false">LN(L1012/0.45)</f>
        <v>0.956451174283726</v>
      </c>
      <c r="U1012" s="0" t="n">
        <f aca="false">LN(N1012/0.45)</f>
        <v>0.956451174283726</v>
      </c>
      <c r="V1012" s="0" t="n">
        <f aca="false">SQRT(P1012^2+Q1012^2+R1012^2)</f>
        <v>2.79245624024166</v>
      </c>
      <c r="W1012" s="0" t="n">
        <f aca="false">SQRT(S1012^2+T1012^2+U1012^2)</f>
        <v>4.31337975229264</v>
      </c>
      <c r="X1012" s="0" t="n">
        <f aca="false">SQRT(P1012^2+Q1012^2+R1012^2+S1012^2+T1012^2+U1012^2)</f>
        <v>5.13839048157618</v>
      </c>
    </row>
    <row r="1013" customFormat="false" ht="12.8" hidden="false" customHeight="false" outlineLevel="0" collapsed="false">
      <c r="A1013" s="0" t="n">
        <v>0.0006</v>
      </c>
      <c r="B1013" s="0" t="n">
        <v>0.235</v>
      </c>
      <c r="C1013" s="0" t="n">
        <v>15000</v>
      </c>
      <c r="D1013" s="0" t="n">
        <v>0.675</v>
      </c>
      <c r="E1013" s="0" t="n">
        <v>66</v>
      </c>
      <c r="F1013" s="0" t="n">
        <v>1</v>
      </c>
      <c r="G1013" s="0" t="n">
        <v>7821.25537</v>
      </c>
      <c r="H1013" s="0" t="n">
        <v>0.37493</v>
      </c>
      <c r="I1013" s="0" t="n">
        <v>310.1555</v>
      </c>
      <c r="J1013" s="0" t="n">
        <v>15.56</v>
      </c>
      <c r="K1013" s="0" t="n">
        <v>0.04854</v>
      </c>
      <c r="L1013" s="0" t="n">
        <v>1.1949</v>
      </c>
      <c r="M1013" s="0" t="n">
        <v>21.5914</v>
      </c>
      <c r="N1013" s="0" t="n">
        <v>1.1949</v>
      </c>
      <c r="O1013" s="0" t="n">
        <v>15.56</v>
      </c>
      <c r="P1013" s="0" t="n">
        <f aca="false">LN(G1013/4200)</f>
        <v>0.621760549631896</v>
      </c>
      <c r="Q1013" s="0" t="n">
        <f aca="false">LN((H1013*3600)/13250)</f>
        <v>-2.28407964407295</v>
      </c>
      <c r="R1013" s="0" t="n">
        <f aca="false">LN(I1013/70.1)</f>
        <v>1.48715099057618</v>
      </c>
      <c r="S1013" s="0" t="n">
        <f aca="false">LN((K1013*3600)/10500)</f>
        <v>-4.0958084903851</v>
      </c>
      <c r="T1013" s="0" t="n">
        <f aca="false">LN(L1013/0.45)</f>
        <v>0.976570196091343</v>
      </c>
      <c r="U1013" s="0" t="n">
        <f aca="false">LN(N1013/0.45)</f>
        <v>0.976570196091343</v>
      </c>
      <c r="V1013" s="0" t="n">
        <f aca="false">SQRT(P1013^2+Q1013^2+R1013^2)</f>
        <v>2.79557222591703</v>
      </c>
      <c r="W1013" s="0" t="n">
        <f aca="false">SQRT(S1013^2+T1013^2+U1013^2)</f>
        <v>4.32238659604835</v>
      </c>
      <c r="X1013" s="0" t="n">
        <f aca="false">SQRT(P1013^2+Q1013^2+R1013^2+S1013^2+T1013^2+U1013^2)</f>
        <v>5.14764508838916</v>
      </c>
    </row>
    <row r="1014" customFormat="false" ht="12.8" hidden="false" customHeight="false" outlineLevel="0" collapsed="false">
      <c r="A1014" s="0" t="n">
        <v>0.0001</v>
      </c>
      <c r="B1014" s="0" t="n">
        <v>0.273</v>
      </c>
      <c r="C1014" s="0" t="n">
        <v>15000</v>
      </c>
      <c r="D1014" s="0" t="n">
        <v>0.675</v>
      </c>
      <c r="E1014" s="0" t="n">
        <v>66</v>
      </c>
      <c r="F1014" s="0" t="n">
        <v>1</v>
      </c>
      <c r="G1014" s="0" t="n">
        <v>7794.17432</v>
      </c>
      <c r="H1014" s="0" t="n">
        <v>0.3791</v>
      </c>
      <c r="I1014" s="0" t="n">
        <v>309.0115</v>
      </c>
      <c r="J1014" s="0" t="n">
        <v>15.56</v>
      </c>
      <c r="K1014" s="0" t="n">
        <v>0.04993</v>
      </c>
      <c r="L1014" s="0" t="n">
        <v>1.1706</v>
      </c>
      <c r="M1014" s="0" t="n">
        <v>21.2103</v>
      </c>
      <c r="N1014" s="0" t="n">
        <v>1.1706</v>
      </c>
      <c r="O1014" s="0" t="n">
        <v>15.56</v>
      </c>
      <c r="P1014" s="0" t="n">
        <f aca="false">LN(G1014/4200)</f>
        <v>0.618292047299586</v>
      </c>
      <c r="Q1014" s="0" t="n">
        <f aca="false">LN((H1014*3600)/13250)</f>
        <v>-2.27301896343002</v>
      </c>
      <c r="R1014" s="0" t="n">
        <f aca="false">LN(I1014/70.1)</f>
        <v>1.48345569899315</v>
      </c>
      <c r="S1014" s="0" t="n">
        <f aca="false">LN((K1014*3600)/10500)</f>
        <v>-4.06757466617103</v>
      </c>
      <c r="T1014" s="0" t="n">
        <f aca="false">LN(L1014/0.45)</f>
        <v>0.956024134092755</v>
      </c>
      <c r="U1014" s="0" t="n">
        <f aca="false">LN(N1014/0.45)</f>
        <v>0.956024134092755</v>
      </c>
      <c r="V1014" s="0" t="n">
        <f aca="false">SQRT(P1014^2+Q1014^2+R1014^2)</f>
        <v>2.78379975478511</v>
      </c>
      <c r="W1014" s="0" t="n">
        <f aca="false">SQRT(S1014^2+T1014^2+U1014^2)</f>
        <v>4.2863886845236</v>
      </c>
      <c r="X1014" s="0" t="n">
        <f aca="false">SQRT(P1014^2+Q1014^2+R1014^2+S1014^2+T1014^2+U1014^2)</f>
        <v>5.11103404699613</v>
      </c>
    </row>
    <row r="1015" customFormat="false" ht="12.8" hidden="false" customHeight="false" outlineLevel="0" collapsed="false">
      <c r="A1015" s="0" t="n">
        <v>0.0002666666667</v>
      </c>
      <c r="B1015" s="0" t="n">
        <v>0.273</v>
      </c>
      <c r="C1015" s="0" t="n">
        <v>15000</v>
      </c>
      <c r="D1015" s="0" t="n">
        <v>0.675</v>
      </c>
      <c r="E1015" s="0" t="n">
        <v>66</v>
      </c>
      <c r="F1015" s="0" t="n">
        <v>1</v>
      </c>
      <c r="G1015" s="0" t="n">
        <v>7795.96582</v>
      </c>
      <c r="H1015" s="0" t="n">
        <v>0.37771</v>
      </c>
      <c r="I1015" s="0" t="n">
        <v>309.0115</v>
      </c>
      <c r="J1015" s="0" t="n">
        <v>15.56</v>
      </c>
      <c r="K1015" s="0" t="n">
        <v>0.04854</v>
      </c>
      <c r="L1015" s="0" t="n">
        <v>1.137</v>
      </c>
      <c r="M1015" s="0" t="n">
        <v>21.2128</v>
      </c>
      <c r="N1015" s="0" t="n">
        <v>1.137</v>
      </c>
      <c r="O1015" s="0" t="n">
        <v>15.56</v>
      </c>
      <c r="P1015" s="0" t="n">
        <f aca="false">LN(G1015/4200)</f>
        <v>0.61852187204674</v>
      </c>
      <c r="Q1015" s="0" t="n">
        <f aca="false">LN((H1015*3600)/13250)</f>
        <v>-2.27669228054519</v>
      </c>
      <c r="R1015" s="0" t="n">
        <f aca="false">LN(I1015/70.1)</f>
        <v>1.48345569899315</v>
      </c>
      <c r="S1015" s="0" t="n">
        <f aca="false">LN((K1015*3600)/10500)</f>
        <v>-4.0958084903851</v>
      </c>
      <c r="T1015" s="0" t="n">
        <f aca="false">LN(L1015/0.45)</f>
        <v>0.926900910986171</v>
      </c>
      <c r="U1015" s="0" t="n">
        <f aca="false">LN(N1015/0.45)</f>
        <v>0.926900910986171</v>
      </c>
      <c r="V1015" s="0" t="n">
        <f aca="false">SQRT(P1015^2+Q1015^2+R1015^2)</f>
        <v>2.78685088538471</v>
      </c>
      <c r="W1015" s="0" t="n">
        <f aca="false">SQRT(S1015^2+T1015^2+U1015^2)</f>
        <v>4.30045785788962</v>
      </c>
      <c r="X1015" s="0" t="n">
        <f aca="false">SQRT(P1015^2+Q1015^2+R1015^2+S1015^2+T1015^2+U1015^2)</f>
        <v>5.12449759926319</v>
      </c>
    </row>
    <row r="1016" customFormat="false" ht="12.8" hidden="false" customHeight="false" outlineLevel="0" collapsed="false">
      <c r="A1016" s="0" t="n">
        <v>0.0004333333333</v>
      </c>
      <c r="B1016" s="0" t="n">
        <v>0.273</v>
      </c>
      <c r="C1016" s="0" t="n">
        <v>15000</v>
      </c>
      <c r="D1016" s="0" t="n">
        <v>0.675</v>
      </c>
      <c r="E1016" s="0" t="n">
        <v>66</v>
      </c>
      <c r="F1016" s="0" t="n">
        <v>1</v>
      </c>
      <c r="G1016" s="0" t="n">
        <v>7793.6001</v>
      </c>
      <c r="H1016" s="0" t="n">
        <v>0.37771</v>
      </c>
      <c r="I1016" s="0" t="n">
        <v>309.0115</v>
      </c>
      <c r="J1016" s="0" t="n">
        <v>15.56</v>
      </c>
      <c r="K1016" s="0" t="n">
        <v>0.04854</v>
      </c>
      <c r="L1016" s="0" t="n">
        <v>1.1711</v>
      </c>
      <c r="M1016" s="0" t="n">
        <v>21.2062</v>
      </c>
      <c r="N1016" s="0" t="n">
        <v>1.1711</v>
      </c>
      <c r="O1016" s="0" t="n">
        <v>15.56</v>
      </c>
      <c r="P1016" s="0" t="n">
        <f aca="false">LN(G1016/4200)</f>
        <v>0.618218371611859</v>
      </c>
      <c r="Q1016" s="0" t="n">
        <f aca="false">LN((H1016*3600)/13250)</f>
        <v>-2.27669228054519</v>
      </c>
      <c r="R1016" s="0" t="n">
        <f aca="false">LN(I1016/70.1)</f>
        <v>1.48345569899315</v>
      </c>
      <c r="S1016" s="0" t="n">
        <f aca="false">LN((K1016*3600)/10500)</f>
        <v>-4.0958084903851</v>
      </c>
      <c r="T1016" s="0" t="n">
        <f aca="false">LN(L1016/0.45)</f>
        <v>0.956451174283726</v>
      </c>
      <c r="U1016" s="0" t="n">
        <f aca="false">LN(N1016/0.45)</f>
        <v>0.956451174283726</v>
      </c>
      <c r="V1016" s="0" t="n">
        <f aca="false">SQRT(P1016^2+Q1016^2+R1016^2)</f>
        <v>2.78678354131923</v>
      </c>
      <c r="W1016" s="0" t="n">
        <f aca="false">SQRT(S1016^2+T1016^2+U1016^2)</f>
        <v>4.31337975229264</v>
      </c>
      <c r="X1016" s="0" t="n">
        <f aca="false">SQRT(P1016^2+Q1016^2+R1016^2+S1016^2+T1016^2+U1016^2)</f>
        <v>5.13530986345087</v>
      </c>
    </row>
    <row r="1017" customFormat="false" ht="12.8" hidden="false" customHeight="false" outlineLevel="0" collapsed="false">
      <c r="A1017" s="0" t="n">
        <v>0.0006</v>
      </c>
      <c r="B1017" s="0" t="n">
        <v>0.273</v>
      </c>
      <c r="C1017" s="0" t="n">
        <v>15000</v>
      </c>
      <c r="D1017" s="0" t="n">
        <v>0.675</v>
      </c>
      <c r="E1017" s="0" t="n">
        <v>66</v>
      </c>
      <c r="F1017" s="0" t="n">
        <v>1</v>
      </c>
      <c r="G1017" s="0" t="n">
        <v>7797.3457</v>
      </c>
      <c r="H1017" s="0" t="n">
        <v>0.37632</v>
      </c>
      <c r="I1017" s="0" t="n">
        <v>309.0115</v>
      </c>
      <c r="J1017" s="0" t="n">
        <v>15.56</v>
      </c>
      <c r="K1017" s="0" t="n">
        <v>0.04854</v>
      </c>
      <c r="L1017" s="0" t="n">
        <v>1.1949</v>
      </c>
      <c r="M1017" s="0" t="n">
        <v>21.2086</v>
      </c>
      <c r="N1017" s="0" t="n">
        <v>1.1949</v>
      </c>
      <c r="O1017" s="0" t="n">
        <v>15.56</v>
      </c>
      <c r="P1017" s="0" t="n">
        <f aca="false">LN(G1017/4200)</f>
        <v>0.61869885562099</v>
      </c>
      <c r="Q1017" s="0" t="n">
        <f aca="false">LN((H1017*3600)/13250)</f>
        <v>-2.2803791406821</v>
      </c>
      <c r="R1017" s="0" t="n">
        <f aca="false">LN(I1017/70.1)</f>
        <v>1.48345569899315</v>
      </c>
      <c r="S1017" s="0" t="n">
        <f aca="false">LN((K1017*3600)/10500)</f>
        <v>-4.0958084903851</v>
      </c>
      <c r="T1017" s="0" t="n">
        <f aca="false">LN(L1017/0.45)</f>
        <v>0.976570196091343</v>
      </c>
      <c r="U1017" s="0" t="n">
        <f aca="false">LN(N1017/0.45)</f>
        <v>0.976570196091343</v>
      </c>
      <c r="V1017" s="0" t="n">
        <f aca="false">SQRT(P1017^2+Q1017^2+R1017^2)</f>
        <v>2.78990288542092</v>
      </c>
      <c r="W1017" s="0" t="n">
        <f aca="false">SQRT(S1017^2+T1017^2+U1017^2)</f>
        <v>4.32238659604835</v>
      </c>
      <c r="X1017" s="0" t="n">
        <f aca="false">SQRT(P1017^2+Q1017^2+R1017^2+S1017^2+T1017^2+U1017^2)</f>
        <v>5.14456839742445</v>
      </c>
    </row>
    <row r="1018" customFormat="false" ht="12.8" hidden="false" customHeight="false" outlineLevel="0" collapsed="false">
      <c r="A1018" s="0" t="n">
        <v>0.0001</v>
      </c>
      <c r="B1018" s="0" t="n">
        <v>0.311</v>
      </c>
      <c r="C1018" s="0" t="n">
        <v>15000</v>
      </c>
      <c r="D1018" s="0" t="n">
        <v>0.675</v>
      </c>
      <c r="E1018" s="0" t="n">
        <v>66</v>
      </c>
      <c r="F1018" s="0" t="n">
        <v>1</v>
      </c>
      <c r="G1018" s="0" t="n">
        <v>7769.37305</v>
      </c>
      <c r="H1018" s="0" t="n">
        <v>0.38049</v>
      </c>
      <c r="I1018" s="0" t="n">
        <v>307.8177</v>
      </c>
      <c r="J1018" s="0" t="n">
        <v>15.56</v>
      </c>
      <c r="K1018" s="0" t="n">
        <v>0.04993</v>
      </c>
      <c r="L1018" s="0" t="n">
        <v>1.1706</v>
      </c>
      <c r="M1018" s="0" t="n">
        <v>20.8141</v>
      </c>
      <c r="N1018" s="0" t="n">
        <v>1.1706</v>
      </c>
      <c r="O1018" s="0" t="n">
        <v>15.56</v>
      </c>
      <c r="P1018" s="0" t="n">
        <f aca="false">LN(G1018/4200)</f>
        <v>0.615104947289049</v>
      </c>
      <c r="Q1018" s="0" t="n">
        <f aca="false">LN((H1018*3600)/13250)</f>
        <v>-2.26935909020486</v>
      </c>
      <c r="R1018" s="0" t="n">
        <f aca="false">LN(I1018/70.1)</f>
        <v>1.47958493058419</v>
      </c>
      <c r="S1018" s="0" t="n">
        <f aca="false">LN((K1018*3600)/10500)</f>
        <v>-4.06757466617103</v>
      </c>
      <c r="T1018" s="0" t="n">
        <f aca="false">LN(L1018/0.45)</f>
        <v>0.956024134092755</v>
      </c>
      <c r="U1018" s="0" t="n">
        <f aca="false">LN(N1018/0.45)</f>
        <v>0.956024134092755</v>
      </c>
      <c r="V1018" s="0" t="n">
        <f aca="false">SQRT(P1018^2+Q1018^2+R1018^2)</f>
        <v>2.77804181813138</v>
      </c>
      <c r="W1018" s="0" t="n">
        <f aca="false">SQRT(S1018^2+T1018^2+U1018^2)</f>
        <v>4.2863886845236</v>
      </c>
      <c r="X1018" s="0" t="n">
        <f aca="false">SQRT(P1018^2+Q1018^2+R1018^2+S1018^2+T1018^2+U1018^2)</f>
        <v>5.10790018482142</v>
      </c>
    </row>
    <row r="1019" customFormat="false" ht="12.8" hidden="false" customHeight="false" outlineLevel="0" collapsed="false">
      <c r="A1019" s="0" t="n">
        <v>0.0002666666667</v>
      </c>
      <c r="B1019" s="0" t="n">
        <v>0.311</v>
      </c>
      <c r="C1019" s="0" t="n">
        <v>15000</v>
      </c>
      <c r="D1019" s="0" t="n">
        <v>0.675</v>
      </c>
      <c r="E1019" s="0" t="n">
        <v>66</v>
      </c>
      <c r="F1019" s="0" t="n">
        <v>1</v>
      </c>
      <c r="G1019" s="0" t="n">
        <v>7771.12354</v>
      </c>
      <c r="H1019" s="0" t="n">
        <v>0.3791</v>
      </c>
      <c r="I1019" s="0" t="n">
        <v>307.8178</v>
      </c>
      <c r="J1019" s="0" t="n">
        <v>15.56</v>
      </c>
      <c r="K1019" s="0" t="n">
        <v>0.04993</v>
      </c>
      <c r="L1019" s="0" t="n">
        <v>1.2447</v>
      </c>
      <c r="M1019" s="0" t="n">
        <v>20.8189</v>
      </c>
      <c r="N1019" s="0" t="n">
        <v>1.2447</v>
      </c>
      <c r="O1019" s="0" t="n">
        <v>15.56</v>
      </c>
      <c r="P1019" s="0" t="n">
        <f aca="false">LN(G1019/4200)</f>
        <v>0.615330228379298</v>
      </c>
      <c r="Q1019" s="0" t="n">
        <f aca="false">LN((H1019*3600)/13250)</f>
        <v>-2.27301896343002</v>
      </c>
      <c r="R1019" s="0" t="n">
        <f aca="false">LN(I1019/70.1)</f>
        <v>1.47958525545174</v>
      </c>
      <c r="S1019" s="0" t="n">
        <f aca="false">LN((K1019*3600)/10500)</f>
        <v>-4.06757466617103</v>
      </c>
      <c r="T1019" s="0" t="n">
        <f aca="false">LN(L1019/0.45)</f>
        <v>1.01740223324257</v>
      </c>
      <c r="U1019" s="0" t="n">
        <f aca="false">LN(N1019/0.45)</f>
        <v>1.01740223324257</v>
      </c>
      <c r="V1019" s="0" t="n">
        <f aca="false">SQRT(P1019^2+Q1019^2+R1019^2)</f>
        <v>2.78108234797533</v>
      </c>
      <c r="W1019" s="0" t="n">
        <f aca="false">SQRT(S1019^2+T1019^2+U1019^2)</f>
        <v>4.31455423807493</v>
      </c>
      <c r="X1019" s="0" t="n">
        <f aca="false">SQRT(P1019^2+Q1019^2+R1019^2+S1019^2+T1019^2+U1019^2)</f>
        <v>5.13320536307581</v>
      </c>
    </row>
    <row r="1020" customFormat="false" ht="12.8" hidden="false" customHeight="false" outlineLevel="0" collapsed="false">
      <c r="A1020" s="0" t="n">
        <v>0.0004333333333</v>
      </c>
      <c r="B1020" s="0" t="n">
        <v>0.311</v>
      </c>
      <c r="C1020" s="0" t="n">
        <v>15000</v>
      </c>
      <c r="D1020" s="0" t="n">
        <v>0.675</v>
      </c>
      <c r="E1020" s="0" t="n">
        <v>66</v>
      </c>
      <c r="F1020" s="0" t="n">
        <v>1</v>
      </c>
      <c r="G1020" s="0" t="n">
        <v>7768.81348</v>
      </c>
      <c r="H1020" s="0" t="n">
        <v>0.3791</v>
      </c>
      <c r="I1020" s="0" t="n">
        <v>307.8178</v>
      </c>
      <c r="J1020" s="0" t="n">
        <v>15.56</v>
      </c>
      <c r="K1020" s="0" t="n">
        <v>0.04854</v>
      </c>
      <c r="L1020" s="0" t="n">
        <v>1.1711</v>
      </c>
      <c r="M1020" s="0" t="n">
        <v>20.8135</v>
      </c>
      <c r="N1020" s="0" t="n">
        <v>1.1711</v>
      </c>
      <c r="O1020" s="0" t="n">
        <v>15.56</v>
      </c>
      <c r="P1020" s="0" t="n">
        <f aca="false">LN(G1020/4200)</f>
        <v>0.61503292215289</v>
      </c>
      <c r="Q1020" s="0" t="n">
        <f aca="false">LN((H1020*3600)/13250)</f>
        <v>-2.27301896343002</v>
      </c>
      <c r="R1020" s="0" t="n">
        <f aca="false">LN(I1020/70.1)</f>
        <v>1.47958525545174</v>
      </c>
      <c r="S1020" s="0" t="n">
        <f aca="false">LN((K1020*3600)/10500)</f>
        <v>-4.0958084903851</v>
      </c>
      <c r="T1020" s="0" t="n">
        <f aca="false">LN(L1020/0.45)</f>
        <v>0.956451174283726</v>
      </c>
      <c r="U1020" s="0" t="n">
        <f aca="false">LN(N1020/0.45)</f>
        <v>0.956451174283726</v>
      </c>
      <c r="V1020" s="0" t="n">
        <f aca="false">SQRT(P1020^2+Q1020^2+R1020^2)</f>
        <v>2.78101658240194</v>
      </c>
      <c r="W1020" s="0" t="n">
        <f aca="false">SQRT(S1020^2+T1020^2+U1020^2)</f>
        <v>4.31337975229264</v>
      </c>
      <c r="X1020" s="0" t="n">
        <f aca="false">SQRT(P1020^2+Q1020^2+R1020^2+S1020^2+T1020^2+U1020^2)</f>
        <v>5.13218258824476</v>
      </c>
    </row>
    <row r="1021" customFormat="false" ht="12.8" hidden="false" customHeight="false" outlineLevel="0" collapsed="false">
      <c r="A1021" s="0" t="n">
        <v>0.0006</v>
      </c>
      <c r="B1021" s="0" t="n">
        <v>0.311</v>
      </c>
      <c r="C1021" s="0" t="n">
        <v>15000</v>
      </c>
      <c r="D1021" s="0" t="n">
        <v>0.675</v>
      </c>
      <c r="E1021" s="0" t="n">
        <v>66</v>
      </c>
      <c r="F1021" s="0" t="n">
        <v>1</v>
      </c>
      <c r="G1021" s="0" t="n">
        <v>7769.9082</v>
      </c>
      <c r="H1021" s="0" t="n">
        <v>0.37771</v>
      </c>
      <c r="I1021" s="0" t="n">
        <v>307.8178</v>
      </c>
      <c r="J1021" s="0" t="n">
        <v>15.56</v>
      </c>
      <c r="K1021" s="0" t="n">
        <v>0.04854</v>
      </c>
      <c r="L1021" s="0" t="n">
        <v>1.1949</v>
      </c>
      <c r="M1021" s="0" t="n">
        <v>20.8167</v>
      </c>
      <c r="N1021" s="0" t="n">
        <v>1.1949</v>
      </c>
      <c r="O1021" s="0" t="n">
        <v>15.56</v>
      </c>
      <c r="P1021" s="0" t="n">
        <f aca="false">LN(G1021/4200)</f>
        <v>0.615173824348625</v>
      </c>
      <c r="Q1021" s="0" t="n">
        <f aca="false">LN((H1021*3600)/13250)</f>
        <v>-2.27669228054519</v>
      </c>
      <c r="R1021" s="0" t="n">
        <f aca="false">LN(I1021/70.1)</f>
        <v>1.47958525545174</v>
      </c>
      <c r="S1021" s="0" t="n">
        <f aca="false">LN((K1021*3600)/10500)</f>
        <v>-4.0958084903851</v>
      </c>
      <c r="T1021" s="0" t="n">
        <f aca="false">LN(L1021/0.45)</f>
        <v>0.976570196091343</v>
      </c>
      <c r="U1021" s="0" t="n">
        <f aca="false">LN(N1021/0.45)</f>
        <v>0.976570196091343</v>
      </c>
      <c r="V1021" s="0" t="n">
        <f aca="false">SQRT(P1021^2+Q1021^2+R1021^2)</f>
        <v>2.7840508441133</v>
      </c>
      <c r="W1021" s="0" t="n">
        <f aca="false">SQRT(S1021^2+T1021^2+U1021^2)</f>
        <v>4.32238659604835</v>
      </c>
      <c r="X1021" s="0" t="n">
        <f aca="false">SQRT(P1021^2+Q1021^2+R1021^2+S1021^2+T1021^2+U1021^2)</f>
        <v>5.1413971825085</v>
      </c>
    </row>
    <row r="1022" customFormat="false" ht="12.8" hidden="false" customHeight="false" outlineLevel="0" collapsed="false">
      <c r="A1022" s="0" t="n">
        <v>0.0001</v>
      </c>
      <c r="B1022" s="0" t="n">
        <v>0.349</v>
      </c>
      <c r="C1022" s="0" t="n">
        <v>15000</v>
      </c>
      <c r="D1022" s="0" t="n">
        <v>0.675</v>
      </c>
      <c r="E1022" s="0" t="n">
        <v>66</v>
      </c>
      <c r="F1022" s="0" t="n">
        <v>1</v>
      </c>
      <c r="G1022" s="0" t="n">
        <v>7743.9082</v>
      </c>
      <c r="H1022" s="0" t="n">
        <v>0.38188</v>
      </c>
      <c r="I1022" s="0" t="n">
        <v>306.5695</v>
      </c>
      <c r="J1022" s="0" t="n">
        <v>15.56</v>
      </c>
      <c r="K1022" s="0" t="n">
        <v>0.05132</v>
      </c>
      <c r="L1022" s="0" t="n">
        <v>1.2725</v>
      </c>
      <c r="M1022" s="0" t="n">
        <v>20.3952</v>
      </c>
      <c r="N1022" s="0" t="n">
        <v>1.2725</v>
      </c>
      <c r="O1022" s="0" t="n">
        <v>15.56</v>
      </c>
      <c r="P1022" s="0" t="n">
        <f aca="false">LN(G1022/4200)</f>
        <v>0.611821970275847</v>
      </c>
      <c r="Q1022" s="0" t="n">
        <f aca="false">LN((H1022*3600)/13250)</f>
        <v>-2.26571256282247</v>
      </c>
      <c r="R1022" s="0" t="n">
        <f aca="false">LN(I1022/70.1)</f>
        <v>1.47552168930147</v>
      </c>
      <c r="S1022" s="0" t="n">
        <f aca="false">LN((K1022*3600)/10500)</f>
        <v>-4.04011615093611</v>
      </c>
      <c r="T1022" s="0" t="n">
        <f aca="false">LN(L1022/0.45)</f>
        <v>1.03949116566031</v>
      </c>
      <c r="U1022" s="0" t="n">
        <f aca="false">LN(N1022/0.45)</f>
        <v>1.03949116566031</v>
      </c>
      <c r="V1022" s="0" t="n">
        <f aca="false">SQRT(P1022^2+Q1022^2+R1022^2)</f>
        <v>2.77217311801461</v>
      </c>
      <c r="W1022" s="0" t="n">
        <f aca="false">SQRT(S1022^2+T1022^2+U1022^2)</f>
        <v>4.29925834069395</v>
      </c>
      <c r="X1022" s="0" t="n">
        <f aca="false">SQRT(P1022^2+Q1022^2+R1022^2+S1022^2+T1022^2+U1022^2)</f>
        <v>5.11552207269887</v>
      </c>
    </row>
    <row r="1023" customFormat="false" ht="12.8" hidden="false" customHeight="false" outlineLevel="0" collapsed="false">
      <c r="A1023" s="0" t="n">
        <v>0.0002666666667</v>
      </c>
      <c r="B1023" s="0" t="n">
        <v>0.349</v>
      </c>
      <c r="C1023" s="0" t="n">
        <v>15000</v>
      </c>
      <c r="D1023" s="0" t="n">
        <v>0.675</v>
      </c>
      <c r="E1023" s="0" t="n">
        <v>66</v>
      </c>
      <c r="F1023" s="0" t="n">
        <v>1</v>
      </c>
      <c r="G1023" s="0" t="n">
        <v>7745.5957</v>
      </c>
      <c r="H1023" s="0" t="n">
        <v>0.38049</v>
      </c>
      <c r="I1023" s="0" t="n">
        <v>306.5693</v>
      </c>
      <c r="J1023" s="0" t="n">
        <v>15.56</v>
      </c>
      <c r="K1023" s="0" t="n">
        <v>0.04993</v>
      </c>
      <c r="L1023" s="0" t="n">
        <v>1.2447</v>
      </c>
      <c r="M1023" s="0" t="n">
        <v>20.4025</v>
      </c>
      <c r="N1023" s="0" t="n">
        <v>1.2447</v>
      </c>
      <c r="O1023" s="0" t="n">
        <v>15.56</v>
      </c>
      <c r="P1023" s="0" t="n">
        <f aca="false">LN(G1023/4200)</f>
        <v>0.612039859759922</v>
      </c>
      <c r="Q1023" s="0" t="n">
        <f aca="false">LN((H1023*3600)/13250)</f>
        <v>-2.26935909020486</v>
      </c>
      <c r="R1023" s="0" t="n">
        <f aca="false">LN(I1023/70.1)</f>
        <v>1.47552103692064</v>
      </c>
      <c r="S1023" s="0" t="n">
        <f aca="false">LN((K1023*3600)/10500)</f>
        <v>-4.06757466617103</v>
      </c>
      <c r="T1023" s="0" t="n">
        <f aca="false">LN(L1023/0.45)</f>
        <v>1.01740223324257</v>
      </c>
      <c r="U1023" s="0" t="n">
        <f aca="false">LN(N1023/0.45)</f>
        <v>1.01740223324257</v>
      </c>
      <c r="V1023" s="0" t="n">
        <f aca="false">SQRT(P1023^2+Q1023^2+R1023^2)</f>
        <v>2.77520193871107</v>
      </c>
      <c r="W1023" s="0" t="n">
        <f aca="false">SQRT(S1023^2+T1023^2+U1023^2)</f>
        <v>4.31455423807493</v>
      </c>
      <c r="X1023" s="0" t="n">
        <f aca="false">SQRT(P1023^2+Q1023^2+R1023^2+S1023^2+T1023^2+U1023^2)</f>
        <v>5.13002183951648</v>
      </c>
    </row>
    <row r="1024" customFormat="false" ht="12.8" hidden="false" customHeight="false" outlineLevel="0" collapsed="false">
      <c r="A1024" s="0" t="n">
        <v>0.0004333333333</v>
      </c>
      <c r="B1024" s="0" t="n">
        <v>0.349</v>
      </c>
      <c r="C1024" s="0" t="n">
        <v>15000</v>
      </c>
      <c r="D1024" s="0" t="n">
        <v>0.675</v>
      </c>
      <c r="E1024" s="0" t="n">
        <v>66</v>
      </c>
      <c r="F1024" s="0" t="n">
        <v>1</v>
      </c>
      <c r="G1024" s="0" t="n">
        <v>7743.36182</v>
      </c>
      <c r="H1024" s="0" t="n">
        <v>0.38049</v>
      </c>
      <c r="I1024" s="0" t="n">
        <v>306.5695</v>
      </c>
      <c r="J1024" s="0" t="n">
        <v>15.56</v>
      </c>
      <c r="K1024" s="0" t="n">
        <v>0.04993</v>
      </c>
      <c r="L1024" s="0" t="n">
        <v>1.2847</v>
      </c>
      <c r="M1024" s="0" t="n">
        <v>20.3983</v>
      </c>
      <c r="N1024" s="0" t="n">
        <v>1.2847</v>
      </c>
      <c r="O1024" s="0" t="n">
        <v>15.56</v>
      </c>
      <c r="P1024" s="0" t="n">
        <f aca="false">LN(G1024/4200)</f>
        <v>0.611751411681657</v>
      </c>
      <c r="Q1024" s="0" t="n">
        <f aca="false">LN((H1024*3600)/13250)</f>
        <v>-2.26935909020486</v>
      </c>
      <c r="R1024" s="0" t="n">
        <f aca="false">LN(I1024/70.1)</f>
        <v>1.47552168930147</v>
      </c>
      <c r="S1024" s="0" t="n">
        <f aca="false">LN((K1024*3600)/10500)</f>
        <v>-4.06757466617103</v>
      </c>
      <c r="T1024" s="0" t="n">
        <f aca="false">LN(L1024/0.45)</f>
        <v>1.0490329242732</v>
      </c>
      <c r="U1024" s="0" t="n">
        <f aca="false">LN(N1024/0.45)</f>
        <v>1.0490329242732</v>
      </c>
      <c r="V1024" s="0" t="n">
        <f aca="false">SQRT(P1024^2+Q1024^2+R1024^2)</f>
        <v>2.77513868582977</v>
      </c>
      <c r="W1024" s="0" t="n">
        <f aca="false">SQRT(S1024^2+T1024^2+U1024^2)</f>
        <v>4.32967710312152</v>
      </c>
      <c r="X1024" s="0" t="n">
        <f aca="false">SQRT(P1024^2+Q1024^2+R1024^2+S1024^2+T1024^2+U1024^2)</f>
        <v>5.14271314997091</v>
      </c>
    </row>
    <row r="1025" customFormat="false" ht="12.8" hidden="false" customHeight="false" outlineLevel="0" collapsed="false">
      <c r="A1025" s="0" t="n">
        <v>0.0006</v>
      </c>
      <c r="B1025" s="0" t="n">
        <v>0.349</v>
      </c>
      <c r="C1025" s="0" t="n">
        <v>15000</v>
      </c>
      <c r="D1025" s="0" t="n">
        <v>0.675</v>
      </c>
      <c r="E1025" s="0" t="n">
        <v>66</v>
      </c>
      <c r="F1025" s="0" t="n">
        <v>1</v>
      </c>
      <c r="G1025" s="0" t="n">
        <v>7742.17432</v>
      </c>
      <c r="H1025" s="0" t="n">
        <v>0.38049</v>
      </c>
      <c r="I1025" s="0" t="n">
        <v>306.5694</v>
      </c>
      <c r="J1025" s="0" t="n">
        <v>15.56</v>
      </c>
      <c r="K1025" s="0" t="n">
        <v>0.04854</v>
      </c>
      <c r="L1025" s="0" t="n">
        <v>1.1949</v>
      </c>
      <c r="M1025" s="0" t="n">
        <v>20.4024</v>
      </c>
      <c r="N1025" s="0" t="n">
        <v>1.1949</v>
      </c>
      <c r="O1025" s="0" t="n">
        <v>15.56</v>
      </c>
      <c r="P1025" s="0" t="n">
        <f aca="false">LN(G1025/4200)</f>
        <v>0.611598042758348</v>
      </c>
      <c r="Q1025" s="0" t="n">
        <f aca="false">LN((H1025*3600)/13250)</f>
        <v>-2.26935909020486</v>
      </c>
      <c r="R1025" s="0" t="n">
        <f aca="false">LN(I1025/70.1)</f>
        <v>1.4755213631111</v>
      </c>
      <c r="S1025" s="0" t="n">
        <f aca="false">LN((K1025*3600)/10500)</f>
        <v>-4.0958084903851</v>
      </c>
      <c r="T1025" s="0" t="n">
        <f aca="false">LN(L1025/0.45)</f>
        <v>0.976570196091343</v>
      </c>
      <c r="U1025" s="0" t="n">
        <f aca="false">LN(N1025/0.45)</f>
        <v>0.976570196091343</v>
      </c>
      <c r="V1025" s="0" t="n">
        <f aca="false">SQRT(P1025^2+Q1025^2+R1025^2)</f>
        <v>2.77510470779005</v>
      </c>
      <c r="W1025" s="0" t="n">
        <f aca="false">SQRT(S1025^2+T1025^2+U1025^2)</f>
        <v>4.32238659604835</v>
      </c>
      <c r="X1025" s="0" t="n">
        <f aca="false">SQRT(P1025^2+Q1025^2+R1025^2+S1025^2+T1025^2+U1025^2)</f>
        <v>5.13655838328515</v>
      </c>
    </row>
    <row r="1026" customFormat="false" ht="12.8" hidden="false" customHeight="false" outlineLevel="0" collapsed="false">
      <c r="A1026" s="0" t="n">
        <v>0.0001</v>
      </c>
      <c r="B1026" s="0" t="n">
        <v>0.235</v>
      </c>
      <c r="C1026" s="0" t="n">
        <v>5000</v>
      </c>
      <c r="D1026" s="0" t="n">
        <v>0.577</v>
      </c>
      <c r="E1026" s="0" t="n">
        <v>1.5</v>
      </c>
      <c r="F1026" s="0" t="n">
        <v>2.333333333</v>
      </c>
      <c r="G1026" s="0" t="n">
        <v>1269.97144</v>
      </c>
      <c r="H1026" s="0" t="n">
        <v>3.0916</v>
      </c>
      <c r="I1026" s="0" t="n">
        <v>65.1076</v>
      </c>
      <c r="J1026" s="0" t="n">
        <v>15.56</v>
      </c>
      <c r="K1026" s="0" t="n">
        <v>1.72493</v>
      </c>
      <c r="L1026" s="0" t="n">
        <v>0.3976</v>
      </c>
      <c r="M1026" s="0" t="n">
        <v>35.1291</v>
      </c>
      <c r="N1026" s="0" t="n">
        <v>0.3976</v>
      </c>
      <c r="O1026" s="0" t="n">
        <v>15.56</v>
      </c>
      <c r="P1026" s="0" t="n">
        <f aca="false">LN(G1026/4200)</f>
        <v>-1.19609011326066</v>
      </c>
      <c r="Q1026" s="0" t="n">
        <f aca="false">LN((H1026*3600)/13250)</f>
        <v>-0.174374950719588</v>
      </c>
      <c r="R1026" s="0" t="n">
        <f aca="false">LN(I1026/70.1)</f>
        <v>-0.0738815081684272</v>
      </c>
      <c r="S1026" s="0" t="n">
        <f aca="false">LN((K1026*3600)/10500)</f>
        <v>-0.525254941751614</v>
      </c>
      <c r="T1026" s="0" t="n">
        <f aca="false">LN(L1026/0.45)</f>
        <v>-0.123801107981946</v>
      </c>
      <c r="U1026" s="0" t="n">
        <f aca="false">LN(N1026/0.45)</f>
        <v>-0.123801107981946</v>
      </c>
      <c r="V1026" s="0" t="n">
        <f aca="false">SQRT(P1026^2+Q1026^2+R1026^2)</f>
        <v>1.2109899503</v>
      </c>
      <c r="W1026" s="0" t="n">
        <f aca="false">SQRT(S1026^2+T1026^2+U1026^2)</f>
        <v>0.553666129097317</v>
      </c>
      <c r="X1026" s="0" t="n">
        <f aca="false">SQRT(P1026^2+Q1026^2+R1026^2+S1026^2+T1026^2+U1026^2)</f>
        <v>1.33155654864418</v>
      </c>
    </row>
    <row r="1027" customFormat="false" ht="12.8" hidden="false" customHeight="false" outlineLevel="0" collapsed="false">
      <c r="A1027" s="0" t="n">
        <v>0.0002666666667</v>
      </c>
      <c r="B1027" s="0" t="n">
        <v>0.235</v>
      </c>
      <c r="C1027" s="0" t="n">
        <v>5000</v>
      </c>
      <c r="D1027" s="0" t="n">
        <v>0.577</v>
      </c>
      <c r="E1027" s="0" t="n">
        <v>1.5</v>
      </c>
      <c r="F1027" s="0" t="n">
        <v>2.333333333</v>
      </c>
      <c r="G1027" s="0" t="n">
        <v>1269.91284</v>
      </c>
      <c r="H1027" s="0" t="n">
        <v>3.07771</v>
      </c>
      <c r="I1027" s="0" t="n">
        <v>65.1091</v>
      </c>
      <c r="J1027" s="0" t="n">
        <v>15.56</v>
      </c>
      <c r="K1027" s="0" t="n">
        <v>1.71104</v>
      </c>
      <c r="L1027" s="0" t="n">
        <v>0.3976</v>
      </c>
      <c r="M1027" s="0" t="n">
        <v>35.1292</v>
      </c>
      <c r="N1027" s="0" t="n">
        <v>0.3976</v>
      </c>
      <c r="O1027" s="0" t="n">
        <v>15.56</v>
      </c>
      <c r="P1027" s="0" t="n">
        <f aca="false">LN(G1027/4200)</f>
        <v>-1.19613625709522</v>
      </c>
      <c r="Q1027" s="0" t="n">
        <f aca="false">LN((H1027*3600)/13250)</f>
        <v>-0.178877893016224</v>
      </c>
      <c r="R1027" s="0" t="n">
        <f aca="false">LN(I1027/70.1)</f>
        <v>-0.0738584696487895</v>
      </c>
      <c r="S1027" s="0" t="n">
        <f aca="false">LN((K1027*3600)/10500)</f>
        <v>-0.533340038923184</v>
      </c>
      <c r="T1027" s="0" t="n">
        <f aca="false">LN(L1027/0.45)</f>
        <v>-0.123801107981946</v>
      </c>
      <c r="U1027" s="0" t="n">
        <f aca="false">LN(N1027/0.45)</f>
        <v>-0.123801107981946</v>
      </c>
      <c r="V1027" s="0" t="n">
        <f aca="false">SQRT(P1027^2+Q1027^2+R1027^2)</f>
        <v>1.21169068647347</v>
      </c>
      <c r="W1027" s="0" t="n">
        <f aca="false">SQRT(S1027^2+T1027^2+U1027^2)</f>
        <v>0.561342164631963</v>
      </c>
      <c r="X1027" s="0" t="n">
        <f aca="false">SQRT(P1027^2+Q1027^2+R1027^2+S1027^2+T1027^2+U1027^2)</f>
        <v>1.33540231596334</v>
      </c>
    </row>
    <row r="1028" customFormat="false" ht="12.8" hidden="false" customHeight="false" outlineLevel="0" collapsed="false">
      <c r="A1028" s="0" t="n">
        <v>0.0004333333333</v>
      </c>
      <c r="B1028" s="0" t="n">
        <v>0.235</v>
      </c>
      <c r="C1028" s="0" t="n">
        <v>5000</v>
      </c>
      <c r="D1028" s="0" t="n">
        <v>0.577</v>
      </c>
      <c r="E1028" s="0" t="n">
        <v>1.5</v>
      </c>
      <c r="F1028" s="0" t="n">
        <v>2.333333333</v>
      </c>
      <c r="G1028" s="0" t="n">
        <v>1269.92163</v>
      </c>
      <c r="H1028" s="0" t="n">
        <v>3.07215</v>
      </c>
      <c r="I1028" s="0" t="n">
        <v>65.1099</v>
      </c>
      <c r="J1028" s="0" t="n">
        <v>15.56</v>
      </c>
      <c r="K1028" s="0" t="n">
        <v>1.7041</v>
      </c>
      <c r="L1028" s="0" t="n">
        <v>0.3973</v>
      </c>
      <c r="M1028" s="0" t="n">
        <v>35.1292</v>
      </c>
      <c r="N1028" s="0" t="n">
        <v>0.3973</v>
      </c>
      <c r="O1028" s="0" t="n">
        <v>15.56</v>
      </c>
      <c r="P1028" s="0" t="n">
        <f aca="false">LN(G1028/4200)</f>
        <v>-1.1961293353843</v>
      </c>
      <c r="Q1028" s="0" t="n">
        <f aca="false">LN((H1028*3600)/13250)</f>
        <v>-0.180686064751795</v>
      </c>
      <c r="R1028" s="0" t="n">
        <f aca="false">LN(I1028/70.1)</f>
        <v>-0.0738461826553399</v>
      </c>
      <c r="S1028" s="0" t="n">
        <f aca="false">LN((K1028*3600)/10500)</f>
        <v>-0.537404299570203</v>
      </c>
      <c r="T1028" s="0" t="n">
        <f aca="false">LN(L1028/0.45)</f>
        <v>-0.124555919943812</v>
      </c>
      <c r="U1028" s="0" t="n">
        <f aca="false">LN(N1028/0.45)</f>
        <v>-0.124555919943812</v>
      </c>
      <c r="V1028" s="0" t="n">
        <f aca="false">SQRT(P1028^2+Q1028^2+R1028^2)</f>
        <v>1.21195136026787</v>
      </c>
      <c r="W1028" s="0" t="n">
        <f aca="false">SQRT(S1028^2+T1028^2+U1028^2)</f>
        <v>0.565536679254882</v>
      </c>
      <c r="X1028" s="0" t="n">
        <f aca="false">SQRT(P1028^2+Q1028^2+R1028^2+S1028^2+T1028^2+U1028^2)</f>
        <v>1.33740713144419</v>
      </c>
    </row>
    <row r="1029" customFormat="false" ht="12.8" hidden="false" customHeight="false" outlineLevel="0" collapsed="false">
      <c r="A1029" s="0" t="n">
        <v>0.0006</v>
      </c>
      <c r="B1029" s="0" t="n">
        <v>0.235</v>
      </c>
      <c r="C1029" s="0" t="n">
        <v>5000</v>
      </c>
      <c r="D1029" s="0" t="n">
        <v>0.577</v>
      </c>
      <c r="E1029" s="0" t="n">
        <v>1.5</v>
      </c>
      <c r="F1029" s="0" t="n">
        <v>2.333333333</v>
      </c>
      <c r="G1029" s="0" t="n">
        <v>1269.91809</v>
      </c>
      <c r="H1029" s="0" t="n">
        <v>3.06799</v>
      </c>
      <c r="I1029" s="0" t="n">
        <v>65.1103</v>
      </c>
      <c r="J1029" s="0" t="n">
        <v>15.56</v>
      </c>
      <c r="K1029" s="0" t="n">
        <v>1.69993</v>
      </c>
      <c r="L1029" s="0" t="n">
        <v>0.3974</v>
      </c>
      <c r="M1029" s="0" t="n">
        <v>35.1291</v>
      </c>
      <c r="N1029" s="0" t="n">
        <v>0.3974</v>
      </c>
      <c r="O1029" s="0" t="n">
        <v>15.56</v>
      </c>
      <c r="P1029" s="0" t="n">
        <f aca="false">LN(G1029/4200)</f>
        <v>-1.19613212296178</v>
      </c>
      <c r="Q1029" s="0" t="n">
        <f aca="false">LN((H1029*3600)/13250)</f>
        <v>-0.182041082922881</v>
      </c>
      <c r="R1029" s="0" t="n">
        <f aca="false">LN(I1029/70.1)</f>
        <v>-0.0738400392152285</v>
      </c>
      <c r="S1029" s="0" t="n">
        <f aca="false">LN((K1029*3600)/10500)</f>
        <v>-0.539854337957605</v>
      </c>
      <c r="T1029" s="0" t="n">
        <f aca="false">LN(L1029/0.45)</f>
        <v>-0.124304252646649</v>
      </c>
      <c r="U1029" s="0" t="n">
        <f aca="false">LN(N1029/0.45)</f>
        <v>-0.124304252646649</v>
      </c>
      <c r="V1029" s="0" t="n">
        <f aca="false">SQRT(P1029^2+Q1029^2+R1029^2)</f>
        <v>1.21215649272034</v>
      </c>
      <c r="W1029" s="0" t="n">
        <f aca="false">SQRT(S1029^2+T1029^2+U1029^2)</f>
        <v>0.567755053402194</v>
      </c>
      <c r="X1029" s="0" t="n">
        <f aca="false">SQRT(P1029^2+Q1029^2+R1029^2+S1029^2+T1029^2+U1029^2)</f>
        <v>1.338532466363</v>
      </c>
    </row>
    <row r="1030" customFormat="false" ht="12.8" hidden="false" customHeight="false" outlineLevel="0" collapsed="false">
      <c r="A1030" s="0" t="n">
        <v>0.0001</v>
      </c>
      <c r="B1030" s="0" t="n">
        <v>0.273</v>
      </c>
      <c r="C1030" s="0" t="n">
        <v>5000</v>
      </c>
      <c r="D1030" s="0" t="n">
        <v>0.577</v>
      </c>
      <c r="E1030" s="0" t="n">
        <v>1.5</v>
      </c>
      <c r="F1030" s="0" t="n">
        <v>2.333333333</v>
      </c>
      <c r="G1030" s="0" t="n">
        <v>1271.60132</v>
      </c>
      <c r="H1030" s="0" t="n">
        <v>3.11243</v>
      </c>
      <c r="I1030" s="0" t="n">
        <v>64.7788</v>
      </c>
      <c r="J1030" s="0" t="n">
        <v>15.56</v>
      </c>
      <c r="K1030" s="0" t="n">
        <v>1.73743</v>
      </c>
      <c r="L1030" s="0" t="n">
        <v>0.4072</v>
      </c>
      <c r="M1030" s="0" t="n">
        <v>34.8095</v>
      </c>
      <c r="N1030" s="0" t="n">
        <v>0.4072</v>
      </c>
      <c r="O1030" s="0" t="n">
        <v>15.56</v>
      </c>
      <c r="P1030" s="0" t="n">
        <f aca="false">LN(G1030/4200)</f>
        <v>-1.19480753717307</v>
      </c>
      <c r="Q1030" s="0" t="n">
        <f aca="false">LN((H1030*3600)/13250)</f>
        <v>-0.167659935392083</v>
      </c>
      <c r="R1030" s="0" t="n">
        <f aca="false">LN(I1030/70.1)</f>
        <v>-0.0789444047048121</v>
      </c>
      <c r="S1030" s="0" t="n">
        <f aca="false">LN((K1030*3600)/10500)</f>
        <v>-0.518034401825961</v>
      </c>
      <c r="T1030" s="0" t="n">
        <f aca="false">LN(L1030/0.45)</f>
        <v>-0.0999431175280525</v>
      </c>
      <c r="U1030" s="0" t="n">
        <f aca="false">LN(N1030/0.45)</f>
        <v>-0.0999431175280525</v>
      </c>
      <c r="V1030" s="0" t="n">
        <f aca="false">SQRT(P1030^2+Q1030^2+R1030^2)</f>
        <v>1.20909351327986</v>
      </c>
      <c r="W1030" s="0" t="n">
        <f aca="false">SQRT(S1030^2+T1030^2+U1030^2)</f>
        <v>0.536970106204837</v>
      </c>
      <c r="X1030" s="0" t="n">
        <f aca="false">SQRT(P1030^2+Q1030^2+R1030^2+S1030^2+T1030^2+U1030^2)</f>
        <v>1.32296788275947</v>
      </c>
    </row>
    <row r="1031" customFormat="false" ht="12.8" hidden="false" customHeight="false" outlineLevel="0" collapsed="false">
      <c r="A1031" s="0" t="n">
        <v>0.0002666666667</v>
      </c>
      <c r="B1031" s="0" t="n">
        <v>0.273</v>
      </c>
      <c r="C1031" s="0" t="n">
        <v>5000</v>
      </c>
      <c r="D1031" s="0" t="n">
        <v>0.577</v>
      </c>
      <c r="E1031" s="0" t="n">
        <v>1.5</v>
      </c>
      <c r="F1031" s="0" t="n">
        <v>2.333333333</v>
      </c>
      <c r="G1031" s="0" t="n">
        <v>1271.58325</v>
      </c>
      <c r="H1031" s="0" t="n">
        <v>3.09854</v>
      </c>
      <c r="I1031" s="0" t="n">
        <v>64.7803</v>
      </c>
      <c r="J1031" s="0" t="n">
        <v>15.56</v>
      </c>
      <c r="K1031" s="0" t="n">
        <v>1.72354</v>
      </c>
      <c r="L1031" s="0" t="n">
        <v>0.4075</v>
      </c>
      <c r="M1031" s="0" t="n">
        <v>34.8095</v>
      </c>
      <c r="N1031" s="0" t="n">
        <v>0.4075</v>
      </c>
      <c r="O1031" s="0" t="n">
        <v>15.56</v>
      </c>
      <c r="P1031" s="0" t="n">
        <f aca="false">LN(G1031/4200)</f>
        <v>-1.19482174770282</v>
      </c>
      <c r="Q1031" s="0" t="n">
        <f aca="false">LN((H1031*3600)/13250)</f>
        <v>-0.172132674161143</v>
      </c>
      <c r="R1031" s="0" t="n">
        <f aca="false">LN(I1031/70.1)</f>
        <v>-0.0789212492491156</v>
      </c>
      <c r="S1031" s="0" t="n">
        <f aca="false">LN((K1031*3600)/10500)</f>
        <v>-0.526061096408768</v>
      </c>
      <c r="T1031" s="0" t="n">
        <f aca="false">LN(L1031/0.45)</f>
        <v>-0.0992066500834482</v>
      </c>
      <c r="U1031" s="0" t="n">
        <f aca="false">LN(N1031/0.45)</f>
        <v>-0.0992066500834482</v>
      </c>
      <c r="V1031" s="0" t="n">
        <f aca="false">SQRT(P1031^2+Q1031^2+R1031^2)</f>
        <v>1.20973436335442</v>
      </c>
      <c r="W1031" s="0" t="n">
        <f aca="false">SQRT(S1031^2+T1031^2+U1031^2)</f>
        <v>0.544448524652565</v>
      </c>
      <c r="X1031" s="0" t="n">
        <f aca="false">SQRT(P1031^2+Q1031^2+R1031^2+S1031^2+T1031^2+U1031^2)</f>
        <v>1.32660522608532</v>
      </c>
    </row>
    <row r="1032" customFormat="false" ht="12.8" hidden="false" customHeight="false" outlineLevel="0" collapsed="false">
      <c r="A1032" s="0" t="n">
        <v>0.0004333333333</v>
      </c>
      <c r="B1032" s="0" t="n">
        <v>0.273</v>
      </c>
      <c r="C1032" s="0" t="n">
        <v>5000</v>
      </c>
      <c r="D1032" s="0" t="n">
        <v>0.577</v>
      </c>
      <c r="E1032" s="0" t="n">
        <v>1.5</v>
      </c>
      <c r="F1032" s="0" t="n">
        <v>2.333333333</v>
      </c>
      <c r="G1032" s="0" t="n">
        <v>1271.59229</v>
      </c>
      <c r="H1032" s="0" t="n">
        <v>3.0916</v>
      </c>
      <c r="I1032" s="0" t="n">
        <v>64.7811</v>
      </c>
      <c r="J1032" s="0" t="n">
        <v>15.56</v>
      </c>
      <c r="K1032" s="0" t="n">
        <v>1.7166</v>
      </c>
      <c r="L1032" s="0" t="n">
        <v>0.4073</v>
      </c>
      <c r="M1032" s="0" t="n">
        <v>34.8095</v>
      </c>
      <c r="N1032" s="0" t="n">
        <v>0.4073</v>
      </c>
      <c r="O1032" s="0" t="n">
        <v>15.56</v>
      </c>
      <c r="P1032" s="0" t="n">
        <f aca="false">LN(G1032/4200)</f>
        <v>-1.19481463848062</v>
      </c>
      <c r="Q1032" s="0" t="n">
        <f aca="false">LN((H1032*3600)/13250)</f>
        <v>-0.174374950719588</v>
      </c>
      <c r="R1032" s="0" t="n">
        <f aca="false">LN(I1032/70.1)</f>
        <v>-0.0789088998919767</v>
      </c>
      <c r="S1032" s="0" t="n">
        <f aca="false">LN((K1032*3600)/10500)</f>
        <v>-0.530095821399431</v>
      </c>
      <c r="T1032" s="0" t="n">
        <f aca="false">LN(L1032/0.45)</f>
        <v>-0.0996975681099986</v>
      </c>
      <c r="U1032" s="0" t="n">
        <f aca="false">LN(N1032/0.45)</f>
        <v>-0.0996975681099986</v>
      </c>
      <c r="V1032" s="0" t="n">
        <f aca="false">SQRT(P1032^2+Q1032^2+R1032^2)</f>
        <v>1.21004762643799</v>
      </c>
      <c r="W1032" s="0" t="n">
        <f aca="false">SQRT(S1032^2+T1032^2+U1032^2)</f>
        <v>0.548526015827174</v>
      </c>
      <c r="X1032" s="0" t="n">
        <f aca="false">SQRT(P1032^2+Q1032^2+R1032^2+S1032^2+T1032^2+U1032^2)</f>
        <v>1.32856917331671</v>
      </c>
    </row>
    <row r="1033" customFormat="false" ht="12.8" hidden="false" customHeight="false" outlineLevel="0" collapsed="false">
      <c r="A1033" s="0" t="n">
        <v>0.0006</v>
      </c>
      <c r="B1033" s="0" t="n">
        <v>0.273</v>
      </c>
      <c r="C1033" s="0" t="n">
        <v>5000</v>
      </c>
      <c r="D1033" s="0" t="n">
        <v>0.577</v>
      </c>
      <c r="E1033" s="0" t="n">
        <v>1.5</v>
      </c>
      <c r="F1033" s="0" t="n">
        <v>2.333333333</v>
      </c>
      <c r="G1033" s="0" t="n">
        <v>1271.58081</v>
      </c>
      <c r="H1033" s="0" t="n">
        <v>3.08743</v>
      </c>
      <c r="I1033" s="0" t="n">
        <v>64.7815</v>
      </c>
      <c r="J1033" s="0" t="n">
        <v>15.56</v>
      </c>
      <c r="K1033" s="0" t="n">
        <v>1.71243</v>
      </c>
      <c r="L1033" s="0" t="n">
        <v>0.4075</v>
      </c>
      <c r="M1033" s="0" t="n">
        <v>34.8095</v>
      </c>
      <c r="N1033" s="0" t="n">
        <v>0.4075</v>
      </c>
      <c r="O1033" s="0" t="n">
        <v>15.56</v>
      </c>
      <c r="P1033" s="0" t="n">
        <f aca="false">LN(G1033/4200)</f>
        <v>-1.19482366657234</v>
      </c>
      <c r="Q1033" s="0" t="n">
        <f aca="false">LN((H1033*3600)/13250)</f>
        <v>-0.175724677337864</v>
      </c>
      <c r="R1033" s="0" t="n">
        <f aca="false">LN(I1033/70.1)</f>
        <v>-0.0789027252705968</v>
      </c>
      <c r="S1033" s="0" t="n">
        <f aca="false">LN((K1033*3600)/10500)</f>
        <v>-0.532527997295022</v>
      </c>
      <c r="T1033" s="0" t="n">
        <f aca="false">LN(L1033/0.45)</f>
        <v>-0.0992066500834482</v>
      </c>
      <c r="U1033" s="0" t="n">
        <f aca="false">LN(N1033/0.45)</f>
        <v>-0.0992066500834482</v>
      </c>
      <c r="V1033" s="0" t="n">
        <f aca="false">SQRT(P1033^2+Q1033^2+R1033^2)</f>
        <v>1.21025137739314</v>
      </c>
      <c r="W1033" s="0" t="n">
        <f aca="false">SQRT(S1033^2+T1033^2+U1033^2)</f>
        <v>0.550699543076446</v>
      </c>
      <c r="X1033" s="0" t="n">
        <f aca="false">SQRT(P1033^2+Q1033^2+R1033^2+S1033^2+T1033^2+U1033^2)</f>
        <v>1.32965348238803</v>
      </c>
    </row>
    <row r="1034" customFormat="false" ht="12.8" hidden="false" customHeight="false" outlineLevel="0" collapsed="false">
      <c r="A1034" s="0" t="n">
        <v>0.0001</v>
      </c>
      <c r="B1034" s="0" t="n">
        <v>0.311</v>
      </c>
      <c r="C1034" s="0" t="n">
        <v>5000</v>
      </c>
      <c r="D1034" s="0" t="n">
        <v>0.577</v>
      </c>
      <c r="E1034" s="0" t="n">
        <v>1.5</v>
      </c>
      <c r="F1034" s="0" t="n">
        <v>2.333333333</v>
      </c>
      <c r="G1034" s="0" t="n">
        <v>1273.21289</v>
      </c>
      <c r="H1034" s="0" t="n">
        <v>3.13465</v>
      </c>
      <c r="I1034" s="0" t="n">
        <v>64.4319</v>
      </c>
      <c r="J1034" s="0" t="n">
        <v>15.56</v>
      </c>
      <c r="K1034" s="0" t="n">
        <v>1.75132</v>
      </c>
      <c r="L1034" s="0" t="n">
        <v>0.4182</v>
      </c>
      <c r="M1034" s="0" t="n">
        <v>34.4721</v>
      </c>
      <c r="N1034" s="0" t="n">
        <v>0.4182</v>
      </c>
      <c r="O1034" s="0" t="n">
        <v>15.56</v>
      </c>
      <c r="P1034" s="0" t="n">
        <f aca="false">LN(G1034/4200)</f>
        <v>-1.19354098481801</v>
      </c>
      <c r="Q1034" s="0" t="n">
        <f aca="false">LN((H1034*3600)/13250)</f>
        <v>-0.16054618186102</v>
      </c>
      <c r="R1034" s="0" t="n">
        <f aca="false">LN(I1034/70.1)</f>
        <v>-0.0843139419564895</v>
      </c>
      <c r="S1034" s="0" t="n">
        <f aca="false">LN((K1034*3600)/10500)</f>
        <v>-0.510071622382206</v>
      </c>
      <c r="T1034" s="0" t="n">
        <f aca="false">LN(L1034/0.45)</f>
        <v>-0.0732877957698322</v>
      </c>
      <c r="U1034" s="0" t="n">
        <f aca="false">LN(N1034/0.45)</f>
        <v>-0.0732877957698322</v>
      </c>
      <c r="V1034" s="0" t="n">
        <f aca="false">SQRT(P1034^2+Q1034^2+R1034^2)</f>
        <v>1.20723817027078</v>
      </c>
      <c r="W1034" s="0" t="n">
        <f aca="false">SQRT(S1034^2+T1034^2+U1034^2)</f>
        <v>0.520495208409469</v>
      </c>
      <c r="X1034" s="0" t="n">
        <f aca="false">SQRT(P1034^2+Q1034^2+R1034^2+S1034^2+T1034^2+U1034^2)</f>
        <v>1.31466317425261</v>
      </c>
    </row>
    <row r="1035" customFormat="false" ht="12.8" hidden="false" customHeight="false" outlineLevel="0" collapsed="false">
      <c r="A1035" s="0" t="n">
        <v>0.0002666666667</v>
      </c>
      <c r="B1035" s="0" t="n">
        <v>0.311</v>
      </c>
      <c r="C1035" s="0" t="n">
        <v>5000</v>
      </c>
      <c r="D1035" s="0" t="n">
        <v>0.577</v>
      </c>
      <c r="E1035" s="0" t="n">
        <v>1.5</v>
      </c>
      <c r="F1035" s="0" t="n">
        <v>2.333333333</v>
      </c>
      <c r="G1035" s="0" t="n">
        <v>1273.25708</v>
      </c>
      <c r="H1035" s="0" t="n">
        <v>3.11937</v>
      </c>
      <c r="I1035" s="0" t="n">
        <v>64.4335</v>
      </c>
      <c r="J1035" s="0" t="n">
        <v>15.56</v>
      </c>
      <c r="K1035" s="0" t="n">
        <v>1.73604</v>
      </c>
      <c r="L1035" s="0" t="n">
        <v>0.4176</v>
      </c>
      <c r="M1035" s="0" t="n">
        <v>34.4722</v>
      </c>
      <c r="N1035" s="0" t="n">
        <v>0.4176</v>
      </c>
      <c r="O1035" s="0" t="n">
        <v>15.56</v>
      </c>
      <c r="P1035" s="0" t="n">
        <f aca="false">LN(G1035/4200)</f>
        <v>-1.19350627794887</v>
      </c>
      <c r="Q1035" s="0" t="n">
        <f aca="false">LN((H1035*3600)/13250)</f>
        <v>-0.165432648614908</v>
      </c>
      <c r="R1035" s="0" t="n">
        <f aca="false">LN(I1035/70.1)</f>
        <v>-0.0842891098448431</v>
      </c>
      <c r="S1035" s="0" t="n">
        <f aca="false">LN((K1035*3600)/10500)</f>
        <v>-0.518834754254051</v>
      </c>
      <c r="T1035" s="0" t="n">
        <f aca="false">LN(L1035/0.45)</f>
        <v>-0.0747235461959364</v>
      </c>
      <c r="U1035" s="0" t="n">
        <f aca="false">LN(N1035/0.45)</f>
        <v>-0.0747235461959364</v>
      </c>
      <c r="V1035" s="0" t="n">
        <f aca="false">SQRT(P1035^2+Q1035^2+R1035^2)</f>
        <v>1.20786168528087</v>
      </c>
      <c r="W1035" s="0" t="n">
        <f aca="false">SQRT(S1035^2+T1035^2+U1035^2)</f>
        <v>0.52948722263531</v>
      </c>
      <c r="X1035" s="0" t="n">
        <f aca="false">SQRT(P1035^2+Q1035^2+R1035^2+S1035^2+T1035^2+U1035^2)</f>
        <v>1.3188201430459</v>
      </c>
    </row>
    <row r="1036" customFormat="false" ht="12.8" hidden="false" customHeight="false" outlineLevel="0" collapsed="false">
      <c r="A1036" s="0" t="n">
        <v>0.0004333333333</v>
      </c>
      <c r="B1036" s="0" t="n">
        <v>0.311</v>
      </c>
      <c r="C1036" s="0" t="n">
        <v>5000</v>
      </c>
      <c r="D1036" s="0" t="n">
        <v>0.577</v>
      </c>
      <c r="E1036" s="0" t="n">
        <v>1.5</v>
      </c>
      <c r="F1036" s="0" t="n">
        <v>2.333333333</v>
      </c>
      <c r="G1036" s="0" t="n">
        <v>1273.25562</v>
      </c>
      <c r="H1036" s="0" t="n">
        <v>3.11243</v>
      </c>
      <c r="I1036" s="0" t="n">
        <v>64.4343</v>
      </c>
      <c r="J1036" s="0" t="n">
        <v>15.56</v>
      </c>
      <c r="K1036" s="0" t="n">
        <v>1.7291</v>
      </c>
      <c r="L1036" s="0" t="n">
        <v>0.4176</v>
      </c>
      <c r="M1036" s="0" t="n">
        <v>34.4722</v>
      </c>
      <c r="N1036" s="0" t="n">
        <v>0.4176</v>
      </c>
      <c r="O1036" s="0" t="n">
        <v>15.56</v>
      </c>
      <c r="P1036" s="0" t="n">
        <f aca="false">LN(G1036/4200)</f>
        <v>-1.19350742461505</v>
      </c>
      <c r="Q1036" s="0" t="n">
        <f aca="false">LN((H1036*3600)/13250)</f>
        <v>-0.167659935392083</v>
      </c>
      <c r="R1036" s="0" t="n">
        <f aca="false">LN(I1036/70.1)</f>
        <v>-0.0842766940202538</v>
      </c>
      <c r="S1036" s="0" t="n">
        <f aca="false">LN((K1036*3600)/10500)</f>
        <v>-0.522840369772807</v>
      </c>
      <c r="T1036" s="0" t="n">
        <f aca="false">LN(L1036/0.45)</f>
        <v>-0.0747235461959364</v>
      </c>
      <c r="U1036" s="0" t="n">
        <f aca="false">LN(N1036/0.45)</f>
        <v>-0.0747235461959364</v>
      </c>
      <c r="V1036" s="0" t="n">
        <f aca="false">SQRT(P1036^2+Q1036^2+R1036^2)</f>
        <v>1.20816902282004</v>
      </c>
      <c r="W1036" s="0" t="n">
        <f aca="false">SQRT(S1036^2+T1036^2+U1036^2)</f>
        <v>0.533412850404223</v>
      </c>
      <c r="X1036" s="0" t="n">
        <f aca="false">SQRT(P1036^2+Q1036^2+R1036^2+S1036^2+T1036^2+U1036^2)</f>
        <v>1.32068226938892</v>
      </c>
    </row>
    <row r="1037" customFormat="false" ht="12.8" hidden="false" customHeight="false" outlineLevel="0" collapsed="false">
      <c r="A1037" s="0" t="n">
        <v>0.0006</v>
      </c>
      <c r="B1037" s="0" t="n">
        <v>0.311</v>
      </c>
      <c r="C1037" s="0" t="n">
        <v>5000</v>
      </c>
      <c r="D1037" s="0" t="n">
        <v>0.577</v>
      </c>
      <c r="E1037" s="0" t="n">
        <v>1.5</v>
      </c>
      <c r="F1037" s="0" t="n">
        <v>2.333333333</v>
      </c>
      <c r="G1037" s="0" t="n">
        <v>1273.23608</v>
      </c>
      <c r="H1037" s="0" t="n">
        <v>3.10826</v>
      </c>
      <c r="I1037" s="0" t="n">
        <v>64.4347</v>
      </c>
      <c r="J1037" s="0" t="n">
        <v>15.56</v>
      </c>
      <c r="K1037" s="0" t="n">
        <v>1.72493</v>
      </c>
      <c r="L1037" s="0" t="n">
        <v>0.4179</v>
      </c>
      <c r="M1037" s="0" t="n">
        <v>34.4722</v>
      </c>
      <c r="N1037" s="0" t="n">
        <v>0.4179</v>
      </c>
      <c r="O1037" s="0" t="n">
        <v>15.56</v>
      </c>
      <c r="P1037" s="0" t="n">
        <f aca="false">LN(G1037/4200)</f>
        <v>-1.19352277121917</v>
      </c>
      <c r="Q1037" s="0" t="n">
        <f aca="false">LN((H1037*3600)/13250)</f>
        <v>-0.169000622880002</v>
      </c>
      <c r="R1037" s="0" t="n">
        <f aca="false">LN(I1037/70.1)</f>
        <v>-0.0842704861657657</v>
      </c>
      <c r="S1037" s="0" t="n">
        <f aca="false">LN((K1037*3600)/10500)</f>
        <v>-0.525254941751614</v>
      </c>
      <c r="T1037" s="0" t="n">
        <f aca="false">LN(L1037/0.45)</f>
        <v>-0.0740054133104958</v>
      </c>
      <c r="U1037" s="0" t="n">
        <f aca="false">LN(N1037/0.45)</f>
        <v>-0.0740054133104958</v>
      </c>
      <c r="V1037" s="0" t="n">
        <f aca="false">SQRT(P1037^2+Q1037^2+R1037^2)</f>
        <v>1.20837052711125</v>
      </c>
      <c r="W1037" s="0" t="n">
        <f aca="false">SQRT(S1037^2+T1037^2+U1037^2)</f>
        <v>0.535580391942242</v>
      </c>
      <c r="X1037" s="0" t="n">
        <f aca="false">SQRT(P1037^2+Q1037^2+R1037^2+S1037^2+T1037^2+U1037^2)</f>
        <v>1.32174342707809</v>
      </c>
    </row>
    <row r="1038" customFormat="false" ht="12.8" hidden="false" customHeight="false" outlineLevel="0" collapsed="false">
      <c r="A1038" s="0" t="n">
        <v>0.0001</v>
      </c>
      <c r="B1038" s="0" t="n">
        <v>0.349</v>
      </c>
      <c r="C1038" s="0" t="n">
        <v>5000</v>
      </c>
      <c r="D1038" s="0" t="n">
        <v>0.577</v>
      </c>
      <c r="E1038" s="0" t="n">
        <v>1.5</v>
      </c>
      <c r="F1038" s="0" t="n">
        <v>2.333333333</v>
      </c>
      <c r="G1038" s="0" t="n">
        <v>1274.87622</v>
      </c>
      <c r="H1038" s="0" t="n">
        <v>3.15687</v>
      </c>
      <c r="I1038" s="0" t="n">
        <v>64.0653</v>
      </c>
      <c r="J1038" s="0" t="n">
        <v>15.56</v>
      </c>
      <c r="K1038" s="0" t="n">
        <v>1.76521</v>
      </c>
      <c r="L1038" s="0" t="n">
        <v>0.4294</v>
      </c>
      <c r="M1038" s="0" t="n">
        <v>34.1154</v>
      </c>
      <c r="N1038" s="0" t="n">
        <v>0.4294</v>
      </c>
      <c r="O1038" s="0" t="n">
        <v>15.56</v>
      </c>
      <c r="P1038" s="0" t="n">
        <f aca="false">LN(G1038/4200)</f>
        <v>-1.19223543374467</v>
      </c>
      <c r="Q1038" s="0" t="n">
        <f aca="false">LN((H1038*3600)/13250)</f>
        <v>-0.153482676576024</v>
      </c>
      <c r="R1038" s="0" t="n">
        <f aca="false">LN(I1038/70.1)</f>
        <v>-0.0900199183458809</v>
      </c>
      <c r="S1038" s="0" t="n">
        <f aca="false">LN((K1038*3600)/10500)</f>
        <v>-0.502171748223761</v>
      </c>
      <c r="T1038" s="0" t="n">
        <f aca="false">LN(L1038/0.45)</f>
        <v>-0.0468586973196848</v>
      </c>
      <c r="U1038" s="0" t="n">
        <f aca="false">LN(N1038/0.45)</f>
        <v>-0.0468586973196848</v>
      </c>
      <c r="V1038" s="0" t="n">
        <f aca="false">SQRT(P1038^2+Q1038^2+R1038^2)</f>
        <v>1.20544010518328</v>
      </c>
      <c r="W1038" s="0" t="n">
        <f aca="false">SQRT(S1038^2+T1038^2+U1038^2)</f>
        <v>0.506525359427447</v>
      </c>
      <c r="X1038" s="0" t="n">
        <f aca="false">SQRT(P1038^2+Q1038^2+R1038^2+S1038^2+T1038^2+U1038^2)</f>
        <v>1.30753729848421</v>
      </c>
    </row>
    <row r="1039" customFormat="false" ht="12.8" hidden="false" customHeight="false" outlineLevel="0" collapsed="false">
      <c r="A1039" s="0" t="n">
        <v>0.0002666666667</v>
      </c>
      <c r="B1039" s="0" t="n">
        <v>0.349</v>
      </c>
      <c r="C1039" s="0" t="n">
        <v>5000</v>
      </c>
      <c r="D1039" s="0" t="n">
        <v>0.577</v>
      </c>
      <c r="E1039" s="0" t="n">
        <v>1.5</v>
      </c>
      <c r="F1039" s="0" t="n">
        <v>2.333333333</v>
      </c>
      <c r="G1039" s="0" t="n">
        <v>1274.89624</v>
      </c>
      <c r="H1039" s="0" t="n">
        <v>3.1416</v>
      </c>
      <c r="I1039" s="0" t="n">
        <v>64.0669</v>
      </c>
      <c r="J1039" s="0" t="n">
        <v>15.56</v>
      </c>
      <c r="K1039" s="0" t="n">
        <v>1.74993</v>
      </c>
      <c r="L1039" s="0" t="n">
        <v>0.4291</v>
      </c>
      <c r="M1039" s="0" t="n">
        <v>34.1154</v>
      </c>
      <c r="N1039" s="0" t="n">
        <v>0.4291</v>
      </c>
      <c r="O1039" s="0" t="n">
        <v>15.56</v>
      </c>
      <c r="P1039" s="0" t="n">
        <f aca="false">LN(G1039/4200)</f>
        <v>-1.19221973038265</v>
      </c>
      <c r="Q1039" s="0" t="n">
        <f aca="false">LN((H1039*3600)/13250)</f>
        <v>-0.158331482688504</v>
      </c>
      <c r="R1039" s="0" t="n">
        <f aca="false">LN(I1039/70.1)</f>
        <v>-0.0899949441395519</v>
      </c>
      <c r="S1039" s="0" t="n">
        <f aca="false">LN((K1039*3600)/10500)</f>
        <v>-0.510865624566012</v>
      </c>
      <c r="T1039" s="0" t="n">
        <f aca="false">LN(L1039/0.45)</f>
        <v>-0.0475575907668865</v>
      </c>
      <c r="U1039" s="0" t="n">
        <f aca="false">LN(N1039/0.45)</f>
        <v>-0.0475575907668865</v>
      </c>
      <c r="V1039" s="0" t="n">
        <f aca="false">SQRT(P1039^2+Q1039^2+R1039^2)</f>
        <v>1.20604968135426</v>
      </c>
      <c r="W1039" s="0" t="n">
        <f aca="false">SQRT(S1039^2+T1039^2+U1039^2)</f>
        <v>0.515273844904166</v>
      </c>
      <c r="X1039" s="0" t="n">
        <f aca="false">SQRT(P1039^2+Q1039^2+R1039^2+S1039^2+T1039^2+U1039^2)</f>
        <v>1.31151171139911</v>
      </c>
    </row>
    <row r="1040" customFormat="false" ht="12.8" hidden="false" customHeight="false" outlineLevel="0" collapsed="false">
      <c r="A1040" s="0" t="n">
        <v>0.0004333333333</v>
      </c>
      <c r="B1040" s="0" t="n">
        <v>0.349</v>
      </c>
      <c r="C1040" s="0" t="n">
        <v>5000</v>
      </c>
      <c r="D1040" s="0" t="n">
        <v>0.577</v>
      </c>
      <c r="E1040" s="0" t="n">
        <v>1.5</v>
      </c>
      <c r="F1040" s="0" t="n">
        <v>2.333333333</v>
      </c>
      <c r="G1040" s="0" t="n">
        <v>1274.8811</v>
      </c>
      <c r="H1040" s="0" t="n">
        <v>3.13465</v>
      </c>
      <c r="I1040" s="0" t="n">
        <v>64.0677</v>
      </c>
      <c r="J1040" s="0" t="n">
        <v>15.56</v>
      </c>
      <c r="K1040" s="0" t="n">
        <v>1.74299</v>
      </c>
      <c r="L1040" s="0" t="n">
        <v>0.4293</v>
      </c>
      <c r="M1040" s="0" t="n">
        <v>34.1154</v>
      </c>
      <c r="N1040" s="0" t="n">
        <v>0.4293</v>
      </c>
      <c r="O1040" s="0" t="n">
        <v>15.56</v>
      </c>
      <c r="P1040" s="0" t="n">
        <f aca="false">LN(G1040/4200)</f>
        <v>-1.1922316059294</v>
      </c>
      <c r="Q1040" s="0" t="n">
        <f aca="false">LN((H1040*3600)/13250)</f>
        <v>-0.16054618186102</v>
      </c>
      <c r="R1040" s="0" t="n">
        <f aca="false">LN(I1040/70.1)</f>
        <v>-0.0899824572702752</v>
      </c>
      <c r="S1040" s="0" t="n">
        <f aca="false">LN((K1040*3600)/10500)</f>
        <v>-0.51483938241464</v>
      </c>
      <c r="T1040" s="0" t="n">
        <f aca="false">LN(L1040/0.45)</f>
        <v>-0.0470916075338506</v>
      </c>
      <c r="U1040" s="0" t="n">
        <f aca="false">LN(N1040/0.45)</f>
        <v>-0.0470916075338506</v>
      </c>
      <c r="V1040" s="0" t="n">
        <f aca="false">SQRT(P1040^2+Q1040^2+R1040^2)</f>
        <v>1.20635323239238</v>
      </c>
      <c r="W1040" s="0" t="n">
        <f aca="false">SQRT(S1040^2+T1040^2+U1040^2)</f>
        <v>0.519128913359035</v>
      </c>
      <c r="X1040" s="0" t="n">
        <f aca="false">SQRT(P1040^2+Q1040^2+R1040^2+S1040^2+T1040^2+U1040^2)</f>
        <v>1.3133099215299</v>
      </c>
    </row>
    <row r="1041" customFormat="false" ht="12.8" hidden="false" customHeight="false" outlineLevel="0" collapsed="false">
      <c r="A1041" s="0" t="n">
        <v>0.0006</v>
      </c>
      <c r="B1041" s="0" t="n">
        <v>0.349</v>
      </c>
      <c r="C1041" s="0" t="n">
        <v>5000</v>
      </c>
      <c r="D1041" s="0" t="n">
        <v>0.577</v>
      </c>
      <c r="E1041" s="0" t="n">
        <v>1.5</v>
      </c>
      <c r="F1041" s="0" t="n">
        <v>2.333333333</v>
      </c>
      <c r="G1041" s="0" t="n">
        <v>1274.84827</v>
      </c>
      <c r="H1041" s="0" t="n">
        <v>3.13049</v>
      </c>
      <c r="I1041" s="0" t="n">
        <v>64.0682</v>
      </c>
      <c r="J1041" s="0" t="n">
        <v>15.56</v>
      </c>
      <c r="K1041" s="0" t="n">
        <v>1.73743</v>
      </c>
      <c r="L1041" s="0" t="n">
        <v>0.4285</v>
      </c>
      <c r="M1041" s="0" t="n">
        <v>34.1153</v>
      </c>
      <c r="N1041" s="0" t="n">
        <v>0.4285</v>
      </c>
      <c r="O1041" s="0" t="n">
        <v>15.56</v>
      </c>
      <c r="P1041" s="0" t="n">
        <f aca="false">LN(G1041/4200)</f>
        <v>-1.19225735768203</v>
      </c>
      <c r="Q1041" s="0" t="n">
        <f aca="false">LN((H1041*3600)/13250)</f>
        <v>-0.161874165149936</v>
      </c>
      <c r="R1041" s="0" t="n">
        <f aca="false">LN(I1041/70.1)</f>
        <v>-0.0899746530561556</v>
      </c>
      <c r="S1041" s="0" t="n">
        <f aca="false">LN((K1041*3600)/10500)</f>
        <v>-0.518034401825961</v>
      </c>
      <c r="T1041" s="0" t="n">
        <f aca="false">LN(L1041/0.45)</f>
        <v>-0.048956844726531</v>
      </c>
      <c r="U1041" s="0" t="n">
        <f aca="false">LN(N1041/0.45)</f>
        <v>-0.048956844726531</v>
      </c>
      <c r="V1041" s="0" t="n">
        <f aca="false">SQRT(P1041^2+Q1041^2+R1041^2)</f>
        <v>1.20655554803022</v>
      </c>
      <c r="W1041" s="0" t="n">
        <f aca="false">SQRT(S1041^2+T1041^2+U1041^2)</f>
        <v>0.522640590431261</v>
      </c>
      <c r="X1041" s="0" t="n">
        <f aca="false">SQRT(P1041^2+Q1041^2+R1041^2+S1041^2+T1041^2+U1041^2)</f>
        <v>1.3148876291337</v>
      </c>
    </row>
    <row r="1042" customFormat="false" ht="12.8" hidden="false" customHeight="false" outlineLevel="0" collapsed="false">
      <c r="A1042" s="0" t="n">
        <v>0.0001</v>
      </c>
      <c r="B1042" s="0" t="n">
        <v>0.235</v>
      </c>
      <c r="C1042" s="0" t="n">
        <v>8333.333333</v>
      </c>
      <c r="D1042" s="0" t="n">
        <v>0.577</v>
      </c>
      <c r="E1042" s="0" t="n">
        <v>1.5</v>
      </c>
      <c r="F1042" s="0" t="n">
        <v>2.333333333</v>
      </c>
      <c r="G1042" s="0" t="n">
        <v>1279.31885</v>
      </c>
      <c r="H1042" s="0" t="n">
        <v>3.47771</v>
      </c>
      <c r="I1042" s="0" t="n">
        <v>60.3725</v>
      </c>
      <c r="J1042" s="0" t="n">
        <v>15.56</v>
      </c>
      <c r="K1042" s="0" t="n">
        <v>2.00549</v>
      </c>
      <c r="L1042" s="0" t="n">
        <v>0.6628</v>
      </c>
      <c r="M1042" s="0" t="n">
        <v>30.6842</v>
      </c>
      <c r="N1042" s="0" t="n">
        <v>0.6628</v>
      </c>
      <c r="O1042" s="0" t="n">
        <v>15.56</v>
      </c>
      <c r="P1042" s="0" t="n">
        <f aca="false">LN(G1042/4200)</f>
        <v>-1.18875673743653</v>
      </c>
      <c r="Q1042" s="0" t="n">
        <f aca="false">LN((H1042*3600)/13250)</f>
        <v>-0.0566896757680797</v>
      </c>
      <c r="R1042" s="0" t="n">
        <f aca="false">LN(I1042/70.1)</f>
        <v>-0.149389090792632</v>
      </c>
      <c r="S1042" s="0" t="n">
        <f aca="false">LN((K1042*3600)/10500)</f>
        <v>-0.374552991773583</v>
      </c>
      <c r="T1042" s="0" t="n">
        <f aca="false">LN(L1042/0.45)</f>
        <v>0.387225702788042</v>
      </c>
      <c r="U1042" s="0" t="n">
        <f aca="false">LN(N1042/0.45)</f>
        <v>0.387225702788042</v>
      </c>
      <c r="V1042" s="0" t="n">
        <f aca="false">SQRT(P1042^2+Q1042^2+R1042^2)</f>
        <v>1.1994471228809</v>
      </c>
      <c r="W1042" s="0" t="n">
        <f aca="false">SQRT(S1042^2+T1042^2+U1042^2)</f>
        <v>0.663458690082456</v>
      </c>
      <c r="X1042" s="0" t="n">
        <f aca="false">SQRT(P1042^2+Q1042^2+R1042^2+S1042^2+T1042^2+U1042^2)</f>
        <v>1.37071179831254</v>
      </c>
    </row>
    <row r="1043" customFormat="false" ht="12.8" hidden="false" customHeight="false" outlineLevel="0" collapsed="false">
      <c r="A1043" s="0" t="n">
        <v>0.0002666666667</v>
      </c>
      <c r="B1043" s="0" t="n">
        <v>0.235</v>
      </c>
      <c r="C1043" s="0" t="n">
        <v>8333.333333</v>
      </c>
      <c r="D1043" s="0" t="n">
        <v>0.577</v>
      </c>
      <c r="E1043" s="0" t="n">
        <v>1.5</v>
      </c>
      <c r="F1043" s="0" t="n">
        <v>2.333333333</v>
      </c>
      <c r="G1043" s="0" t="n">
        <v>1279.28711</v>
      </c>
      <c r="H1043" s="0" t="n">
        <v>3.4541</v>
      </c>
      <c r="I1043" s="0" t="n">
        <v>60.3748</v>
      </c>
      <c r="J1043" s="0" t="n">
        <v>15.56</v>
      </c>
      <c r="K1043" s="0" t="n">
        <v>1.98187</v>
      </c>
      <c r="L1043" s="0" t="n">
        <v>0.663</v>
      </c>
      <c r="M1043" s="0" t="n">
        <v>30.6842</v>
      </c>
      <c r="N1043" s="0" t="n">
        <v>0.663</v>
      </c>
      <c r="O1043" s="0" t="n">
        <v>15.56</v>
      </c>
      <c r="P1043" s="0" t="n">
        <f aca="false">LN(G1043/4200)</f>
        <v>-1.18878154782195</v>
      </c>
      <c r="Q1043" s="0" t="n">
        <f aca="false">LN((H1043*3600)/13250)</f>
        <v>-0.0635017757249994</v>
      </c>
      <c r="R1043" s="0" t="n">
        <f aca="false">LN(I1043/70.1)</f>
        <v>-0.149350994702694</v>
      </c>
      <c r="S1043" s="0" t="n">
        <f aca="false">LN((K1043*3600)/10500)</f>
        <v>-0.386400568257571</v>
      </c>
      <c r="T1043" s="0" t="n">
        <f aca="false">LN(L1043/0.45)</f>
        <v>0.387527407421497</v>
      </c>
      <c r="U1043" s="0" t="n">
        <f aca="false">LN(N1043/0.45)</f>
        <v>0.387527407421497</v>
      </c>
      <c r="V1043" s="0" t="n">
        <f aca="false">SQRT(P1043^2+Q1043^2+R1043^2)</f>
        <v>1.19980821950046</v>
      </c>
      <c r="W1043" s="0" t="n">
        <f aca="false">SQRT(S1043^2+T1043^2+U1043^2)</f>
        <v>0.670567209275422</v>
      </c>
      <c r="X1043" s="0" t="n">
        <f aca="false">SQRT(P1043^2+Q1043^2+R1043^2+S1043^2+T1043^2+U1043^2)</f>
        <v>1.37448177351913</v>
      </c>
    </row>
    <row r="1044" customFormat="false" ht="12.8" hidden="false" customHeight="false" outlineLevel="0" collapsed="false">
      <c r="A1044" s="0" t="n">
        <v>0.0004333333333</v>
      </c>
      <c r="B1044" s="0" t="n">
        <v>0.235</v>
      </c>
      <c r="C1044" s="0" t="n">
        <v>8333.333333</v>
      </c>
      <c r="D1044" s="0" t="n">
        <v>0.577</v>
      </c>
      <c r="E1044" s="0" t="n">
        <v>1.5</v>
      </c>
      <c r="F1044" s="0" t="n">
        <v>2.333333333</v>
      </c>
      <c r="G1044" s="0" t="n">
        <v>1279.29285</v>
      </c>
      <c r="H1044" s="0" t="n">
        <v>3.4416</v>
      </c>
      <c r="I1044" s="0" t="n">
        <v>60.3759</v>
      </c>
      <c r="J1044" s="0" t="n">
        <v>15.56</v>
      </c>
      <c r="K1044" s="0" t="n">
        <v>1.97076</v>
      </c>
      <c r="L1044" s="0" t="n">
        <v>0.6634</v>
      </c>
      <c r="M1044" s="0" t="n">
        <v>30.6842</v>
      </c>
      <c r="N1044" s="0" t="n">
        <v>0.6634</v>
      </c>
      <c r="O1044" s="0" t="n">
        <v>15.56</v>
      </c>
      <c r="P1044" s="0" t="n">
        <f aca="false">LN(G1044/4200)</f>
        <v>-1.18877706095807</v>
      </c>
      <c r="Q1044" s="0" t="n">
        <f aca="false">LN((H1044*3600)/13250)</f>
        <v>-0.0671272274388383</v>
      </c>
      <c r="R1044" s="0" t="n">
        <f aca="false">LN(I1044/70.1)</f>
        <v>-0.149332775346615</v>
      </c>
      <c r="S1044" s="0" t="n">
        <f aca="false">LN((K1044*3600)/10500)</f>
        <v>-0.392022156546081</v>
      </c>
      <c r="T1044" s="0" t="n">
        <f aca="false">LN(L1044/0.45)</f>
        <v>0.388130543748587</v>
      </c>
      <c r="U1044" s="0" t="n">
        <f aca="false">LN(N1044/0.45)</f>
        <v>0.388130543748587</v>
      </c>
      <c r="V1044" s="0" t="n">
        <f aca="false">SQRT(P1044^2+Q1044^2+R1044^2)</f>
        <v>1.19999885129797</v>
      </c>
      <c r="W1044" s="0" t="n">
        <f aca="false">SQRT(S1044^2+T1044^2+U1044^2)</f>
        <v>0.674516129684225</v>
      </c>
      <c r="X1044" s="0" t="n">
        <f aca="false">SQRT(P1044^2+Q1044^2+R1044^2+S1044^2+T1044^2+U1044^2)</f>
        <v>1.37657882168826</v>
      </c>
    </row>
    <row r="1045" customFormat="false" ht="12.8" hidden="false" customHeight="false" outlineLevel="0" collapsed="false">
      <c r="A1045" s="0" t="n">
        <v>0.0006</v>
      </c>
      <c r="B1045" s="0" t="n">
        <v>0.235</v>
      </c>
      <c r="C1045" s="0" t="n">
        <v>8333.333333</v>
      </c>
      <c r="D1045" s="0" t="n">
        <v>0.577</v>
      </c>
      <c r="E1045" s="0" t="n">
        <v>1.5</v>
      </c>
      <c r="F1045" s="0" t="n">
        <v>2.333333333</v>
      </c>
      <c r="G1045" s="0" t="n">
        <v>1279.37378</v>
      </c>
      <c r="H1045" s="0" t="n">
        <v>3.43465</v>
      </c>
      <c r="I1045" s="0" t="n">
        <v>60.3766</v>
      </c>
      <c r="J1045" s="0" t="n">
        <v>15.56</v>
      </c>
      <c r="K1045" s="0" t="n">
        <v>1.96243</v>
      </c>
      <c r="L1045" s="0" t="n">
        <v>0.6621</v>
      </c>
      <c r="M1045" s="0" t="n">
        <v>30.6842</v>
      </c>
      <c r="N1045" s="0" t="n">
        <v>0.6621</v>
      </c>
      <c r="O1045" s="0" t="n">
        <v>15.56</v>
      </c>
      <c r="P1045" s="0" t="n">
        <f aca="false">LN(G1045/4200)</f>
        <v>-1.18871380144698</v>
      </c>
      <c r="Q1045" s="0" t="n">
        <f aca="false">LN((H1045*3600)/13250)</f>
        <v>-0.0691486787725242</v>
      </c>
      <c r="R1045" s="0" t="n">
        <f aca="false">LN(I1045/70.1)</f>
        <v>-0.149321181383757</v>
      </c>
      <c r="S1045" s="0" t="n">
        <f aca="false">LN((K1045*3600)/10500)</f>
        <v>-0.396257910452942</v>
      </c>
      <c r="T1045" s="0" t="n">
        <f aca="false">LN(L1045/0.45)</f>
        <v>0.386169019166435</v>
      </c>
      <c r="U1045" s="0" t="n">
        <f aca="false">LN(N1045/0.45)</f>
        <v>0.386169019166435</v>
      </c>
      <c r="V1045" s="0" t="n">
        <f aca="false">SQRT(P1045^2+Q1045^2+R1045^2)</f>
        <v>1.20004952261828</v>
      </c>
      <c r="W1045" s="0" t="n">
        <f aca="false">SQRT(S1045^2+T1045^2+U1045^2)</f>
        <v>0.674739471443953</v>
      </c>
      <c r="X1045" s="0" t="n">
        <f aca="false">SQRT(P1045^2+Q1045^2+R1045^2+S1045^2+T1045^2+U1045^2)</f>
        <v>1.37673243989558</v>
      </c>
    </row>
    <row r="1046" customFormat="false" ht="12.8" hidden="false" customHeight="false" outlineLevel="0" collapsed="false">
      <c r="A1046" s="0" t="n">
        <v>0.0001</v>
      </c>
      <c r="B1046" s="0" t="n">
        <v>0.273</v>
      </c>
      <c r="C1046" s="0" t="n">
        <v>8333.333333</v>
      </c>
      <c r="D1046" s="0" t="n">
        <v>0.577</v>
      </c>
      <c r="E1046" s="0" t="n">
        <v>1.5</v>
      </c>
      <c r="F1046" s="0" t="n">
        <v>2.333333333</v>
      </c>
      <c r="G1046" s="0" t="n">
        <v>1279.92358</v>
      </c>
      <c r="H1046" s="0" t="n">
        <v>3.50132</v>
      </c>
      <c r="I1046" s="0" t="n">
        <v>59.981</v>
      </c>
      <c r="J1046" s="0" t="n">
        <v>15.56</v>
      </c>
      <c r="K1046" s="0" t="n">
        <v>2.01938</v>
      </c>
      <c r="L1046" s="0" t="n">
        <v>0.6786</v>
      </c>
      <c r="M1046" s="0" t="n">
        <v>30.3092</v>
      </c>
      <c r="N1046" s="0" t="n">
        <v>0.6786</v>
      </c>
      <c r="O1046" s="0" t="n">
        <v>15.56</v>
      </c>
      <c r="P1046" s="0" t="n">
        <f aca="false">LN(G1046/4200)</f>
        <v>-1.1882841522651</v>
      </c>
      <c r="Q1046" s="0" t="n">
        <f aca="false">LN((H1046*3600)/13250)</f>
        <v>-0.0499236667181472</v>
      </c>
      <c r="R1046" s="0" t="n">
        <f aca="false">LN(I1046/70.1)</f>
        <v>-0.155894948634587</v>
      </c>
      <c r="S1046" s="0" t="n">
        <f aca="false">LN((K1046*3600)/10500)</f>
        <v>-0.367650878094235</v>
      </c>
      <c r="T1046" s="0" t="n">
        <f aca="false">LN(L1046/0.45)</f>
        <v>0.410784269585764</v>
      </c>
      <c r="U1046" s="0" t="n">
        <f aca="false">LN(N1046/0.45)</f>
        <v>0.410784269585764</v>
      </c>
      <c r="V1046" s="0" t="n">
        <f aca="false">SQRT(P1046^2+Q1046^2+R1046^2)</f>
        <v>1.19950607919791</v>
      </c>
      <c r="W1046" s="0" t="n">
        <f aca="false">SQRT(S1046^2+T1046^2+U1046^2)</f>
        <v>0.687498800320176</v>
      </c>
      <c r="X1046" s="0" t="n">
        <f aca="false">SQRT(P1046^2+Q1046^2+R1046^2+S1046^2+T1046^2+U1046^2)</f>
        <v>1.38255901663344</v>
      </c>
    </row>
    <row r="1047" customFormat="false" ht="12.8" hidden="false" customHeight="false" outlineLevel="0" collapsed="false">
      <c r="A1047" s="0" t="n">
        <v>0.0002666666667</v>
      </c>
      <c r="B1047" s="0" t="n">
        <v>0.273</v>
      </c>
      <c r="C1047" s="0" t="n">
        <v>8333.333333</v>
      </c>
      <c r="D1047" s="0" t="n">
        <v>0.577</v>
      </c>
      <c r="E1047" s="0" t="n">
        <v>1.5</v>
      </c>
      <c r="F1047" s="0" t="n">
        <v>2.333333333</v>
      </c>
      <c r="G1047" s="0" t="n">
        <v>1279.9801</v>
      </c>
      <c r="H1047" s="0" t="n">
        <v>3.47632</v>
      </c>
      <c r="I1047" s="0" t="n">
        <v>59.9837</v>
      </c>
      <c r="J1047" s="0" t="n">
        <v>15.56</v>
      </c>
      <c r="K1047" s="0" t="n">
        <v>1.99576</v>
      </c>
      <c r="L1047" s="0" t="n">
        <v>0.6797</v>
      </c>
      <c r="M1047" s="0" t="n">
        <v>30.3092</v>
      </c>
      <c r="N1047" s="0" t="n">
        <v>0.6797</v>
      </c>
      <c r="O1047" s="0" t="n">
        <v>15.56</v>
      </c>
      <c r="P1047" s="0" t="n">
        <f aca="false">LN(G1047/4200)</f>
        <v>-1.18823999435365</v>
      </c>
      <c r="Q1047" s="0" t="n">
        <f aca="false">LN((H1047*3600)/13250)</f>
        <v>-0.057089443965373</v>
      </c>
      <c r="R1047" s="0" t="n">
        <f aca="false">LN(I1047/70.1)</f>
        <v>-0.155849935393184</v>
      </c>
      <c r="S1047" s="0" t="n">
        <f aca="false">LN((K1047*3600)/10500)</f>
        <v>-0.379416481522569</v>
      </c>
      <c r="T1047" s="0" t="n">
        <f aca="false">LN(L1047/0.45)</f>
        <v>0.412403941588227</v>
      </c>
      <c r="U1047" s="0" t="n">
        <f aca="false">LN(N1047/0.45)</f>
        <v>0.412403941588227</v>
      </c>
      <c r="V1047" s="0" t="n">
        <f aca="false">SQRT(P1047^2+Q1047^2+R1047^2)</f>
        <v>1.19977610042703</v>
      </c>
      <c r="W1047" s="0" t="n">
        <f aca="false">SQRT(S1047^2+T1047^2+U1047^2)</f>
        <v>0.695780776197487</v>
      </c>
      <c r="X1047" s="0" t="n">
        <f aca="false">SQRT(P1047^2+Q1047^2+R1047^2+S1047^2+T1047^2+U1047^2)</f>
        <v>1.38692955108826</v>
      </c>
    </row>
    <row r="1048" customFormat="false" ht="12.8" hidden="false" customHeight="false" outlineLevel="0" collapsed="false">
      <c r="A1048" s="0" t="n">
        <v>0.0004333333333</v>
      </c>
      <c r="B1048" s="0" t="n">
        <v>0.273</v>
      </c>
      <c r="C1048" s="0" t="n">
        <v>8333.333333</v>
      </c>
      <c r="D1048" s="0" t="n">
        <v>0.577</v>
      </c>
      <c r="E1048" s="0" t="n">
        <v>1.5</v>
      </c>
      <c r="F1048" s="0" t="n">
        <v>2.333333333</v>
      </c>
      <c r="G1048" s="0" t="n">
        <v>1279.91028</v>
      </c>
      <c r="H1048" s="0" t="n">
        <v>3.46521</v>
      </c>
      <c r="I1048" s="0" t="n">
        <v>59.9848</v>
      </c>
      <c r="J1048" s="0" t="n">
        <v>15.56</v>
      </c>
      <c r="K1048" s="0" t="n">
        <v>1.98326</v>
      </c>
      <c r="L1048" s="0" t="n">
        <v>0.6787</v>
      </c>
      <c r="M1048" s="0" t="n">
        <v>30.3092</v>
      </c>
      <c r="N1048" s="0" t="n">
        <v>0.6787</v>
      </c>
      <c r="O1048" s="0" t="n">
        <v>15.56</v>
      </c>
      <c r="P1048" s="0" t="n">
        <f aca="false">LN(G1048/4200)</f>
        <v>-1.18829454356448</v>
      </c>
      <c r="Q1048" s="0" t="n">
        <f aca="false">LN((H1048*3600)/13250)</f>
        <v>-0.0602904701041674</v>
      </c>
      <c r="R1048" s="0" t="n">
        <f aca="false">LN(I1048/70.1)</f>
        <v>-0.155831597246086</v>
      </c>
      <c r="S1048" s="0" t="n">
        <f aca="false">LN((K1048*3600)/10500)</f>
        <v>-0.385699456285485</v>
      </c>
      <c r="T1048" s="0" t="n">
        <f aca="false">LN(L1048/0.45)</f>
        <v>0.410931620945347</v>
      </c>
      <c r="U1048" s="0" t="n">
        <f aca="false">LN(N1048/0.45)</f>
        <v>0.410931620945347</v>
      </c>
      <c r="V1048" s="0" t="n">
        <f aca="false">SQRT(P1048^2+Q1048^2+R1048^2)</f>
        <v>1.19998431229361</v>
      </c>
      <c r="W1048" s="0" t="n">
        <f aca="false">SQRT(S1048^2+T1048^2+U1048^2)</f>
        <v>0.697490978267432</v>
      </c>
      <c r="X1048" s="0" t="n">
        <f aca="false">SQRT(P1048^2+Q1048^2+R1048^2+S1048^2+T1048^2+U1048^2)</f>
        <v>1.38796830457875</v>
      </c>
    </row>
    <row r="1049" customFormat="false" ht="12.8" hidden="false" customHeight="false" outlineLevel="0" collapsed="false">
      <c r="A1049" s="0" t="n">
        <v>0.0006</v>
      </c>
      <c r="B1049" s="0" t="n">
        <v>0.273</v>
      </c>
      <c r="C1049" s="0" t="n">
        <v>8333.333333</v>
      </c>
      <c r="D1049" s="0" t="n">
        <v>0.577</v>
      </c>
      <c r="E1049" s="0" t="n">
        <v>1.5</v>
      </c>
      <c r="F1049" s="0" t="n">
        <v>2.333333333</v>
      </c>
      <c r="G1049" s="0" t="n">
        <v>1279.9895</v>
      </c>
      <c r="H1049" s="0" t="n">
        <v>3.45688</v>
      </c>
      <c r="I1049" s="0" t="n">
        <v>59.9855</v>
      </c>
      <c r="J1049" s="0" t="n">
        <v>15.56</v>
      </c>
      <c r="K1049" s="0" t="n">
        <v>1.97632</v>
      </c>
      <c r="L1049" s="0" t="n">
        <v>0.6794</v>
      </c>
      <c r="M1049" s="0" t="n">
        <v>30.3092</v>
      </c>
      <c r="N1049" s="0" t="n">
        <v>0.6794</v>
      </c>
      <c r="O1049" s="0" t="n">
        <v>15.56</v>
      </c>
      <c r="P1049" s="0" t="n">
        <f aca="false">LN(G1049/4200)</f>
        <v>-1.18823265051644</v>
      </c>
      <c r="Q1049" s="0" t="n">
        <f aca="false">LN((H1049*3600)/13250)</f>
        <v>-0.0626972588113502</v>
      </c>
      <c r="R1049" s="0" t="n">
        <f aca="false">LN(I1049/70.1)</f>
        <v>-0.155819927691205</v>
      </c>
      <c r="S1049" s="0" t="n">
        <f aca="false">LN((K1049*3600)/10500)</f>
        <v>-0.389204882167303</v>
      </c>
      <c r="T1049" s="0" t="n">
        <f aca="false">LN(L1049/0.45)</f>
        <v>0.411962472962118</v>
      </c>
      <c r="U1049" s="0" t="n">
        <f aca="false">LN(N1049/0.45)</f>
        <v>0.411962472962118</v>
      </c>
      <c r="V1049" s="0" t="n">
        <f aca="false">SQRT(P1049^2+Q1049^2+R1049^2)</f>
        <v>1.2000448441127</v>
      </c>
      <c r="W1049" s="0" t="n">
        <f aca="false">SQRT(S1049^2+T1049^2+U1049^2)</f>
        <v>0.700647271143613</v>
      </c>
      <c r="X1049" s="0" t="n">
        <f aca="false">SQRT(P1049^2+Q1049^2+R1049^2+S1049^2+T1049^2+U1049^2)</f>
        <v>1.38960937908553</v>
      </c>
    </row>
    <row r="1050" customFormat="false" ht="12.8" hidden="false" customHeight="false" outlineLevel="0" collapsed="false">
      <c r="A1050" s="0" t="n">
        <v>0.0001</v>
      </c>
      <c r="B1050" s="0" t="n">
        <v>0.311</v>
      </c>
      <c r="C1050" s="0" t="n">
        <v>8333.333333</v>
      </c>
      <c r="D1050" s="0" t="n">
        <v>0.577</v>
      </c>
      <c r="E1050" s="0" t="n">
        <v>1.5</v>
      </c>
      <c r="F1050" s="0" t="n">
        <v>2.333333333</v>
      </c>
      <c r="G1050" s="0" t="n">
        <v>1280.47583</v>
      </c>
      <c r="H1050" s="0" t="n">
        <v>3.52632</v>
      </c>
      <c r="I1050" s="0" t="n">
        <v>59.5687</v>
      </c>
      <c r="J1050" s="0" t="n">
        <v>15.56</v>
      </c>
      <c r="K1050" s="0" t="n">
        <v>2.03465</v>
      </c>
      <c r="L1050" s="0" t="n">
        <v>0.6964</v>
      </c>
      <c r="M1050" s="0" t="n">
        <v>29.9141</v>
      </c>
      <c r="N1050" s="0" t="n">
        <v>0.6964</v>
      </c>
      <c r="O1050" s="0" t="n">
        <v>15.56</v>
      </c>
      <c r="P1050" s="0" t="n">
        <f aca="false">LN(G1050/4200)</f>
        <v>-1.1878527742493</v>
      </c>
      <c r="Q1050" s="0" t="n">
        <f aca="false">LN((H1050*3600)/13250)</f>
        <v>-0.0428088727165034</v>
      </c>
      <c r="R1050" s="0" t="n">
        <f aca="false">LN(I1050/70.1)</f>
        <v>-0.162792525703376</v>
      </c>
      <c r="S1050" s="0" t="n">
        <f aca="false">LN((K1050*3600)/10500)</f>
        <v>-0.360117597770851</v>
      </c>
      <c r="T1050" s="0" t="n">
        <f aca="false">LN(L1050/0.45)</f>
        <v>0.436676625129669</v>
      </c>
      <c r="U1050" s="0" t="n">
        <f aca="false">LN(N1050/0.45)</f>
        <v>0.436676625129669</v>
      </c>
      <c r="V1050" s="0" t="n">
        <f aca="false">SQRT(P1050^2+Q1050^2+R1050^2)</f>
        <v>1.199720058722</v>
      </c>
      <c r="W1050" s="0" t="n">
        <f aca="false">SQRT(S1050^2+T1050^2+U1050^2)</f>
        <v>0.714882951323867</v>
      </c>
      <c r="X1050" s="0" t="n">
        <f aca="false">SQRT(P1050^2+Q1050^2+R1050^2+S1050^2+T1050^2+U1050^2)</f>
        <v>1.39656215522025</v>
      </c>
    </row>
    <row r="1051" customFormat="false" ht="12.8" hidden="false" customHeight="false" outlineLevel="0" collapsed="false">
      <c r="A1051" s="0" t="n">
        <v>0.0002666666667</v>
      </c>
      <c r="B1051" s="0" t="n">
        <v>0.311</v>
      </c>
      <c r="C1051" s="0" t="n">
        <v>8333.333333</v>
      </c>
      <c r="D1051" s="0" t="n">
        <v>0.577</v>
      </c>
      <c r="E1051" s="0" t="n">
        <v>1.5</v>
      </c>
      <c r="F1051" s="0" t="n">
        <v>2.333333333</v>
      </c>
      <c r="G1051" s="0" t="n">
        <v>1280.57166</v>
      </c>
      <c r="H1051" s="0" t="n">
        <v>3.49993</v>
      </c>
      <c r="I1051" s="0" t="n">
        <v>59.5715</v>
      </c>
      <c r="J1051" s="0" t="n">
        <v>15.56</v>
      </c>
      <c r="K1051" s="0" t="n">
        <v>2.00965</v>
      </c>
      <c r="L1051" s="0" t="n">
        <v>0.6966</v>
      </c>
      <c r="M1051" s="0" t="n">
        <v>29.9142</v>
      </c>
      <c r="N1051" s="0" t="n">
        <v>0.6966</v>
      </c>
      <c r="O1051" s="0" t="n">
        <v>15.56</v>
      </c>
      <c r="P1051" s="0" t="n">
        <f aca="false">LN(G1051/4200)</f>
        <v>-1.18777793768308</v>
      </c>
      <c r="Q1051" s="0" t="n">
        <f aca="false">LN((H1051*3600)/13250)</f>
        <v>-0.0503207386748016</v>
      </c>
      <c r="R1051" s="0" t="n">
        <f aca="false">LN(I1051/70.1)</f>
        <v>-0.162745522257008</v>
      </c>
      <c r="S1051" s="0" t="n">
        <f aca="false">LN((K1051*3600)/10500)</f>
        <v>-0.372480834145939</v>
      </c>
      <c r="T1051" s="0" t="n">
        <f aca="false">LN(L1051/0.45)</f>
        <v>0.436963775167535</v>
      </c>
      <c r="U1051" s="0" t="n">
        <f aca="false">LN(N1051/0.45)</f>
        <v>0.436963775167535</v>
      </c>
      <c r="V1051" s="0" t="n">
        <f aca="false">SQRT(P1051^2+Q1051^2+R1051^2)</f>
        <v>1.19993112760781</v>
      </c>
      <c r="W1051" s="0" t="n">
        <f aca="false">SQRT(S1051^2+T1051^2+U1051^2)</f>
        <v>0.721537700625119</v>
      </c>
      <c r="X1051" s="0" t="n">
        <f aca="false">SQRT(P1051^2+Q1051^2+R1051^2+S1051^2+T1051^2+U1051^2)</f>
        <v>1.40016119230092</v>
      </c>
    </row>
    <row r="1052" customFormat="false" ht="12.8" hidden="false" customHeight="false" outlineLevel="0" collapsed="false">
      <c r="A1052" s="0" t="n">
        <v>0.0004333333333</v>
      </c>
      <c r="B1052" s="0" t="n">
        <v>0.311</v>
      </c>
      <c r="C1052" s="0" t="n">
        <v>8333.333333</v>
      </c>
      <c r="D1052" s="0" t="n">
        <v>0.577</v>
      </c>
      <c r="E1052" s="0" t="n">
        <v>1.5</v>
      </c>
      <c r="F1052" s="0" t="n">
        <v>2.333333333</v>
      </c>
      <c r="G1052" s="0" t="n">
        <v>1280.51184</v>
      </c>
      <c r="H1052" s="0" t="n">
        <v>3.48882</v>
      </c>
      <c r="I1052" s="0" t="n">
        <v>59.5728</v>
      </c>
      <c r="J1052" s="0" t="n">
        <v>15.56</v>
      </c>
      <c r="K1052" s="0" t="n">
        <v>1.99715</v>
      </c>
      <c r="L1052" s="0" t="n">
        <v>0.696</v>
      </c>
      <c r="M1052" s="0" t="n">
        <v>29.9141</v>
      </c>
      <c r="N1052" s="0" t="n">
        <v>0.696</v>
      </c>
      <c r="O1052" s="0" t="n">
        <v>15.56</v>
      </c>
      <c r="P1052" s="0" t="n">
        <f aca="false">LN(G1052/4200)</f>
        <v>-1.1878246522865</v>
      </c>
      <c r="Q1052" s="0" t="n">
        <f aca="false">LN((H1052*3600)/13250)</f>
        <v>-0.0535001368100479</v>
      </c>
      <c r="R1052" s="0" t="n">
        <f aca="false">LN(I1052/70.1)</f>
        <v>-0.162723699979315</v>
      </c>
      <c r="S1052" s="0" t="n">
        <f aca="false">LN((K1052*3600)/10500)</f>
        <v>-0.378720247419547</v>
      </c>
      <c r="T1052" s="0" t="n">
        <f aca="false">LN(L1052/0.45)</f>
        <v>0.436102077570054</v>
      </c>
      <c r="U1052" s="0" t="n">
        <f aca="false">LN(N1052/0.45)</f>
        <v>0.436102077570054</v>
      </c>
      <c r="V1052" s="0" t="n">
        <f aca="false">SQRT(P1052^2+Q1052^2+R1052^2)</f>
        <v>1.20011194134264</v>
      </c>
      <c r="W1052" s="0" t="n">
        <f aca="false">SQRT(S1052^2+T1052^2+U1052^2)</f>
        <v>0.723739642362748</v>
      </c>
      <c r="X1052" s="0" t="n">
        <f aca="false">SQRT(P1052^2+Q1052^2+R1052^2+S1052^2+T1052^2+U1052^2)</f>
        <v>1.40145201190785</v>
      </c>
    </row>
    <row r="1053" customFormat="false" ht="12.8" hidden="false" customHeight="false" outlineLevel="0" collapsed="false">
      <c r="A1053" s="0" t="n">
        <v>0.0006</v>
      </c>
      <c r="B1053" s="0" t="n">
        <v>0.311</v>
      </c>
      <c r="C1053" s="0" t="n">
        <v>8333.333333</v>
      </c>
      <c r="D1053" s="0" t="n">
        <v>0.577</v>
      </c>
      <c r="E1053" s="0" t="n">
        <v>1.5</v>
      </c>
      <c r="F1053" s="0" t="n">
        <v>2.333333333</v>
      </c>
      <c r="G1053" s="0" t="n">
        <v>1280.58655</v>
      </c>
      <c r="H1053" s="0" t="n">
        <v>3.48049</v>
      </c>
      <c r="I1053" s="0" t="n">
        <v>59.5737</v>
      </c>
      <c r="J1053" s="0" t="n">
        <v>15.56</v>
      </c>
      <c r="K1053" s="0" t="n">
        <v>1.99021</v>
      </c>
      <c r="L1053" s="0" t="n">
        <v>0.697</v>
      </c>
      <c r="M1053" s="0" t="n">
        <v>29.9141</v>
      </c>
      <c r="N1053" s="0" t="n">
        <v>0.697</v>
      </c>
      <c r="O1053" s="0" t="n">
        <v>15.56</v>
      </c>
      <c r="P1053" s="0" t="n">
        <f aca="false">LN(G1053/4200)</f>
        <v>-1.18776631013118</v>
      </c>
      <c r="Q1053" s="0" t="n">
        <f aca="false">LN((H1053*3600)/13250)</f>
        <v>-0.0558906184981197</v>
      </c>
      <c r="R1053" s="0" t="n">
        <f aca="false">LN(I1053/70.1)</f>
        <v>-0.162708592527564</v>
      </c>
      <c r="S1053" s="0" t="n">
        <f aca="false">LN((K1053*3600)/10500)</f>
        <v>-0.382201250894471</v>
      </c>
      <c r="T1053" s="0" t="n">
        <f aca="false">LN(L1053/0.45)</f>
        <v>0.437537827996158</v>
      </c>
      <c r="U1053" s="0" t="n">
        <f aca="false">LN(N1053/0.45)</f>
        <v>0.437537827996158</v>
      </c>
      <c r="V1053" s="0" t="n">
        <f aca="false">SQRT(P1053^2+Q1053^2+R1053^2)</f>
        <v>1.20016109535389</v>
      </c>
      <c r="W1053" s="0" t="n">
        <f aca="false">SQRT(S1053^2+T1053^2+U1053^2)</f>
        <v>0.72729395572938</v>
      </c>
      <c r="X1053" s="0" t="n">
        <f aca="false">SQRT(P1053^2+Q1053^2+R1053^2+S1053^2+T1053^2+U1053^2)</f>
        <v>1.4033328731422</v>
      </c>
    </row>
    <row r="1054" customFormat="false" ht="12.8" hidden="false" customHeight="false" outlineLevel="0" collapsed="false">
      <c r="A1054" s="0" t="n">
        <v>0.0001</v>
      </c>
      <c r="B1054" s="0" t="n">
        <v>0.349</v>
      </c>
      <c r="C1054" s="0" t="n">
        <v>8333.333333</v>
      </c>
      <c r="D1054" s="0" t="n">
        <v>0.577</v>
      </c>
      <c r="E1054" s="0" t="n">
        <v>1.5</v>
      </c>
      <c r="F1054" s="0" t="n">
        <v>2.333333333</v>
      </c>
      <c r="G1054" s="0" t="n">
        <v>1281.07239</v>
      </c>
      <c r="H1054" s="0" t="n">
        <v>3.55132</v>
      </c>
      <c r="I1054" s="0" t="n">
        <v>59.1339</v>
      </c>
      <c r="J1054" s="0" t="n">
        <v>15.56</v>
      </c>
      <c r="K1054" s="0" t="n">
        <v>2.04993</v>
      </c>
      <c r="L1054" s="0" t="n">
        <v>0.7145</v>
      </c>
      <c r="M1054" s="0" t="n">
        <v>29.4972</v>
      </c>
      <c r="N1054" s="0" t="n">
        <v>0.7145</v>
      </c>
      <c r="O1054" s="0" t="n">
        <v>15.56</v>
      </c>
      <c r="P1054" s="0" t="n">
        <f aca="false">LN(G1054/4200)</f>
        <v>-1.18738699343274</v>
      </c>
      <c r="Q1054" s="0" t="n">
        <f aca="false">LN((H1054*3600)/13250)</f>
        <v>-0.0357443416089365</v>
      </c>
      <c r="R1054" s="0" t="n">
        <f aca="false">LN(I1054/70.1)</f>
        <v>-0.170118430015505</v>
      </c>
      <c r="S1054" s="0" t="n">
        <f aca="false">LN((K1054*3600)/10500)</f>
        <v>-0.35263576547556</v>
      </c>
      <c r="T1054" s="0" t="n">
        <f aca="false">LN(L1054/0.45)</f>
        <v>0.462335414605557</v>
      </c>
      <c r="U1054" s="0" t="n">
        <f aca="false">LN(N1054/0.45)</f>
        <v>0.462335414605557</v>
      </c>
      <c r="V1054" s="0" t="n">
        <f aca="false">SQRT(P1054^2+Q1054^2+R1054^2)</f>
        <v>1.20004408684067</v>
      </c>
      <c r="W1054" s="0" t="n">
        <f aca="false">SQRT(S1054^2+T1054^2+U1054^2)</f>
        <v>0.742872838573008</v>
      </c>
      <c r="X1054" s="0" t="n">
        <f aca="false">SQRT(P1054^2+Q1054^2+R1054^2+S1054^2+T1054^2+U1054^2)</f>
        <v>1.41137020821993</v>
      </c>
    </row>
    <row r="1055" customFormat="false" ht="12.8" hidden="false" customHeight="false" outlineLevel="0" collapsed="false">
      <c r="A1055" s="0" t="n">
        <v>0.0002666666667</v>
      </c>
      <c r="B1055" s="0" t="n">
        <v>0.349</v>
      </c>
      <c r="C1055" s="0" t="n">
        <v>8333.333333</v>
      </c>
      <c r="D1055" s="0" t="n">
        <v>0.577</v>
      </c>
      <c r="E1055" s="0" t="n">
        <v>1.5</v>
      </c>
      <c r="F1055" s="0" t="n">
        <v>2.333333333</v>
      </c>
      <c r="G1055" s="0" t="n">
        <v>1281.15942</v>
      </c>
      <c r="H1055" s="0" t="n">
        <v>3.52493</v>
      </c>
      <c r="I1055" s="0" t="n">
        <v>59.1369</v>
      </c>
      <c r="J1055" s="0" t="n">
        <v>15.56</v>
      </c>
      <c r="K1055" s="0" t="n">
        <v>2.02493</v>
      </c>
      <c r="L1055" s="0" t="n">
        <v>0.7156</v>
      </c>
      <c r="M1055" s="0" t="n">
        <v>29.4971</v>
      </c>
      <c r="N1055" s="0" t="n">
        <v>0.7156</v>
      </c>
      <c r="O1055" s="0" t="n">
        <v>15.56</v>
      </c>
      <c r="P1055" s="0" t="n">
        <f aca="false">LN(G1055/4200)</f>
        <v>-1.18731906046923</v>
      </c>
      <c r="Q1055" s="0" t="n">
        <f aca="false">LN((H1055*3600)/13250)</f>
        <v>-0.0432031290591391</v>
      </c>
      <c r="R1055" s="0" t="n">
        <f aca="false">LN(I1055/70.1)</f>
        <v>-0.170067698981292</v>
      </c>
      <c r="S1055" s="0" t="n">
        <f aca="false">LN((K1055*3600)/10500)</f>
        <v>-0.364906279641629</v>
      </c>
      <c r="T1055" s="0" t="n">
        <f aca="false">LN(L1055/0.45)</f>
        <v>0.463873768870199</v>
      </c>
      <c r="U1055" s="0" t="n">
        <f aca="false">LN(N1055/0.45)</f>
        <v>0.463873768870199</v>
      </c>
      <c r="V1055" s="0" t="n">
        <f aca="false">SQRT(P1055^2+Q1055^2+R1055^2)</f>
        <v>1.20021501571628</v>
      </c>
      <c r="W1055" s="0" t="n">
        <f aca="false">SQRT(S1055^2+T1055^2+U1055^2)</f>
        <v>0.750675921962054</v>
      </c>
      <c r="X1055" s="0" t="n">
        <f aca="false">SQRT(P1055^2+Q1055^2+R1055^2+S1055^2+T1055^2+U1055^2)</f>
        <v>1.41563781517887</v>
      </c>
    </row>
    <row r="1056" customFormat="false" ht="12.8" hidden="false" customHeight="false" outlineLevel="0" collapsed="false">
      <c r="A1056" s="0" t="n">
        <v>0.0004333333333</v>
      </c>
      <c r="B1056" s="0" t="n">
        <v>0.349</v>
      </c>
      <c r="C1056" s="0" t="n">
        <v>8333.333333</v>
      </c>
      <c r="D1056" s="0" t="n">
        <v>0.577</v>
      </c>
      <c r="E1056" s="0" t="n">
        <v>1.5</v>
      </c>
      <c r="F1056" s="0" t="n">
        <v>2.333333333</v>
      </c>
      <c r="G1056" s="0" t="n">
        <v>1281.09521</v>
      </c>
      <c r="H1056" s="0" t="n">
        <v>3.51243</v>
      </c>
      <c r="I1056" s="0" t="n">
        <v>59.1382</v>
      </c>
      <c r="J1056" s="0" t="n">
        <v>15.56</v>
      </c>
      <c r="K1056" s="0" t="n">
        <v>2.01243</v>
      </c>
      <c r="L1056" s="0" t="n">
        <v>0.7154</v>
      </c>
      <c r="M1056" s="0" t="n">
        <v>29.4973</v>
      </c>
      <c r="N1056" s="0" t="n">
        <v>0.7154</v>
      </c>
      <c r="O1056" s="0" t="n">
        <v>15.56</v>
      </c>
      <c r="P1056" s="0" t="n">
        <f aca="false">LN(G1056/4200)</f>
        <v>-1.18736918039038</v>
      </c>
      <c r="Q1056" s="0" t="n">
        <f aca="false">LN((H1056*3600)/13250)</f>
        <v>-0.0467556013345071</v>
      </c>
      <c r="R1056" s="0" t="n">
        <f aca="false">LN(I1056/70.1)</f>
        <v>-0.170045716332364</v>
      </c>
      <c r="S1056" s="0" t="n">
        <f aca="false">LN((K1056*3600)/10500)</f>
        <v>-0.371098464604457</v>
      </c>
      <c r="T1056" s="0" t="n">
        <f aca="false">LN(L1056/0.45)</f>
        <v>0.463594244060552</v>
      </c>
      <c r="U1056" s="0" t="n">
        <f aca="false">LN(N1056/0.45)</f>
        <v>0.463594244060552</v>
      </c>
      <c r="V1056" s="0" t="n">
        <f aca="false">SQRT(P1056^2+Q1056^2+R1056^2)</f>
        <v>1.20039460280362</v>
      </c>
      <c r="W1056" s="0" t="n">
        <f aca="false">SQRT(S1056^2+T1056^2+U1056^2)</f>
        <v>0.753361345360866</v>
      </c>
      <c r="X1056" s="0" t="n">
        <f aca="false">SQRT(P1056^2+Q1056^2+R1056^2+S1056^2+T1056^2+U1056^2)</f>
        <v>1.41721576308055</v>
      </c>
    </row>
    <row r="1057" customFormat="false" ht="12.8" hidden="false" customHeight="false" outlineLevel="0" collapsed="false">
      <c r="A1057" s="0" t="n">
        <v>0.0006</v>
      </c>
      <c r="B1057" s="0" t="n">
        <v>0.349</v>
      </c>
      <c r="C1057" s="0" t="n">
        <v>8333.333333</v>
      </c>
      <c r="D1057" s="0" t="n">
        <v>0.577</v>
      </c>
      <c r="E1057" s="0" t="n">
        <v>1.5</v>
      </c>
      <c r="F1057" s="0" t="n">
        <v>2.333333333</v>
      </c>
      <c r="G1057" s="0" t="n">
        <v>1281.04761</v>
      </c>
      <c r="H1057" s="0" t="n">
        <v>3.50549</v>
      </c>
      <c r="I1057" s="0" t="n">
        <v>59.1391</v>
      </c>
      <c r="J1057" s="0" t="n">
        <v>15.56</v>
      </c>
      <c r="K1057" s="0" t="n">
        <v>2.0041</v>
      </c>
      <c r="L1057" s="0" t="n">
        <v>0.7149</v>
      </c>
      <c r="M1057" s="0" t="n">
        <v>29.4971</v>
      </c>
      <c r="N1057" s="0" t="n">
        <v>0.7149</v>
      </c>
      <c r="O1057" s="0" t="n">
        <v>15.56</v>
      </c>
      <c r="P1057" s="0" t="n">
        <f aca="false">LN(G1057/4200)</f>
        <v>-1.18740633678903</v>
      </c>
      <c r="Q1057" s="0" t="n">
        <f aca="false">LN((H1057*3600)/13250)</f>
        <v>-0.0487333959694561</v>
      </c>
      <c r="R1057" s="0" t="n">
        <f aca="false">LN(I1057/70.1)</f>
        <v>-0.17003049785849</v>
      </c>
      <c r="S1057" s="0" t="n">
        <f aca="false">LN((K1057*3600)/10500)</f>
        <v>-0.375246329524168</v>
      </c>
      <c r="T1057" s="0" t="n">
        <f aca="false">LN(L1057/0.45)</f>
        <v>0.462895090008441</v>
      </c>
      <c r="U1057" s="0" t="n">
        <f aca="false">LN(N1057/0.45)</f>
        <v>0.462895090008441</v>
      </c>
      <c r="V1057" s="0" t="n">
        <f aca="false">SQRT(P1057^2+Q1057^2+R1057^2)</f>
        <v>1.20050786033722</v>
      </c>
      <c r="W1057" s="0" t="n">
        <f aca="false">SQRT(S1057^2+T1057^2+U1057^2)</f>
        <v>0.754555191175043</v>
      </c>
      <c r="X1057" s="0" t="n">
        <f aca="false">SQRT(P1057^2+Q1057^2+R1057^2+S1057^2+T1057^2+U1057^2)</f>
        <v>1.41794663484232</v>
      </c>
    </row>
    <row r="1058" customFormat="false" ht="12.8" hidden="false" customHeight="false" outlineLevel="0" collapsed="false">
      <c r="A1058" s="0" t="n">
        <v>0.0001</v>
      </c>
      <c r="B1058" s="0" t="n">
        <v>0.235</v>
      </c>
      <c r="C1058" s="0" t="n">
        <v>11666.66667</v>
      </c>
      <c r="D1058" s="0" t="n">
        <v>0.577</v>
      </c>
      <c r="E1058" s="0" t="n">
        <v>1.5</v>
      </c>
      <c r="F1058" s="0" t="n">
        <v>2.333333333</v>
      </c>
      <c r="G1058" s="0" t="n">
        <v>1276.37463</v>
      </c>
      <c r="H1058" s="0" t="n">
        <v>3.76104</v>
      </c>
      <c r="I1058" s="0" t="n">
        <v>56.7957</v>
      </c>
      <c r="J1058" s="0" t="n">
        <v>15.56</v>
      </c>
      <c r="K1058" s="0" t="n">
        <v>2.21382</v>
      </c>
      <c r="L1058" s="0" t="n">
        <v>0.9289</v>
      </c>
      <c r="M1058" s="0" t="n">
        <v>27.3992</v>
      </c>
      <c r="N1058" s="0" t="n">
        <v>0.9289</v>
      </c>
      <c r="O1058" s="0" t="n">
        <v>15.56</v>
      </c>
      <c r="P1058" s="0" t="n">
        <f aca="false">LN(G1058/4200)</f>
        <v>-1.19106078627926</v>
      </c>
      <c r="Q1058" s="0" t="n">
        <f aca="false">LN((H1058*3600)/13250)</f>
        <v>0.0216318079307664</v>
      </c>
      <c r="R1058" s="0" t="n">
        <f aca="false">LN(I1058/70.1)</f>
        <v>-0.2104621754045</v>
      </c>
      <c r="S1058" s="0" t="n">
        <f aca="false">LN((K1058*3600)/10500)</f>
        <v>-0.275721881533067</v>
      </c>
      <c r="T1058" s="0" t="n">
        <f aca="false">LN(L1058/0.45)</f>
        <v>0.72475350762911</v>
      </c>
      <c r="U1058" s="0" t="n">
        <f aca="false">LN(N1058/0.45)</f>
        <v>0.72475350762911</v>
      </c>
      <c r="V1058" s="0" t="n">
        <f aca="false">SQRT(P1058^2+Q1058^2+R1058^2)</f>
        <v>1.20970577373282</v>
      </c>
      <c r="W1058" s="0" t="n">
        <f aca="false">SQRT(S1058^2+T1058^2+U1058^2)</f>
        <v>1.06139429506547</v>
      </c>
      <c r="X1058" s="0" t="n">
        <f aca="false">SQRT(P1058^2+Q1058^2+R1058^2+S1058^2+T1058^2+U1058^2)</f>
        <v>1.6093308884751</v>
      </c>
    </row>
    <row r="1059" customFormat="false" ht="12.8" hidden="false" customHeight="false" outlineLevel="0" collapsed="false">
      <c r="A1059" s="0" t="n">
        <v>0.0002666666667</v>
      </c>
      <c r="B1059" s="0" t="n">
        <v>0.235</v>
      </c>
      <c r="C1059" s="0" t="n">
        <v>11666.66667</v>
      </c>
      <c r="D1059" s="0" t="n">
        <v>0.577</v>
      </c>
      <c r="E1059" s="0" t="n">
        <v>1.5</v>
      </c>
      <c r="F1059" s="0" t="n">
        <v>2.333333333</v>
      </c>
      <c r="G1059" s="0" t="n">
        <v>1276.48975</v>
      </c>
      <c r="H1059" s="0" t="n">
        <v>3.72632</v>
      </c>
      <c r="I1059" s="0" t="n">
        <v>56.7998</v>
      </c>
      <c r="J1059" s="0" t="n">
        <v>15.56</v>
      </c>
      <c r="K1059" s="0" t="n">
        <v>2.1791</v>
      </c>
      <c r="L1059" s="0" t="n">
        <v>0.9284</v>
      </c>
      <c r="M1059" s="0" t="n">
        <v>27.3992</v>
      </c>
      <c r="N1059" s="0" t="n">
        <v>0.9284</v>
      </c>
      <c r="O1059" s="0" t="n">
        <v>15.56</v>
      </c>
      <c r="P1059" s="0" t="n">
        <f aca="false">LN(G1059/4200)</f>
        <v>-1.19097059739106</v>
      </c>
      <c r="Q1059" s="0" t="n">
        <f aca="false">LN((H1059*3600)/13250)</f>
        <v>0.0123574445059312</v>
      </c>
      <c r="R1059" s="0" t="n">
        <f aca="false">LN(I1059/70.1)</f>
        <v>-0.210389989446399</v>
      </c>
      <c r="S1059" s="0" t="n">
        <f aca="false">LN((K1059*3600)/10500)</f>
        <v>-0.291529464180675</v>
      </c>
      <c r="T1059" s="0" t="n">
        <f aca="false">LN(L1059/0.45)</f>
        <v>0.724215091635917</v>
      </c>
      <c r="U1059" s="0" t="n">
        <f aca="false">LN(N1059/0.45)</f>
        <v>0.724215091635917</v>
      </c>
      <c r="V1059" s="0" t="n">
        <f aca="false">SQRT(P1059^2+Q1059^2+R1059^2)</f>
        <v>1.20947410800893</v>
      </c>
      <c r="W1059" s="0" t="n">
        <f aca="false">SQRT(S1059^2+T1059^2+U1059^2)</f>
        <v>1.0648776579457</v>
      </c>
      <c r="X1059" s="0" t="n">
        <f aca="false">SQRT(P1059^2+Q1059^2+R1059^2+S1059^2+T1059^2+U1059^2)</f>
        <v>1.61145649781057</v>
      </c>
    </row>
    <row r="1060" customFormat="false" ht="12.8" hidden="false" customHeight="false" outlineLevel="0" collapsed="false">
      <c r="A1060" s="0" t="n">
        <v>0.0004333333333</v>
      </c>
      <c r="B1060" s="0" t="n">
        <v>0.235</v>
      </c>
      <c r="C1060" s="0" t="n">
        <v>11666.66667</v>
      </c>
      <c r="D1060" s="0" t="n">
        <v>0.577</v>
      </c>
      <c r="E1060" s="0" t="n">
        <v>1.5</v>
      </c>
      <c r="F1060" s="0" t="n">
        <v>2.333333333</v>
      </c>
      <c r="G1060" s="0" t="n">
        <v>1276.56909</v>
      </c>
      <c r="H1060" s="0" t="n">
        <v>3.70965</v>
      </c>
      <c r="I1060" s="0" t="n">
        <v>56.8017</v>
      </c>
      <c r="J1060" s="0" t="n">
        <v>15.56</v>
      </c>
      <c r="K1060" s="0" t="n">
        <v>2.16243</v>
      </c>
      <c r="L1060" s="0" t="n">
        <v>0.9279</v>
      </c>
      <c r="M1060" s="0" t="n">
        <v>27.3991</v>
      </c>
      <c r="N1060" s="0" t="n">
        <v>0.9279</v>
      </c>
      <c r="O1060" s="0" t="n">
        <v>15.56</v>
      </c>
      <c r="P1060" s="0" t="n">
        <f aca="false">LN(G1060/4200)</f>
        <v>-1.19090844449526</v>
      </c>
      <c r="Q1060" s="0" t="n">
        <f aca="false">LN((H1060*3600)/13250)</f>
        <v>0.00787382557627319</v>
      </c>
      <c r="R1060" s="0" t="n">
        <f aca="false">LN(I1060/70.1)</f>
        <v>-0.210356539183855</v>
      </c>
      <c r="S1060" s="0" t="n">
        <f aca="false">LN((K1060*3600)/10500)</f>
        <v>-0.29920882234363</v>
      </c>
      <c r="T1060" s="0" t="n">
        <f aca="false">LN(L1060/0.45)</f>
        <v>0.723676385594768</v>
      </c>
      <c r="U1060" s="0" t="n">
        <f aca="false">LN(N1060/0.45)</f>
        <v>0.723676385594768</v>
      </c>
      <c r="V1060" s="0" t="n">
        <f aca="false">SQRT(P1060^2+Q1060^2+R1060^2)</f>
        <v>1.20936958531159</v>
      </c>
      <c r="W1060" s="0" t="n">
        <f aca="false">SQRT(S1060^2+T1060^2+U1060^2)</f>
        <v>1.0662743275083</v>
      </c>
      <c r="X1060" s="0" t="n">
        <f aca="false">SQRT(P1060^2+Q1060^2+R1060^2+S1060^2+T1060^2+U1060^2)</f>
        <v>1.6123013785828</v>
      </c>
    </row>
    <row r="1061" customFormat="false" ht="12.8" hidden="false" customHeight="false" outlineLevel="0" collapsed="false">
      <c r="A1061" s="0" t="n">
        <v>0.0006</v>
      </c>
      <c r="B1061" s="0" t="n">
        <v>0.235</v>
      </c>
      <c r="C1061" s="0" t="n">
        <v>11666.66667</v>
      </c>
      <c r="D1061" s="0" t="n">
        <v>0.577</v>
      </c>
      <c r="E1061" s="0" t="n">
        <v>1.5</v>
      </c>
      <c r="F1061" s="0" t="n">
        <v>2.333333333</v>
      </c>
      <c r="G1061" s="0" t="n">
        <v>1276.47363</v>
      </c>
      <c r="H1061" s="0" t="n">
        <v>3.69993</v>
      </c>
      <c r="I1061" s="0" t="n">
        <v>56.803</v>
      </c>
      <c r="J1061" s="0" t="n">
        <v>15.56</v>
      </c>
      <c r="K1061" s="0" t="n">
        <v>2.15271</v>
      </c>
      <c r="L1061" s="0" t="n">
        <v>0.9292</v>
      </c>
      <c r="M1061" s="0" t="n">
        <v>27.3991</v>
      </c>
      <c r="N1061" s="0" t="n">
        <v>0.9292</v>
      </c>
      <c r="O1061" s="0" t="n">
        <v>15.56</v>
      </c>
      <c r="P1061" s="0" t="n">
        <f aca="false">LN(G1061/4200)</f>
        <v>-1.19098322585266</v>
      </c>
      <c r="Q1061" s="0" t="n">
        <f aca="false">LN((H1061*3600)/13250)</f>
        <v>0.0052501935821281</v>
      </c>
      <c r="R1061" s="0" t="n">
        <f aca="false">LN(I1061/70.1)</f>
        <v>-0.210333652806794</v>
      </c>
      <c r="S1061" s="0" t="n">
        <f aca="false">LN((K1061*3600)/10500)</f>
        <v>-0.303713898164817</v>
      </c>
      <c r="T1061" s="0" t="n">
        <f aca="false">LN(L1061/0.45)</f>
        <v>0.725076418131889</v>
      </c>
      <c r="U1061" s="0" t="n">
        <f aca="false">LN(N1061/0.45)</f>
        <v>0.725076418131889</v>
      </c>
      <c r="V1061" s="0" t="n">
        <f aca="false">SQRT(P1061^2+Q1061^2+R1061^2)</f>
        <v>1.20942500978692</v>
      </c>
      <c r="W1061" s="0" t="n">
        <f aca="false">SQRT(S1061^2+T1061^2+U1061^2)</f>
        <v>1.06944553680887</v>
      </c>
      <c r="X1061" s="0" t="n">
        <f aca="false">SQRT(P1061^2+Q1061^2+R1061^2+S1061^2+T1061^2+U1061^2)</f>
        <v>1.61444188823832</v>
      </c>
    </row>
    <row r="1062" customFormat="false" ht="12.8" hidden="false" customHeight="false" outlineLevel="0" collapsed="false">
      <c r="A1062" s="0" t="n">
        <v>0.0001</v>
      </c>
      <c r="B1062" s="0" t="n">
        <v>0.273</v>
      </c>
      <c r="C1062" s="0" t="n">
        <v>11666.66667</v>
      </c>
      <c r="D1062" s="0" t="n">
        <v>0.577</v>
      </c>
      <c r="E1062" s="0" t="n">
        <v>1.5</v>
      </c>
      <c r="F1062" s="0" t="n">
        <v>2.333333333</v>
      </c>
      <c r="G1062" s="0" t="n">
        <v>1276.34937</v>
      </c>
      <c r="H1062" s="0" t="n">
        <v>3.78604</v>
      </c>
      <c r="I1062" s="0" t="n">
        <v>56.3662</v>
      </c>
      <c r="J1062" s="0" t="n">
        <v>15.56</v>
      </c>
      <c r="K1062" s="0" t="n">
        <v>2.2291</v>
      </c>
      <c r="L1062" s="0" t="n">
        <v>0.9508</v>
      </c>
      <c r="M1062" s="0" t="n">
        <v>26.9899</v>
      </c>
      <c r="N1062" s="0" t="n">
        <v>0.9508</v>
      </c>
      <c r="O1062" s="0" t="n">
        <v>15.56</v>
      </c>
      <c r="P1062" s="0" t="n">
        <f aca="false">LN(G1062/4200)</f>
        <v>-1.19108057690292</v>
      </c>
      <c r="Q1062" s="0" t="n">
        <f aca="false">LN((H1062*3600)/13250)</f>
        <v>0.0282569110015117</v>
      </c>
      <c r="R1062" s="0" t="n">
        <f aca="false">LN(I1062/70.1)</f>
        <v>-0.21805310596317</v>
      </c>
      <c r="S1062" s="0" t="n">
        <f aca="false">LN((K1062*3600)/10500)</f>
        <v>-0.268843495136664</v>
      </c>
      <c r="T1062" s="0" t="n">
        <f aca="false">LN(L1062/0.45)</f>
        <v>0.748056152721673</v>
      </c>
      <c r="U1062" s="0" t="n">
        <f aca="false">LN(N1062/0.45)</f>
        <v>0.748056152721673</v>
      </c>
      <c r="V1062" s="0" t="n">
        <f aca="false">SQRT(P1062^2+Q1062^2+R1062^2)</f>
        <v>1.21120541227115</v>
      </c>
      <c r="W1062" s="0" t="n">
        <f aca="false">SQRT(S1062^2+T1062^2+U1062^2)</f>
        <v>1.09153691652037</v>
      </c>
      <c r="X1062" s="0" t="n">
        <f aca="false">SQRT(P1062^2+Q1062^2+R1062^2+S1062^2+T1062^2+U1062^2)</f>
        <v>1.6304819504802</v>
      </c>
    </row>
    <row r="1063" customFormat="false" ht="12.8" hidden="false" customHeight="false" outlineLevel="0" collapsed="false">
      <c r="A1063" s="0" t="n">
        <v>0.0002666666667</v>
      </c>
      <c r="B1063" s="0" t="n">
        <v>0.273</v>
      </c>
      <c r="C1063" s="0" t="n">
        <v>11666.66667</v>
      </c>
      <c r="D1063" s="0" t="n">
        <v>0.577</v>
      </c>
      <c r="E1063" s="0" t="n">
        <v>1.5</v>
      </c>
      <c r="F1063" s="0" t="n">
        <v>2.333333333</v>
      </c>
      <c r="G1063" s="0" t="n">
        <v>1276.3855</v>
      </c>
      <c r="H1063" s="0" t="n">
        <v>3.75132</v>
      </c>
      <c r="I1063" s="0" t="n">
        <v>56.3704</v>
      </c>
      <c r="J1063" s="0" t="n">
        <v>15.56</v>
      </c>
      <c r="K1063" s="0" t="n">
        <v>2.19438</v>
      </c>
      <c r="L1063" s="0" t="n">
        <v>0.9516</v>
      </c>
      <c r="M1063" s="0" t="n">
        <v>26.99</v>
      </c>
      <c r="N1063" s="0" t="n">
        <v>0.9516</v>
      </c>
      <c r="O1063" s="0" t="n">
        <v>15.56</v>
      </c>
      <c r="P1063" s="0" t="n">
        <f aca="false">LN(G1063/4200)</f>
        <v>-1.19105227000711</v>
      </c>
      <c r="Q1063" s="0" t="n">
        <f aca="false">LN((H1063*3600)/13250)</f>
        <v>0.0190440710746869</v>
      </c>
      <c r="R1063" s="0" t="n">
        <f aca="false">LN(I1063/70.1)</f>
        <v>-0.217978595999202</v>
      </c>
      <c r="S1063" s="0" t="n">
        <f aca="false">LN((K1063*3600)/10500)</f>
        <v>-0.284541865210331</v>
      </c>
      <c r="T1063" s="0" t="n">
        <f aca="false">LN(L1063/0.45)</f>
        <v>0.748897195664437</v>
      </c>
      <c r="U1063" s="0" t="n">
        <f aca="false">LN(N1063/0.45)</f>
        <v>0.748897195664437</v>
      </c>
      <c r="V1063" s="0" t="n">
        <f aca="false">SQRT(P1063^2+Q1063^2+R1063^2)</f>
        <v>1.21098425045331</v>
      </c>
      <c r="W1063" s="0" t="n">
        <f aca="false">SQRT(S1063^2+T1063^2+U1063^2)</f>
        <v>1.09665769153619</v>
      </c>
      <c r="X1063" s="0" t="n">
        <f aca="false">SQRT(P1063^2+Q1063^2+R1063^2+S1063^2+T1063^2+U1063^2)</f>
        <v>1.63375057681748</v>
      </c>
    </row>
    <row r="1064" customFormat="false" ht="12.8" hidden="false" customHeight="false" outlineLevel="0" collapsed="false">
      <c r="A1064" s="0" t="n">
        <v>0.0004333333333</v>
      </c>
      <c r="B1064" s="0" t="n">
        <v>0.273</v>
      </c>
      <c r="C1064" s="0" t="n">
        <v>11666.66667</v>
      </c>
      <c r="D1064" s="0" t="n">
        <v>0.577</v>
      </c>
      <c r="E1064" s="0" t="n">
        <v>1.5</v>
      </c>
      <c r="F1064" s="0" t="n">
        <v>2.333333333</v>
      </c>
      <c r="G1064" s="0" t="n">
        <v>1276.40308</v>
      </c>
      <c r="H1064" s="0" t="n">
        <v>3.73465</v>
      </c>
      <c r="I1064" s="0" t="n">
        <v>56.3723</v>
      </c>
      <c r="J1064" s="0" t="n">
        <v>15.56</v>
      </c>
      <c r="K1064" s="0" t="n">
        <v>2.17771</v>
      </c>
      <c r="L1064" s="0" t="n">
        <v>0.9518</v>
      </c>
      <c r="M1064" s="0" t="n">
        <v>26.99</v>
      </c>
      <c r="N1064" s="0" t="n">
        <v>0.9518</v>
      </c>
      <c r="O1064" s="0" t="n">
        <v>15.56</v>
      </c>
      <c r="P1064" s="0" t="n">
        <f aca="false">LN(G1064/4200)</f>
        <v>-1.19103849683362</v>
      </c>
      <c r="Q1064" s="0" t="n">
        <f aca="false">LN((H1064*3600)/13250)</f>
        <v>0.014590399057732</v>
      </c>
      <c r="R1064" s="0" t="n">
        <f aca="false">LN(I1064/70.1)</f>
        <v>-0.21794489093448</v>
      </c>
      <c r="S1064" s="0" t="n">
        <f aca="false">LN((K1064*3600)/10500)</f>
        <v>-0.292167545734454</v>
      </c>
      <c r="T1064" s="0" t="n">
        <f aca="false">LN(L1064/0.45)</f>
        <v>0.749107345922645</v>
      </c>
      <c r="U1064" s="0" t="n">
        <f aca="false">LN(N1064/0.45)</f>
        <v>0.749107345922645</v>
      </c>
      <c r="V1064" s="0" t="n">
        <f aca="false">SQRT(P1064^2+Q1064^2+R1064^2)</f>
        <v>1.21090278559791</v>
      </c>
      <c r="W1064" s="0" t="n">
        <f aca="false">SQRT(S1064^2+T1064^2+U1064^2)</f>
        <v>1.09894745379888</v>
      </c>
      <c r="X1064" s="0" t="n">
        <f aca="false">SQRT(P1064^2+Q1064^2+R1064^2+S1064^2+T1064^2+U1064^2)</f>
        <v>1.63522813771651</v>
      </c>
    </row>
    <row r="1065" customFormat="false" ht="12.8" hidden="false" customHeight="false" outlineLevel="0" collapsed="false">
      <c r="A1065" s="0" t="n">
        <v>0.0006</v>
      </c>
      <c r="B1065" s="0" t="n">
        <v>0.273</v>
      </c>
      <c r="C1065" s="0" t="n">
        <v>11666.66667</v>
      </c>
      <c r="D1065" s="0" t="n">
        <v>0.577</v>
      </c>
      <c r="E1065" s="0" t="n">
        <v>1.5</v>
      </c>
      <c r="F1065" s="0" t="n">
        <v>2.333333333</v>
      </c>
      <c r="G1065" s="0" t="n">
        <v>1276.46924</v>
      </c>
      <c r="H1065" s="0" t="n">
        <v>3.72354</v>
      </c>
      <c r="I1065" s="0" t="n">
        <v>56.3737</v>
      </c>
      <c r="J1065" s="0" t="n">
        <v>15.56</v>
      </c>
      <c r="K1065" s="0" t="n">
        <v>2.1666</v>
      </c>
      <c r="L1065" s="0" t="n">
        <v>0.9514</v>
      </c>
      <c r="M1065" s="0" t="n">
        <v>26.99</v>
      </c>
      <c r="N1065" s="0" t="n">
        <v>0.9514</v>
      </c>
      <c r="O1065" s="0" t="n">
        <v>15.56</v>
      </c>
      <c r="P1065" s="0" t="n">
        <f aca="false">LN(G1065/4200)</f>
        <v>-1.19098666502088</v>
      </c>
      <c r="Q1065" s="0" t="n">
        <f aca="false">LN((H1065*3600)/13250)</f>
        <v>0.0116111217216001</v>
      </c>
      <c r="R1065" s="0" t="n">
        <f aca="false">LN(I1065/70.1)</f>
        <v>-0.217920056350547</v>
      </c>
      <c r="S1065" s="0" t="n">
        <f aca="false">LN((K1065*3600)/10500)</f>
        <v>-0.297282293172083</v>
      </c>
      <c r="T1065" s="0" t="n">
        <f aca="false">LN(L1065/0.45)</f>
        <v>0.748687001233816</v>
      </c>
      <c r="U1065" s="0" t="n">
        <f aca="false">LN(N1065/0.45)</f>
        <v>0.748687001233816</v>
      </c>
      <c r="V1065" s="0" t="n">
        <f aca="false">SQRT(P1065^2+Q1065^2+R1065^2)</f>
        <v>1.21081509957756</v>
      </c>
      <c r="W1065" s="0" t="n">
        <f aca="false">SQRT(S1065^2+T1065^2+U1065^2)</f>
        <v>1.09974597679038</v>
      </c>
      <c r="X1065" s="0" t="n">
        <f aca="false">SQRT(P1065^2+Q1065^2+R1065^2+S1065^2+T1065^2+U1065^2)</f>
        <v>1.63569997824529</v>
      </c>
    </row>
    <row r="1066" customFormat="false" ht="12.8" hidden="false" customHeight="false" outlineLevel="0" collapsed="false">
      <c r="A1066" s="0" t="n">
        <v>0.0001</v>
      </c>
      <c r="B1066" s="0" t="n">
        <v>0.311</v>
      </c>
      <c r="C1066" s="0" t="n">
        <v>11666.66667</v>
      </c>
      <c r="D1066" s="0" t="n">
        <v>0.577</v>
      </c>
      <c r="E1066" s="0" t="n">
        <v>1.5</v>
      </c>
      <c r="F1066" s="0" t="n">
        <v>2.333333333</v>
      </c>
      <c r="G1066" s="0" t="n">
        <v>1276.11633</v>
      </c>
      <c r="H1066" s="0" t="n">
        <v>3.81382</v>
      </c>
      <c r="I1066" s="0" t="n">
        <v>55.9153</v>
      </c>
      <c r="J1066" s="0" t="n">
        <v>15.56</v>
      </c>
      <c r="K1066" s="0" t="n">
        <v>2.24715</v>
      </c>
      <c r="L1066" s="0" t="n">
        <v>0.9769</v>
      </c>
      <c r="M1066" s="0" t="n">
        <v>26.5595</v>
      </c>
      <c r="N1066" s="0" t="n">
        <v>0.9769</v>
      </c>
      <c r="O1066" s="0" t="n">
        <v>15.56</v>
      </c>
      <c r="P1066" s="0" t="n">
        <f aca="false">LN(G1066/4200)</f>
        <v>-1.19126317681065</v>
      </c>
      <c r="Q1066" s="0" t="n">
        <f aca="false">LN((H1066*3600)/13250)</f>
        <v>0.0355676045479548</v>
      </c>
      <c r="R1066" s="0" t="n">
        <f aca="false">LN(I1066/70.1)</f>
        <v>-0.22608474828819</v>
      </c>
      <c r="S1066" s="0" t="n">
        <f aca="false">LN((K1066*3600)/10500)</f>
        <v>-0.26077866505205</v>
      </c>
      <c r="T1066" s="0" t="n">
        <f aca="false">LN(L1066/0.45)</f>
        <v>0.775136709894531</v>
      </c>
      <c r="U1066" s="0" t="n">
        <f aca="false">LN(N1066/0.45)</f>
        <v>0.775136709894531</v>
      </c>
      <c r="V1066" s="0" t="n">
        <f aca="false">SQRT(P1066^2+Q1066^2+R1066^2)</f>
        <v>1.21304877244355</v>
      </c>
      <c r="W1066" s="0" t="n">
        <f aca="false">SQRT(S1066^2+T1066^2+U1066^2)</f>
        <v>1.12680049263326</v>
      </c>
      <c r="X1066" s="0" t="n">
        <f aca="false">SQRT(P1066^2+Q1066^2+R1066^2+S1066^2+T1066^2+U1066^2)</f>
        <v>1.65564690514777</v>
      </c>
    </row>
    <row r="1067" customFormat="false" ht="12.8" hidden="false" customHeight="false" outlineLevel="0" collapsed="false">
      <c r="A1067" s="0" t="n">
        <v>0.0002666666667</v>
      </c>
      <c r="B1067" s="0" t="n">
        <v>0.311</v>
      </c>
      <c r="C1067" s="0" t="n">
        <v>11666.66667</v>
      </c>
      <c r="D1067" s="0" t="n">
        <v>0.577</v>
      </c>
      <c r="E1067" s="0" t="n">
        <v>1.5</v>
      </c>
      <c r="F1067" s="0" t="n">
        <v>2.333333333</v>
      </c>
      <c r="G1067" s="0" t="n">
        <v>1276.15405</v>
      </c>
      <c r="H1067" s="0" t="n">
        <v>3.77771</v>
      </c>
      <c r="I1067" s="0" t="n">
        <v>55.9196</v>
      </c>
      <c r="J1067" s="0" t="n">
        <v>15.56</v>
      </c>
      <c r="K1067" s="0" t="n">
        <v>2.20965</v>
      </c>
      <c r="L1067" s="0" t="n">
        <v>0.9752</v>
      </c>
      <c r="M1067" s="0" t="n">
        <v>26.5594</v>
      </c>
      <c r="N1067" s="0" t="n">
        <v>0.9752</v>
      </c>
      <c r="O1067" s="0" t="n">
        <v>15.56</v>
      </c>
      <c r="P1067" s="0" t="n">
        <f aca="false">LN(G1067/4200)</f>
        <v>-1.19123361881374</v>
      </c>
      <c r="Q1067" s="0" t="n">
        <f aca="false">LN((H1067*3600)/13250)</f>
        <v>0.0260542989723597</v>
      </c>
      <c r="R1067" s="0" t="n">
        <f aca="false">LN(I1067/70.1)</f>
        <v>-0.226007849216395</v>
      </c>
      <c r="S1067" s="0" t="n">
        <f aca="false">LN((K1067*3600)/10500)</f>
        <v>-0.277607279754493</v>
      </c>
      <c r="T1067" s="0" t="n">
        <f aca="false">LN(L1067/0.45)</f>
        <v>0.773394995402696</v>
      </c>
      <c r="U1067" s="0" t="n">
        <f aca="false">LN(N1067/0.45)</f>
        <v>0.773394995402696</v>
      </c>
      <c r="V1067" s="0" t="n">
        <f aca="false">SQRT(P1067^2+Q1067^2+R1067^2)</f>
        <v>1.2127637482191</v>
      </c>
      <c r="W1067" s="0" t="n">
        <f aca="false">SQRT(S1067^2+T1067^2+U1067^2)</f>
        <v>1.12842608956039</v>
      </c>
      <c r="X1067" s="0" t="n">
        <f aca="false">SQRT(P1067^2+Q1067^2+R1067^2+S1067^2+T1067^2+U1067^2)</f>
        <v>1.65654500349221</v>
      </c>
    </row>
    <row r="1068" customFormat="false" ht="12.8" hidden="false" customHeight="false" outlineLevel="0" collapsed="false">
      <c r="A1068" s="0" t="n">
        <v>0.0004333333333</v>
      </c>
      <c r="B1068" s="0" t="n">
        <v>0.311</v>
      </c>
      <c r="C1068" s="0" t="n">
        <v>11666.66667</v>
      </c>
      <c r="D1068" s="0" t="n">
        <v>0.577</v>
      </c>
      <c r="E1068" s="0" t="n">
        <v>1.5</v>
      </c>
      <c r="F1068" s="0" t="n">
        <v>2.333333333</v>
      </c>
      <c r="G1068" s="0" t="n">
        <v>1276.25952</v>
      </c>
      <c r="H1068" s="0" t="n">
        <v>3.75965</v>
      </c>
      <c r="I1068" s="0" t="n">
        <v>55.9216</v>
      </c>
      <c r="J1068" s="0" t="n">
        <v>15.56</v>
      </c>
      <c r="K1068" s="0" t="n">
        <v>2.19299</v>
      </c>
      <c r="L1068" s="0" t="n">
        <v>0.9761</v>
      </c>
      <c r="M1068" s="0" t="n">
        <v>26.5595</v>
      </c>
      <c r="N1068" s="0" t="n">
        <v>0.9761</v>
      </c>
      <c r="O1068" s="0" t="n">
        <v>15.56</v>
      </c>
      <c r="P1068" s="0" t="n">
        <f aca="false">LN(G1068/4200)</f>
        <v>-1.19115097546683</v>
      </c>
      <c r="Q1068" s="0" t="n">
        <f aca="false">LN((H1068*3600)/13250)</f>
        <v>0.0212621609925658</v>
      </c>
      <c r="R1068" s="0" t="n">
        <f aca="false">LN(I1068/70.1)</f>
        <v>-0.225972084221023</v>
      </c>
      <c r="S1068" s="0" t="n">
        <f aca="false">LN((K1068*3600)/10500)</f>
        <v>-0.285175502239579</v>
      </c>
      <c r="T1068" s="0" t="n">
        <f aca="false">LN(L1068/0.45)</f>
        <v>0.774317457416554</v>
      </c>
      <c r="U1068" s="0" t="n">
        <f aca="false">LN(N1068/0.45)</f>
        <v>0.774317457416554</v>
      </c>
      <c r="V1068" s="0" t="n">
        <f aca="false">SQRT(P1068^2+Q1068^2+R1068^2)</f>
        <v>1.21258241315502</v>
      </c>
      <c r="W1068" s="0" t="n">
        <f aca="false">SQRT(S1068^2+T1068^2+U1068^2)</f>
        <v>1.13157417644522</v>
      </c>
      <c r="X1068" s="0" t="n">
        <f aca="false">SQRT(P1068^2+Q1068^2+R1068^2+S1068^2+T1068^2+U1068^2)</f>
        <v>1.65855847816425</v>
      </c>
    </row>
    <row r="1069" customFormat="false" ht="12.8" hidden="false" customHeight="false" outlineLevel="0" collapsed="false">
      <c r="A1069" s="0" t="n">
        <v>0.0006</v>
      </c>
      <c r="B1069" s="0" t="n">
        <v>0.311</v>
      </c>
      <c r="C1069" s="0" t="n">
        <v>11666.66667</v>
      </c>
      <c r="D1069" s="0" t="n">
        <v>0.577</v>
      </c>
      <c r="E1069" s="0" t="n">
        <v>1.5</v>
      </c>
      <c r="F1069" s="0" t="n">
        <v>2.333333333</v>
      </c>
      <c r="G1069" s="0" t="n">
        <v>1276.26416</v>
      </c>
      <c r="H1069" s="0" t="n">
        <v>3.74854</v>
      </c>
      <c r="I1069" s="0" t="n">
        <v>55.9229</v>
      </c>
      <c r="J1069" s="0" t="n">
        <v>15.56</v>
      </c>
      <c r="K1069" s="0" t="n">
        <v>2.18187</v>
      </c>
      <c r="L1069" s="0" t="n">
        <v>0.9761</v>
      </c>
      <c r="M1069" s="0" t="n">
        <v>26.5596</v>
      </c>
      <c r="N1069" s="0" t="n">
        <v>0.9761</v>
      </c>
      <c r="O1069" s="0" t="n">
        <v>15.56</v>
      </c>
      <c r="P1069" s="0" t="n">
        <f aca="false">LN(G1069/4200)</f>
        <v>-1.19114733984924</v>
      </c>
      <c r="Q1069" s="0" t="n">
        <f aca="false">LN((H1069*3600)/13250)</f>
        <v>0.0183027238689195</v>
      </c>
      <c r="R1069" s="0" t="n">
        <f aca="false">LN(I1069/70.1)</f>
        <v>-0.225948837659949</v>
      </c>
      <c r="S1069" s="0" t="n">
        <f aca="false">LN((K1069*3600)/10500)</f>
        <v>-0.290259104433865</v>
      </c>
      <c r="T1069" s="0" t="n">
        <f aca="false">LN(L1069/0.45)</f>
        <v>0.774317457416554</v>
      </c>
      <c r="U1069" s="0" t="n">
        <f aca="false">LN(N1069/0.45)</f>
        <v>0.774317457416554</v>
      </c>
      <c r="V1069" s="0" t="n">
        <f aca="false">SQRT(P1069^2+Q1069^2+R1069^2)</f>
        <v>1.21252622741564</v>
      </c>
      <c r="W1069" s="0" t="n">
        <f aca="false">SQRT(S1069^2+T1069^2+U1069^2)</f>
        <v>1.13286601035905</v>
      </c>
      <c r="X1069" s="0" t="n">
        <f aca="false">SQRT(P1069^2+Q1069^2+R1069^2+S1069^2+T1069^2+U1069^2)</f>
        <v>1.6593990627928</v>
      </c>
    </row>
    <row r="1070" customFormat="false" ht="12.8" hidden="false" customHeight="false" outlineLevel="0" collapsed="false">
      <c r="A1070" s="0" t="n">
        <v>0.0001</v>
      </c>
      <c r="B1070" s="0" t="n">
        <v>0.349</v>
      </c>
      <c r="C1070" s="0" t="n">
        <v>11666.66667</v>
      </c>
      <c r="D1070" s="0" t="n">
        <v>0.577</v>
      </c>
      <c r="E1070" s="0" t="n">
        <v>1.5</v>
      </c>
      <c r="F1070" s="0" t="n">
        <v>2.333333333</v>
      </c>
      <c r="G1070" s="0" t="n">
        <v>1275.93494</v>
      </c>
      <c r="H1070" s="0" t="n">
        <v>3.8416</v>
      </c>
      <c r="I1070" s="0" t="n">
        <v>55.441</v>
      </c>
      <c r="J1070" s="0" t="n">
        <v>15.56</v>
      </c>
      <c r="K1070" s="0" t="n">
        <v>2.26382</v>
      </c>
      <c r="L1070" s="0" t="n">
        <v>1.0015</v>
      </c>
      <c r="M1070" s="0" t="n">
        <v>26.1061</v>
      </c>
      <c r="N1070" s="0" t="n">
        <v>1.0015</v>
      </c>
      <c r="O1070" s="0" t="n">
        <v>15.56</v>
      </c>
      <c r="P1070" s="0" t="n">
        <f aca="false">LN(G1070/4200)</f>
        <v>-1.19140532912744</v>
      </c>
      <c r="Q1070" s="0" t="n">
        <f aca="false">LN((H1070*3600)/13250)</f>
        <v>0.0428252395146848</v>
      </c>
      <c r="R1070" s="0" t="n">
        <f aca="false">LN(I1070/70.1)</f>
        <v>-0.234603401803533</v>
      </c>
      <c r="S1070" s="0" t="n">
        <f aca="false">LN((K1070*3600)/10500)</f>
        <v>-0.253387759821544</v>
      </c>
      <c r="T1070" s="0" t="n">
        <f aca="false">LN(L1070/0.45)</f>
        <v>0.800006572341508</v>
      </c>
      <c r="U1070" s="0" t="n">
        <f aca="false">LN(N1070/0.45)</f>
        <v>0.800006572341508</v>
      </c>
      <c r="V1070" s="0" t="n">
        <f aca="false">SQRT(P1070^2+Q1070^2+R1070^2)</f>
        <v>1.2150388535148</v>
      </c>
      <c r="W1070" s="0" t="n">
        <f aca="false">SQRT(S1070^2+T1070^2+U1070^2)</f>
        <v>1.15940777486034</v>
      </c>
      <c r="X1070" s="0" t="n">
        <f aca="false">SQRT(P1070^2+Q1070^2+R1070^2+S1070^2+T1070^2+U1070^2)</f>
        <v>1.67944806527536</v>
      </c>
    </row>
    <row r="1071" customFormat="false" ht="12.8" hidden="false" customHeight="false" outlineLevel="0" collapsed="false">
      <c r="A1071" s="0" t="n">
        <v>0.0002666666667</v>
      </c>
      <c r="B1071" s="0" t="n">
        <v>0.349</v>
      </c>
      <c r="C1071" s="0" t="n">
        <v>11666.66667</v>
      </c>
      <c r="D1071" s="0" t="n">
        <v>0.577</v>
      </c>
      <c r="E1071" s="0" t="n">
        <v>1.5</v>
      </c>
      <c r="F1071" s="0" t="n">
        <v>2.333333333</v>
      </c>
      <c r="G1071" s="0" t="n">
        <v>1275.98193</v>
      </c>
      <c r="H1071" s="0" t="n">
        <v>3.8041</v>
      </c>
      <c r="I1071" s="0" t="n">
        <v>55.4455</v>
      </c>
      <c r="J1071" s="0" t="n">
        <v>15.56</v>
      </c>
      <c r="K1071" s="0" t="n">
        <v>2.22632</v>
      </c>
      <c r="L1071" s="0" t="n">
        <v>1.0013</v>
      </c>
      <c r="M1071" s="0" t="n">
        <v>26.1059</v>
      </c>
      <c r="N1071" s="0" t="n">
        <v>1.0013</v>
      </c>
      <c r="O1071" s="0" t="n">
        <v>15.56</v>
      </c>
      <c r="P1071" s="0" t="n">
        <f aca="false">LN(G1071/4200)</f>
        <v>-1.19136850190901</v>
      </c>
      <c r="Q1071" s="0" t="n">
        <f aca="false">LN((H1071*3600)/13250)</f>
        <v>0.0330157254852213</v>
      </c>
      <c r="R1071" s="0" t="n">
        <f aca="false">LN(I1071/70.1)</f>
        <v>-0.234522237730315</v>
      </c>
      <c r="S1071" s="0" t="n">
        <f aca="false">LN((K1071*3600)/10500)</f>
        <v>-0.270091413564455</v>
      </c>
      <c r="T1071" s="0" t="n">
        <f aca="false">LN(L1071/0.45)</f>
        <v>0.799806851949392</v>
      </c>
      <c r="U1071" s="0" t="n">
        <f aca="false">LN(N1071/0.45)</f>
        <v>0.799806851949392</v>
      </c>
      <c r="V1071" s="0" t="n">
        <f aca="false">SQRT(P1071^2+Q1071^2+R1071^2)</f>
        <v>1.2146808739172</v>
      </c>
      <c r="W1071" s="0" t="n">
        <f aca="false">SQRT(S1071^2+T1071^2+U1071^2)</f>
        <v>1.16289783409018</v>
      </c>
      <c r="X1071" s="0" t="n">
        <f aca="false">SQRT(P1071^2+Q1071^2+R1071^2+S1071^2+T1071^2+U1071^2)</f>
        <v>1.68160072490229</v>
      </c>
    </row>
    <row r="1072" customFormat="false" ht="12.8" hidden="false" customHeight="false" outlineLevel="0" collapsed="false">
      <c r="A1072" s="0" t="n">
        <v>0.0004333333333</v>
      </c>
      <c r="B1072" s="0" t="n">
        <v>0.349</v>
      </c>
      <c r="C1072" s="0" t="n">
        <v>11666.66667</v>
      </c>
      <c r="D1072" s="0" t="n">
        <v>0.577</v>
      </c>
      <c r="E1072" s="0" t="n">
        <v>1.5</v>
      </c>
      <c r="F1072" s="0" t="n">
        <v>2.333333333</v>
      </c>
      <c r="G1072" s="0" t="n">
        <v>1275.89233</v>
      </c>
      <c r="H1072" s="0" t="n">
        <v>3.78743</v>
      </c>
      <c r="I1072" s="0" t="n">
        <v>55.4476</v>
      </c>
      <c r="J1072" s="0" t="n">
        <v>15.56</v>
      </c>
      <c r="K1072" s="0" t="n">
        <v>2.20965</v>
      </c>
      <c r="L1072" s="0" t="n">
        <v>1.003</v>
      </c>
      <c r="M1072" s="0" t="n">
        <v>26.1059</v>
      </c>
      <c r="N1072" s="0" t="n">
        <v>1.003</v>
      </c>
      <c r="O1072" s="0" t="n">
        <v>15.56</v>
      </c>
      <c r="P1072" s="0" t="n">
        <f aca="false">LN(G1072/4200)</f>
        <v>-1.19143872480473</v>
      </c>
      <c r="Q1072" s="0" t="n">
        <f aca="false">LN((H1072*3600)/13250)</f>
        <v>0.0286239818463443</v>
      </c>
      <c r="R1072" s="0" t="n">
        <f aca="false">LN(I1072/70.1)</f>
        <v>-0.23448436341712</v>
      </c>
      <c r="S1072" s="0" t="n">
        <f aca="false">LN((K1072*3600)/10500)</f>
        <v>-0.277607279754493</v>
      </c>
      <c r="T1072" s="0" t="n">
        <f aca="false">LN(L1072/0.45)</f>
        <v>0.80150320519757</v>
      </c>
      <c r="U1072" s="0" t="n">
        <f aca="false">LN(N1072/0.45)</f>
        <v>0.80150320519757</v>
      </c>
      <c r="V1072" s="0" t="n">
        <f aca="false">SQRT(P1072^2+Q1072^2+R1072^2)</f>
        <v>1.21463100733853</v>
      </c>
      <c r="W1072" s="0" t="n">
        <f aca="false">SQRT(S1072^2+T1072^2+U1072^2)</f>
        <v>1.16699639144971</v>
      </c>
      <c r="X1072" s="0" t="n">
        <f aca="false">SQRT(P1072^2+Q1072^2+R1072^2+S1072^2+T1072^2+U1072^2)</f>
        <v>1.68440169248456</v>
      </c>
    </row>
    <row r="1073" customFormat="false" ht="12.8" hidden="false" customHeight="false" outlineLevel="0" collapsed="false">
      <c r="A1073" s="0" t="n">
        <v>0.0006</v>
      </c>
      <c r="B1073" s="0" t="n">
        <v>0.349</v>
      </c>
      <c r="C1073" s="0" t="n">
        <v>11666.66667</v>
      </c>
      <c r="D1073" s="0" t="n">
        <v>0.577</v>
      </c>
      <c r="E1073" s="0" t="n">
        <v>1.5</v>
      </c>
      <c r="F1073" s="0" t="n">
        <v>2.333333333</v>
      </c>
      <c r="G1073" s="0" t="n">
        <v>1276.00134</v>
      </c>
      <c r="H1073" s="0" t="n">
        <v>3.77493</v>
      </c>
      <c r="I1073" s="0" t="n">
        <v>55.449</v>
      </c>
      <c r="J1073" s="0" t="n">
        <v>15.56</v>
      </c>
      <c r="K1073" s="0" t="n">
        <v>2.19715</v>
      </c>
      <c r="L1073" s="0" t="n">
        <v>1.0013</v>
      </c>
      <c r="M1073" s="0" t="n">
        <v>26.1061</v>
      </c>
      <c r="N1073" s="0" t="n">
        <v>1.0013</v>
      </c>
      <c r="O1073" s="0" t="n">
        <v>15.56</v>
      </c>
      <c r="P1073" s="0" t="n">
        <f aca="false">LN(G1073/4200)</f>
        <v>-1.19135329021054</v>
      </c>
      <c r="Q1073" s="0" t="n">
        <f aca="false">LN((H1073*3600)/13250)</f>
        <v>0.025318132512539</v>
      </c>
      <c r="R1073" s="0" t="n">
        <f aca="false">LN(I1073/70.1)</f>
        <v>-0.234459114671891</v>
      </c>
      <c r="S1073" s="0" t="n">
        <f aca="false">LN((K1073*3600)/10500)</f>
        <v>-0.28328034570922</v>
      </c>
      <c r="T1073" s="0" t="n">
        <f aca="false">LN(L1073/0.45)</f>
        <v>0.799806851949392</v>
      </c>
      <c r="U1073" s="0" t="n">
        <f aca="false">LN(N1073/0.45)</f>
        <v>0.799806851949392</v>
      </c>
      <c r="V1073" s="0" t="n">
        <f aca="false">SQRT(P1073^2+Q1073^2+R1073^2)</f>
        <v>1.21446891536265</v>
      </c>
      <c r="W1073" s="0" t="n">
        <f aca="false">SQRT(S1073^2+T1073^2+U1073^2)</f>
        <v>1.1660316269791</v>
      </c>
      <c r="X1073" s="0" t="n">
        <f aca="false">SQRT(P1073^2+Q1073^2+R1073^2+S1073^2+T1073^2+U1073^2)</f>
        <v>1.6836164947807</v>
      </c>
    </row>
    <row r="1074" customFormat="false" ht="12.8" hidden="false" customHeight="false" outlineLevel="0" collapsed="false">
      <c r="A1074" s="0" t="n">
        <v>0.0001</v>
      </c>
      <c r="B1074" s="0" t="n">
        <v>0.235</v>
      </c>
      <c r="C1074" s="0" t="n">
        <v>15000</v>
      </c>
      <c r="D1074" s="0" t="n">
        <v>0.577</v>
      </c>
      <c r="E1074" s="0" t="n">
        <v>1.5</v>
      </c>
      <c r="F1074" s="0" t="n">
        <v>2.333333333</v>
      </c>
      <c r="G1074" s="0" t="n">
        <v>1269.27307</v>
      </c>
      <c r="H1074" s="0" t="n">
        <v>3.99299</v>
      </c>
      <c r="I1074" s="0" t="n">
        <v>53.9167</v>
      </c>
      <c r="J1074" s="0" t="n">
        <v>15.56</v>
      </c>
      <c r="K1074" s="0" t="n">
        <v>2.38743</v>
      </c>
      <c r="L1074" s="0" t="n">
        <v>1.1946</v>
      </c>
      <c r="M1074" s="0" t="n">
        <v>24.785</v>
      </c>
      <c r="N1074" s="0" t="n">
        <v>1.1946</v>
      </c>
      <c r="O1074" s="0" t="n">
        <v>15.56</v>
      </c>
      <c r="P1074" s="0" t="n">
        <f aca="false">LN(G1074/4200)</f>
        <v>-1.1966401745209</v>
      </c>
      <c r="Q1074" s="0" t="n">
        <f aca="false">LN((H1074*3600)/13250)</f>
        <v>0.0814766167251116</v>
      </c>
      <c r="R1074" s="0" t="n">
        <f aca="false">LN(I1074/70.1)</f>
        <v>-0.262482531089814</v>
      </c>
      <c r="S1074" s="0" t="n">
        <f aca="false">LN((K1074*3600)/10500)</f>
        <v>-0.200223938130214</v>
      </c>
      <c r="T1074" s="0" t="n">
        <f aca="false">LN(L1074/0.45)</f>
        <v>0.97631909753384</v>
      </c>
      <c r="U1074" s="0" t="n">
        <f aca="false">LN(N1074/0.45)</f>
        <v>0.97631909753384</v>
      </c>
      <c r="V1074" s="0" t="n">
        <f aca="false">SQRT(P1074^2+Q1074^2+R1074^2)</f>
        <v>1.2277960846483</v>
      </c>
      <c r="W1074" s="0" t="n">
        <f aca="false">SQRT(S1074^2+T1074^2+U1074^2)</f>
        <v>1.39516579151689</v>
      </c>
      <c r="X1074" s="0" t="n">
        <f aca="false">SQRT(P1074^2+Q1074^2+R1074^2+S1074^2+T1074^2+U1074^2)</f>
        <v>1.85848616117975</v>
      </c>
    </row>
    <row r="1075" customFormat="false" ht="12.8" hidden="false" customHeight="false" outlineLevel="0" collapsed="false">
      <c r="A1075" s="0" t="n">
        <v>0.0002666666667</v>
      </c>
      <c r="B1075" s="0" t="n">
        <v>0.235</v>
      </c>
      <c r="C1075" s="0" t="n">
        <v>15000</v>
      </c>
      <c r="D1075" s="0" t="n">
        <v>0.577</v>
      </c>
      <c r="E1075" s="0" t="n">
        <v>1.5</v>
      </c>
      <c r="F1075" s="0" t="n">
        <v>2.333333333</v>
      </c>
      <c r="G1075" s="0" t="n">
        <v>1269.50806</v>
      </c>
      <c r="H1075" s="0" t="n">
        <v>3.94715</v>
      </c>
      <c r="I1075" s="0" t="n">
        <v>53.9223</v>
      </c>
      <c r="J1075" s="0" t="n">
        <v>15.56</v>
      </c>
      <c r="K1075" s="0" t="n">
        <v>2.3416</v>
      </c>
      <c r="L1075" s="0" t="n">
        <v>1.1936</v>
      </c>
      <c r="M1075" s="0" t="n">
        <v>24.785</v>
      </c>
      <c r="N1075" s="0" t="n">
        <v>1.1936</v>
      </c>
      <c r="O1075" s="0" t="n">
        <v>15.56</v>
      </c>
      <c r="P1075" s="0" t="n">
        <f aca="false">LN(G1075/4200)</f>
        <v>-1.1964550541906</v>
      </c>
      <c r="Q1075" s="0" t="n">
        <f aca="false">LN((H1075*3600)/13250)</f>
        <v>0.0699300925354244</v>
      </c>
      <c r="R1075" s="0" t="n">
        <f aca="false">LN(I1075/70.1)</f>
        <v>-0.262378672559875</v>
      </c>
      <c r="S1075" s="0" t="n">
        <f aca="false">LN((K1075*3600)/10500)</f>
        <v>-0.219606955305874</v>
      </c>
      <c r="T1075" s="0" t="n">
        <f aca="false">LN(L1075/0.45)</f>
        <v>0.975481646685131</v>
      </c>
      <c r="U1075" s="0" t="n">
        <f aca="false">LN(N1075/0.45)</f>
        <v>0.975481646685131</v>
      </c>
      <c r="V1075" s="0" t="n">
        <f aca="false">SQRT(P1075^2+Q1075^2+R1075^2)</f>
        <v>1.22688120140237</v>
      </c>
      <c r="W1075" s="0" t="n">
        <f aca="false">SQRT(S1075^2+T1075^2+U1075^2)</f>
        <v>1.39690948198435</v>
      </c>
      <c r="X1075" s="0" t="n">
        <f aca="false">SQRT(P1075^2+Q1075^2+R1075^2+S1075^2+T1075^2+U1075^2)</f>
        <v>1.85919164779006</v>
      </c>
    </row>
    <row r="1076" customFormat="false" ht="12.8" hidden="false" customHeight="false" outlineLevel="0" collapsed="false">
      <c r="A1076" s="0" t="n">
        <v>0.0004333333333</v>
      </c>
      <c r="B1076" s="0" t="n">
        <v>0.235</v>
      </c>
      <c r="C1076" s="0" t="n">
        <v>15000</v>
      </c>
      <c r="D1076" s="0" t="n">
        <v>0.577</v>
      </c>
      <c r="E1076" s="0" t="n">
        <v>1.5</v>
      </c>
      <c r="F1076" s="0" t="n">
        <v>2.333333333</v>
      </c>
      <c r="G1076" s="0" t="n">
        <v>1269.47485</v>
      </c>
      <c r="H1076" s="0" t="n">
        <v>3.92632</v>
      </c>
      <c r="I1076" s="0" t="n">
        <v>53.925</v>
      </c>
      <c r="J1076" s="0" t="n">
        <v>15.56</v>
      </c>
      <c r="K1076" s="0" t="n">
        <v>2.32076</v>
      </c>
      <c r="L1076" s="0" t="n">
        <v>1.1948</v>
      </c>
      <c r="M1076" s="0" t="n">
        <v>24.785</v>
      </c>
      <c r="N1076" s="0" t="n">
        <v>1.1948</v>
      </c>
      <c r="O1076" s="0" t="n">
        <v>15.56</v>
      </c>
      <c r="P1076" s="0" t="n">
        <f aca="false">LN(G1076/4200)</f>
        <v>-1.19648121427216</v>
      </c>
      <c r="Q1076" s="0" t="n">
        <f aca="false">LN((H1076*3600)/13250)</f>
        <v>0.0646388934585917</v>
      </c>
      <c r="R1076" s="0" t="n">
        <f aca="false">LN(I1076/70.1)</f>
        <v>-0.262328601765324</v>
      </c>
      <c r="S1076" s="0" t="n">
        <f aca="false">LN((K1076*3600)/10500)</f>
        <v>-0.228546693460945</v>
      </c>
      <c r="T1076" s="0" t="n">
        <f aca="false">LN(L1076/0.45)</f>
        <v>0.976486503577589</v>
      </c>
      <c r="U1076" s="0" t="n">
        <f aca="false">LN(N1076/0.45)</f>
        <v>0.976486503577589</v>
      </c>
      <c r="V1076" s="0" t="n">
        <f aca="false">SQRT(P1076^2+Q1076^2+R1076^2)</f>
        <v>1.22660579566456</v>
      </c>
      <c r="W1076" s="0" t="n">
        <f aca="false">SQRT(S1076^2+T1076^2+U1076^2)</f>
        <v>1.39974475331408</v>
      </c>
      <c r="X1076" s="0" t="n">
        <f aca="false">SQRT(P1076^2+Q1076^2+R1076^2+S1076^2+T1076^2+U1076^2)</f>
        <v>1.86114135744392</v>
      </c>
    </row>
    <row r="1077" customFormat="false" ht="12.8" hidden="false" customHeight="false" outlineLevel="0" collapsed="false">
      <c r="A1077" s="0" t="n">
        <v>0.0006</v>
      </c>
      <c r="B1077" s="0" t="n">
        <v>0.235</v>
      </c>
      <c r="C1077" s="0" t="n">
        <v>15000</v>
      </c>
      <c r="D1077" s="0" t="n">
        <v>0.577</v>
      </c>
      <c r="E1077" s="0" t="n">
        <v>1.5</v>
      </c>
      <c r="F1077" s="0" t="n">
        <v>2.333333333</v>
      </c>
      <c r="G1077" s="0" t="n">
        <v>1269.52661</v>
      </c>
      <c r="H1077" s="0" t="n">
        <v>3.91243</v>
      </c>
      <c r="I1077" s="0" t="n">
        <v>53.9267</v>
      </c>
      <c r="J1077" s="0" t="n">
        <v>15.56</v>
      </c>
      <c r="K1077" s="0" t="n">
        <v>2.30687</v>
      </c>
      <c r="L1077" s="0" t="n">
        <v>1.1948</v>
      </c>
      <c r="M1077" s="0" t="n">
        <v>24.785</v>
      </c>
      <c r="N1077" s="0" t="n">
        <v>1.1948</v>
      </c>
      <c r="O1077" s="0" t="n">
        <v>15.56</v>
      </c>
      <c r="P1077" s="0" t="n">
        <f aca="false">LN(G1077/4200)</f>
        <v>-1.19644044233813</v>
      </c>
      <c r="Q1077" s="0" t="n">
        <f aca="false">LN((H1077*3600)/13250)</f>
        <v>0.0610949573622502</v>
      </c>
      <c r="R1077" s="0" t="n">
        <f aca="false">LN(I1077/70.1)</f>
        <v>-0.262297076995661</v>
      </c>
      <c r="S1077" s="0" t="n">
        <f aca="false">LN((K1077*3600)/10500)</f>
        <v>-0.234549784335936</v>
      </c>
      <c r="T1077" s="0" t="n">
        <f aca="false">LN(L1077/0.45)</f>
        <v>0.976486503577589</v>
      </c>
      <c r="U1077" s="0" t="n">
        <f aca="false">LN(N1077/0.45)</f>
        <v>0.976486503577589</v>
      </c>
      <c r="V1077" s="0" t="n">
        <f aca="false">SQRT(P1077^2+Q1077^2+R1077^2)</f>
        <v>1.2263776263769</v>
      </c>
      <c r="W1077" s="0" t="n">
        <f aca="false">SQRT(S1077^2+T1077^2+U1077^2)</f>
        <v>1.40073744316</v>
      </c>
      <c r="X1077" s="0" t="n">
        <f aca="false">SQRT(P1077^2+Q1077^2+R1077^2+S1077^2+T1077^2+U1077^2)</f>
        <v>1.86173775466585</v>
      </c>
    </row>
    <row r="1078" customFormat="false" ht="12.8" hidden="false" customHeight="false" outlineLevel="0" collapsed="false">
      <c r="A1078" s="0" t="n">
        <v>0.0001</v>
      </c>
      <c r="B1078" s="0" t="n">
        <v>0.273</v>
      </c>
      <c r="C1078" s="0" t="n">
        <v>15000</v>
      </c>
      <c r="D1078" s="0" t="n">
        <v>0.577</v>
      </c>
      <c r="E1078" s="0" t="n">
        <v>1.5</v>
      </c>
      <c r="F1078" s="0" t="n">
        <v>2.333333333</v>
      </c>
      <c r="G1078" s="0" t="n">
        <v>1268.70044</v>
      </c>
      <c r="H1078" s="0" t="n">
        <v>4.02076</v>
      </c>
      <c r="I1078" s="0" t="n">
        <v>53.463</v>
      </c>
      <c r="J1078" s="0" t="n">
        <v>15.56</v>
      </c>
      <c r="K1078" s="0" t="n">
        <v>2.40549</v>
      </c>
      <c r="L1078" s="0" t="n">
        <v>1.2243</v>
      </c>
      <c r="M1078" s="0" t="n">
        <v>24.3533</v>
      </c>
      <c r="N1078" s="0" t="n">
        <v>1.2243</v>
      </c>
      <c r="O1078" s="0" t="n">
        <v>15.56</v>
      </c>
      <c r="P1078" s="0" t="n">
        <f aca="false">LN(G1078/4200)</f>
        <v>-1.19709142431327</v>
      </c>
      <c r="Q1078" s="0" t="n">
        <f aca="false">LN((H1078*3600)/13250)</f>
        <v>0.0884072325185383</v>
      </c>
      <c r="R1078" s="0" t="n">
        <f aca="false">LN(I1078/70.1)</f>
        <v>-0.270932968181472</v>
      </c>
      <c r="S1078" s="0" t="n">
        <f aca="false">LN((K1078*3600)/10500)</f>
        <v>-0.192687786692571</v>
      </c>
      <c r="T1078" s="0" t="n">
        <f aca="false">LN(L1078/0.45)</f>
        <v>1.0008769483155</v>
      </c>
      <c r="U1078" s="0" t="n">
        <f aca="false">LN(N1078/0.45)</f>
        <v>1.0008769483155</v>
      </c>
      <c r="V1078" s="0" t="n">
        <f aca="false">SQRT(P1078^2+Q1078^2+R1078^2)</f>
        <v>1.23054800401024</v>
      </c>
      <c r="W1078" s="0" t="n">
        <f aca="false">SQRT(S1078^2+T1078^2+U1078^2)</f>
        <v>1.42850898298862</v>
      </c>
      <c r="X1078" s="0" t="n">
        <f aca="false">SQRT(P1078^2+Q1078^2+R1078^2+S1078^2+T1078^2+U1078^2)</f>
        <v>1.88544061286819</v>
      </c>
    </row>
    <row r="1079" customFormat="false" ht="12.8" hidden="false" customHeight="false" outlineLevel="0" collapsed="false">
      <c r="A1079" s="0" t="n">
        <v>0.0002666666667</v>
      </c>
      <c r="B1079" s="0" t="n">
        <v>0.273</v>
      </c>
      <c r="C1079" s="0" t="n">
        <v>15000</v>
      </c>
      <c r="D1079" s="0" t="n">
        <v>0.577</v>
      </c>
      <c r="E1079" s="0" t="n">
        <v>1.5</v>
      </c>
      <c r="F1079" s="0" t="n">
        <v>2.333333333</v>
      </c>
      <c r="G1079" s="0" t="n">
        <v>1268.74097</v>
      </c>
      <c r="H1079" s="0" t="n">
        <v>3.97493</v>
      </c>
      <c r="I1079" s="0" t="n">
        <v>53.4688</v>
      </c>
      <c r="J1079" s="0" t="n">
        <v>15.56</v>
      </c>
      <c r="K1079" s="0" t="n">
        <v>2.35965</v>
      </c>
      <c r="L1079" s="0" t="n">
        <v>1.2255</v>
      </c>
      <c r="M1079" s="0" t="n">
        <v>24.3534</v>
      </c>
      <c r="N1079" s="0" t="n">
        <v>1.2255</v>
      </c>
      <c r="O1079" s="0" t="n">
        <v>15.56</v>
      </c>
      <c r="P1079" s="0" t="n">
        <f aca="false">LN(G1079/4200)</f>
        <v>-1.19705947874807</v>
      </c>
      <c r="Q1079" s="0" t="n">
        <f aca="false">LN((H1079*3600)/13250)</f>
        <v>0.0769434309181763</v>
      </c>
      <c r="R1079" s="0" t="n">
        <f aca="false">LN(I1079/70.1)</f>
        <v>-0.270824487822857</v>
      </c>
      <c r="S1079" s="0" t="n">
        <f aca="false">LN((K1079*3600)/10500)</f>
        <v>-0.211928108746927</v>
      </c>
      <c r="T1079" s="0" t="n">
        <f aca="false">LN(L1079/0.45)</f>
        <v>1.0018566202038</v>
      </c>
      <c r="U1079" s="0" t="n">
        <f aca="false">LN(N1079/0.45)</f>
        <v>1.0018566202038</v>
      </c>
      <c r="V1079" s="0" t="n">
        <f aca="false">SQRT(P1079^2+Q1079^2+R1079^2)</f>
        <v>1.22972256644601</v>
      </c>
      <c r="W1079" s="0" t="n">
        <f aca="false">SQRT(S1079^2+T1079^2+U1079^2)</f>
        <v>1.43260144428568</v>
      </c>
      <c r="X1079" s="0" t="n">
        <f aca="false">SQRT(P1079^2+Q1079^2+R1079^2+S1079^2+T1079^2+U1079^2)</f>
        <v>1.8880054259975</v>
      </c>
    </row>
    <row r="1080" customFormat="false" ht="12.8" hidden="false" customHeight="false" outlineLevel="0" collapsed="false">
      <c r="A1080" s="0" t="n">
        <v>0.0004333333333</v>
      </c>
      <c r="B1080" s="0" t="n">
        <v>0.273</v>
      </c>
      <c r="C1080" s="0" t="n">
        <v>15000</v>
      </c>
      <c r="D1080" s="0" t="n">
        <v>0.577</v>
      </c>
      <c r="E1080" s="0" t="n">
        <v>1.5</v>
      </c>
      <c r="F1080" s="0" t="n">
        <v>2.333333333</v>
      </c>
      <c r="G1080" s="0" t="n">
        <v>1268.82886</v>
      </c>
      <c r="H1080" s="0" t="n">
        <v>3.95271</v>
      </c>
      <c r="I1080" s="0" t="n">
        <v>53.4716</v>
      </c>
      <c r="J1080" s="0" t="n">
        <v>15.56</v>
      </c>
      <c r="K1080" s="0" t="n">
        <v>2.33743</v>
      </c>
      <c r="L1080" s="0" t="n">
        <v>1.2254</v>
      </c>
      <c r="M1080" s="0" t="n">
        <v>24.3532</v>
      </c>
      <c r="N1080" s="0" t="n">
        <v>1.2254</v>
      </c>
      <c r="O1080" s="0" t="n">
        <v>15.56</v>
      </c>
      <c r="P1080" s="0" t="n">
        <f aca="false">LN(G1080/4200)</f>
        <v>-1.19699020774792</v>
      </c>
      <c r="Q1080" s="0" t="n">
        <f aca="false">LN((H1080*3600)/13250)</f>
        <v>0.0713377126497166</v>
      </c>
      <c r="R1080" s="0" t="n">
        <f aca="false">LN(I1080/70.1)</f>
        <v>-0.270772122206109</v>
      </c>
      <c r="S1080" s="0" t="n">
        <f aca="false">LN((K1080*3600)/10500)</f>
        <v>-0.221389376493179</v>
      </c>
      <c r="T1080" s="0" t="n">
        <f aca="false">LN(L1080/0.45)</f>
        <v>1.00177501752719</v>
      </c>
      <c r="U1080" s="0" t="n">
        <f aca="false">LN(N1080/0.45)</f>
        <v>1.00177501752719</v>
      </c>
      <c r="V1080" s="0" t="n">
        <f aca="false">SQRT(P1080^2+Q1080^2+R1080^2)</f>
        <v>1.22930556366369</v>
      </c>
      <c r="W1080" s="0" t="n">
        <f aca="false">SQRT(S1080^2+T1080^2+U1080^2)</f>
        <v>1.4339175804443</v>
      </c>
      <c r="X1080" s="0" t="n">
        <f aca="false">SQRT(P1080^2+Q1080^2+R1080^2+S1080^2+T1080^2+U1080^2)</f>
        <v>1.88873285468373</v>
      </c>
    </row>
    <row r="1081" customFormat="false" ht="12.8" hidden="false" customHeight="false" outlineLevel="0" collapsed="false">
      <c r="A1081" s="0" t="n">
        <v>0.0006</v>
      </c>
      <c r="B1081" s="0" t="n">
        <v>0.273</v>
      </c>
      <c r="C1081" s="0" t="n">
        <v>15000</v>
      </c>
      <c r="D1081" s="0" t="n">
        <v>0.577</v>
      </c>
      <c r="E1081" s="0" t="n">
        <v>1.5</v>
      </c>
      <c r="F1081" s="0" t="n">
        <v>2.333333333</v>
      </c>
      <c r="G1081" s="0" t="n">
        <v>1268.9104</v>
      </c>
      <c r="H1081" s="0" t="n">
        <v>3.93743</v>
      </c>
      <c r="I1081" s="0" t="n">
        <v>53.4733</v>
      </c>
      <c r="J1081" s="0" t="n">
        <v>15.56</v>
      </c>
      <c r="K1081" s="0" t="n">
        <v>2.32215</v>
      </c>
      <c r="L1081" s="0" t="n">
        <v>1.2235</v>
      </c>
      <c r="M1081" s="0" t="n">
        <v>24.3534</v>
      </c>
      <c r="N1081" s="0" t="n">
        <v>1.2235</v>
      </c>
      <c r="O1081" s="0" t="n">
        <v>15.56</v>
      </c>
      <c r="P1081" s="0" t="n">
        <f aca="false">LN(G1081/4200)</f>
        <v>-1.19692594582684</v>
      </c>
      <c r="Q1081" s="0" t="n">
        <f aca="false">LN((H1081*3600)/13250)</f>
        <v>0.0674645192457803</v>
      </c>
      <c r="R1081" s="0" t="n">
        <f aca="false">LN(I1081/70.1)</f>
        <v>-0.27074033013374</v>
      </c>
      <c r="S1081" s="0" t="n">
        <f aca="false">LN((K1081*3600)/10500)</f>
        <v>-0.227947931028966</v>
      </c>
      <c r="T1081" s="0" t="n">
        <f aca="false">LN(L1081/0.45)</f>
        <v>1.00022330011836</v>
      </c>
      <c r="U1081" s="0" t="n">
        <f aca="false">LN(N1081/0.45)</f>
        <v>1.00022330011836</v>
      </c>
      <c r="V1081" s="0" t="n">
        <f aca="false">SQRT(P1081^2+Q1081^2+R1081^2)</f>
        <v>1.22901729341432</v>
      </c>
      <c r="W1081" s="0" t="n">
        <f aca="false">SQRT(S1081^2+T1081^2+U1081^2)</f>
        <v>1.43277826597828</v>
      </c>
      <c r="X1081" s="0" t="n">
        <f aca="false">SQRT(P1081^2+Q1081^2+R1081^2+S1081^2+T1081^2+U1081^2)</f>
        <v>1.88768034025128</v>
      </c>
    </row>
    <row r="1082" customFormat="false" ht="12.8" hidden="false" customHeight="false" outlineLevel="0" collapsed="false">
      <c r="A1082" s="0" t="n">
        <v>0.0001</v>
      </c>
      <c r="B1082" s="0" t="n">
        <v>0.311</v>
      </c>
      <c r="C1082" s="0" t="n">
        <v>15000</v>
      </c>
      <c r="D1082" s="0" t="n">
        <v>0.577</v>
      </c>
      <c r="E1082" s="0" t="n">
        <v>1.5</v>
      </c>
      <c r="F1082" s="0" t="n">
        <v>2.333333333</v>
      </c>
      <c r="G1082" s="0" t="n">
        <v>1267.83899</v>
      </c>
      <c r="H1082" s="0" t="n">
        <v>4.04993</v>
      </c>
      <c r="I1082" s="0" t="n">
        <v>52.9871</v>
      </c>
      <c r="J1082" s="0" t="n">
        <v>15.56</v>
      </c>
      <c r="K1082" s="0" t="n">
        <v>2.42493</v>
      </c>
      <c r="L1082" s="0" t="n">
        <v>1.2568</v>
      </c>
      <c r="M1082" s="0" t="n">
        <v>23.8996</v>
      </c>
      <c r="N1082" s="0" t="n">
        <v>1.2568</v>
      </c>
      <c r="O1082" s="0" t="n">
        <v>15.56</v>
      </c>
      <c r="P1082" s="0" t="n">
        <f aca="false">LN(G1082/4200)</f>
        <v>-1.19777065683214</v>
      </c>
      <c r="Q1082" s="0" t="n">
        <f aca="false">LN((H1082*3600)/13250)</f>
        <v>0.0956358900482944</v>
      </c>
      <c r="R1082" s="0" t="n">
        <f aca="false">LN(I1082/70.1)</f>
        <v>-0.279874306340506</v>
      </c>
      <c r="S1082" s="0" t="n">
        <f aca="false">LN((K1082*3600)/10500)</f>
        <v>-0.184638753707979</v>
      </c>
      <c r="T1082" s="0" t="n">
        <f aca="false">LN(L1082/0.45)</f>
        <v>1.02707650417705</v>
      </c>
      <c r="U1082" s="0" t="n">
        <f aca="false">LN(N1082/0.45)</f>
        <v>1.02707650417705</v>
      </c>
      <c r="V1082" s="0" t="n">
        <f aca="false">SQRT(P1082^2+Q1082^2+R1082^2)</f>
        <v>1.23374648821506</v>
      </c>
      <c r="W1082" s="0" t="n">
        <f aca="false">SQRT(S1082^2+T1082^2+U1082^2)</f>
        <v>1.46419389434457</v>
      </c>
      <c r="X1082" s="0" t="n">
        <f aca="false">SQRT(P1082^2+Q1082^2+R1082^2+S1082^2+T1082^2+U1082^2)</f>
        <v>1.91467860420983</v>
      </c>
    </row>
    <row r="1083" customFormat="false" ht="12.8" hidden="false" customHeight="false" outlineLevel="0" collapsed="false">
      <c r="A1083" s="0" t="n">
        <v>0.0002666666667</v>
      </c>
      <c r="B1083" s="0" t="n">
        <v>0.311</v>
      </c>
      <c r="C1083" s="0" t="n">
        <v>15000</v>
      </c>
      <c r="D1083" s="0" t="n">
        <v>0.577</v>
      </c>
      <c r="E1083" s="0" t="n">
        <v>1.5</v>
      </c>
      <c r="F1083" s="0" t="n">
        <v>2.333333333</v>
      </c>
      <c r="G1083" s="0" t="n">
        <v>1267.89795</v>
      </c>
      <c r="H1083" s="0" t="n">
        <v>4.00271</v>
      </c>
      <c r="I1083" s="0" t="n">
        <v>52.993</v>
      </c>
      <c r="J1083" s="0" t="n">
        <v>15.56</v>
      </c>
      <c r="K1083" s="0" t="n">
        <v>2.37632</v>
      </c>
      <c r="L1083" s="0" t="n">
        <v>1.2555</v>
      </c>
      <c r="M1083" s="0" t="n">
        <v>23.8998</v>
      </c>
      <c r="N1083" s="0" t="n">
        <v>1.2555</v>
      </c>
      <c r="O1083" s="0" t="n">
        <v>15.56</v>
      </c>
      <c r="P1083" s="0" t="n">
        <f aca="false">LN(G1083/4200)</f>
        <v>-1.19772415358562</v>
      </c>
      <c r="Q1083" s="0" t="n">
        <f aca="false">LN((H1083*3600)/13250)</f>
        <v>0.083907924750205</v>
      </c>
      <c r="R1083" s="0" t="n">
        <f aca="false">LN(I1083/70.1)</f>
        <v>-0.279762964682854</v>
      </c>
      <c r="S1083" s="0" t="n">
        <f aca="false">LN((K1083*3600)/10500)</f>
        <v>-0.20488833913489</v>
      </c>
      <c r="T1083" s="0" t="n">
        <f aca="false">LN(L1083/0.45)</f>
        <v>1.02604159583327</v>
      </c>
      <c r="U1083" s="0" t="n">
        <f aca="false">LN(N1083/0.45)</f>
        <v>1.02604159583327</v>
      </c>
      <c r="V1083" s="0" t="n">
        <f aca="false">SQRT(P1083^2+Q1083^2+R1083^2)</f>
        <v>1.23282237338816</v>
      </c>
      <c r="W1083" s="0" t="n">
        <f aca="false">SQRT(S1083^2+T1083^2+U1083^2)</f>
        <v>1.46543575235274</v>
      </c>
      <c r="X1083" s="0" t="n">
        <f aca="false">SQRT(P1083^2+Q1083^2+R1083^2+S1083^2+T1083^2+U1083^2)</f>
        <v>1.9150334066538</v>
      </c>
    </row>
    <row r="1084" customFormat="false" ht="12.8" hidden="false" customHeight="false" outlineLevel="0" collapsed="false">
      <c r="A1084" s="0" t="n">
        <v>0.0004333333333</v>
      </c>
      <c r="B1084" s="0" t="n">
        <v>0.311</v>
      </c>
      <c r="C1084" s="0" t="n">
        <v>15000</v>
      </c>
      <c r="D1084" s="0" t="n">
        <v>0.577</v>
      </c>
      <c r="E1084" s="0" t="n">
        <v>1.5</v>
      </c>
      <c r="F1084" s="0" t="n">
        <v>2.333333333</v>
      </c>
      <c r="G1084" s="0" t="n">
        <v>1268.10156</v>
      </c>
      <c r="H1084" s="0" t="n">
        <v>3.9791</v>
      </c>
      <c r="I1084" s="0" t="n">
        <v>52.9958</v>
      </c>
      <c r="J1084" s="0" t="n">
        <v>15.56</v>
      </c>
      <c r="K1084" s="0" t="n">
        <v>2.3541</v>
      </c>
      <c r="L1084" s="0" t="n">
        <v>1.2564</v>
      </c>
      <c r="M1084" s="0" t="n">
        <v>23.8998</v>
      </c>
      <c r="N1084" s="0" t="n">
        <v>1.2564</v>
      </c>
      <c r="O1084" s="0" t="n">
        <v>15.56</v>
      </c>
      <c r="P1084" s="0" t="n">
        <f aca="false">LN(G1084/4200)</f>
        <v>-1.19756357784447</v>
      </c>
      <c r="Q1084" s="0" t="n">
        <f aca="false">LN((H1084*3600)/13250)</f>
        <v>0.0779919561015219</v>
      </c>
      <c r="R1084" s="0" t="n">
        <f aca="false">LN(I1084/70.1)</f>
        <v>-0.279710128911515</v>
      </c>
      <c r="S1084" s="0" t="n">
        <f aca="false">LN((K1084*3600)/10500)</f>
        <v>-0.214282922882013</v>
      </c>
      <c r="T1084" s="0" t="n">
        <f aca="false">LN(L1084/0.45)</f>
        <v>1.02675818490013</v>
      </c>
      <c r="U1084" s="0" t="n">
        <f aca="false">LN(N1084/0.45)</f>
        <v>1.02675818490013</v>
      </c>
      <c r="V1084" s="0" t="n">
        <f aca="false">SQRT(P1084^2+Q1084^2+R1084^2)</f>
        <v>1.23226580915478</v>
      </c>
      <c r="W1084" s="0" t="n">
        <f aca="false">SQRT(S1084^2+T1084^2+U1084^2)</f>
        <v>1.46778128873401</v>
      </c>
      <c r="X1084" s="0" t="n">
        <f aca="false">SQRT(P1084^2+Q1084^2+R1084^2+S1084^2+T1084^2+U1084^2)</f>
        <v>1.91647095881194</v>
      </c>
    </row>
    <row r="1085" customFormat="false" ht="12.8" hidden="false" customHeight="false" outlineLevel="0" collapsed="false">
      <c r="A1085" s="0" t="n">
        <v>0.0006</v>
      </c>
      <c r="B1085" s="0" t="n">
        <v>0.311</v>
      </c>
      <c r="C1085" s="0" t="n">
        <v>15000</v>
      </c>
      <c r="D1085" s="0" t="n">
        <v>0.577</v>
      </c>
      <c r="E1085" s="0" t="n">
        <v>1.5</v>
      </c>
      <c r="F1085" s="0" t="n">
        <v>2.333333333</v>
      </c>
      <c r="G1085" s="0" t="n">
        <v>1268.04346</v>
      </c>
      <c r="H1085" s="0" t="n">
        <v>3.96521</v>
      </c>
      <c r="I1085" s="0" t="n">
        <v>52.9977</v>
      </c>
      <c r="J1085" s="0" t="n">
        <v>15.56</v>
      </c>
      <c r="K1085" s="0" t="n">
        <v>2.33882</v>
      </c>
      <c r="L1085" s="0" t="n">
        <v>1.2552</v>
      </c>
      <c r="M1085" s="0" t="n">
        <v>23.8997</v>
      </c>
      <c r="N1085" s="0" t="n">
        <v>1.2552</v>
      </c>
      <c r="O1085" s="0" t="n">
        <v>15.56</v>
      </c>
      <c r="P1085" s="0" t="n">
        <f aca="false">LN(G1085/4200)</f>
        <v>-1.19760939541369</v>
      </c>
      <c r="Q1085" s="0" t="n">
        <f aca="false">LN((H1085*3600)/13250)</f>
        <v>0.074495110144144</v>
      </c>
      <c r="R1085" s="0" t="n">
        <f aca="false">LN(I1085/70.1)</f>
        <v>-0.279674277656481</v>
      </c>
      <c r="S1085" s="0" t="n">
        <f aca="false">LN((K1085*3600)/10500)</f>
        <v>-0.220794883024721</v>
      </c>
      <c r="T1085" s="0" t="n">
        <f aca="false">LN(L1085/0.45)</f>
        <v>1.02580261865446</v>
      </c>
      <c r="U1085" s="0" t="n">
        <f aca="false">LN(N1085/0.45)</f>
        <v>1.02580261865446</v>
      </c>
      <c r="V1085" s="0" t="n">
        <f aca="false">SQRT(P1085^2+Q1085^2+R1085^2)</f>
        <v>1.23208582777387</v>
      </c>
      <c r="W1085" s="0" t="n">
        <f aca="false">SQRT(S1085^2+T1085^2+U1085^2)</f>
        <v>1.46741010124865</v>
      </c>
      <c r="X1085" s="0" t="n">
        <f aca="false">SQRT(P1085^2+Q1085^2+R1085^2+S1085^2+T1085^2+U1085^2)</f>
        <v>1.91607095177809</v>
      </c>
    </row>
    <row r="1086" customFormat="false" ht="12.8" hidden="false" customHeight="false" outlineLevel="0" collapsed="false">
      <c r="A1086" s="0" t="n">
        <v>0.0001</v>
      </c>
      <c r="B1086" s="0" t="n">
        <v>0.349</v>
      </c>
      <c r="C1086" s="0" t="n">
        <v>15000</v>
      </c>
      <c r="D1086" s="0" t="n">
        <v>0.577</v>
      </c>
      <c r="E1086" s="0" t="n">
        <v>1.5</v>
      </c>
      <c r="F1086" s="0" t="n">
        <v>2.333333333</v>
      </c>
      <c r="G1086" s="0" t="n">
        <v>1267.02515</v>
      </c>
      <c r="H1086" s="0" t="n">
        <v>4.08049</v>
      </c>
      <c r="I1086" s="0" t="n">
        <v>52.4884</v>
      </c>
      <c r="J1086" s="0" t="n">
        <v>15.56</v>
      </c>
      <c r="K1086" s="0" t="n">
        <v>2.44438</v>
      </c>
      <c r="L1086" s="0" t="n">
        <v>1.2897</v>
      </c>
      <c r="M1086" s="0" t="n">
        <v>23.4224</v>
      </c>
      <c r="N1086" s="0" t="n">
        <v>1.2897</v>
      </c>
      <c r="O1086" s="0" t="n">
        <v>15.56</v>
      </c>
      <c r="P1086" s="0" t="n">
        <f aca="false">LN(G1086/4200)</f>
        <v>-1.19841277410787</v>
      </c>
      <c r="Q1086" s="0" t="n">
        <f aca="false">LN((H1086*3600)/13250)</f>
        <v>0.103153372273927</v>
      </c>
      <c r="R1086" s="0" t="n">
        <f aca="false">LN(I1086/70.1)</f>
        <v>-0.289330601237492</v>
      </c>
      <c r="S1086" s="0" t="n">
        <f aca="false">LN((K1086*3600)/10500)</f>
        <v>-0.176649899663207</v>
      </c>
      <c r="T1086" s="0" t="n">
        <f aca="false">LN(L1086/0.45)</f>
        <v>1.05291732940598</v>
      </c>
      <c r="U1086" s="0" t="n">
        <f aca="false">LN(N1086/0.45)</f>
        <v>1.05291732940598</v>
      </c>
      <c r="V1086" s="0" t="n">
        <f aca="false">SQRT(P1086^2+Q1086^2+R1086^2)</f>
        <v>1.23715237225204</v>
      </c>
      <c r="W1086" s="0" t="n">
        <f aca="false">SQRT(S1086^2+T1086^2+U1086^2)</f>
        <v>1.49949157789494</v>
      </c>
      <c r="X1086" s="0" t="n">
        <f aca="false">SQRT(P1086^2+Q1086^2+R1086^2+S1086^2+T1086^2+U1086^2)</f>
        <v>1.94397041755956</v>
      </c>
    </row>
    <row r="1087" customFormat="false" ht="12.8" hidden="false" customHeight="false" outlineLevel="0" collapsed="false">
      <c r="A1087" s="0" t="n">
        <v>0.0002666666667</v>
      </c>
      <c r="B1087" s="0" t="n">
        <v>0.349</v>
      </c>
      <c r="C1087" s="0" t="n">
        <v>15000</v>
      </c>
      <c r="D1087" s="0" t="n">
        <v>0.577</v>
      </c>
      <c r="E1087" s="0" t="n">
        <v>1.5</v>
      </c>
      <c r="F1087" s="0" t="n">
        <v>2.333333333</v>
      </c>
      <c r="G1087" s="0" t="n">
        <v>1267.08264</v>
      </c>
      <c r="H1087" s="0" t="n">
        <v>4.03188</v>
      </c>
      <c r="I1087" s="0" t="n">
        <v>52.4945</v>
      </c>
      <c r="J1087" s="0" t="n">
        <v>15.56</v>
      </c>
      <c r="K1087" s="0" t="n">
        <v>2.39438</v>
      </c>
      <c r="L1087" s="0" t="n">
        <v>1.2883</v>
      </c>
      <c r="M1087" s="0" t="n">
        <v>23.4223</v>
      </c>
      <c r="N1087" s="0" t="n">
        <v>1.2883</v>
      </c>
      <c r="O1087" s="0" t="n">
        <v>15.56</v>
      </c>
      <c r="P1087" s="0" t="n">
        <f aca="false">LN(G1087/4200)</f>
        <v>-1.19836740113657</v>
      </c>
      <c r="Q1087" s="0" t="n">
        <f aca="false">LN((H1087*3600)/13250)</f>
        <v>0.0911690614512444</v>
      </c>
      <c r="R1087" s="0" t="n">
        <f aca="false">LN(I1087/70.1)</f>
        <v>-0.28921439183564</v>
      </c>
      <c r="S1087" s="0" t="n">
        <f aca="false">LN((K1087*3600)/10500)</f>
        <v>-0.197317087003201</v>
      </c>
      <c r="T1087" s="0" t="n">
        <f aca="false">LN(L1087/0.45)</f>
        <v>1.05183121603311</v>
      </c>
      <c r="U1087" s="0" t="n">
        <f aca="false">LN(N1087/0.45)</f>
        <v>1.05183121603311</v>
      </c>
      <c r="V1087" s="0" t="n">
        <f aca="false">SQRT(P1087^2+Q1087^2+R1087^2)</f>
        <v>1.23613963220891</v>
      </c>
      <c r="W1087" s="0" t="n">
        <f aca="false">SQRT(S1087^2+T1087^2+U1087^2)</f>
        <v>1.50054385036454</v>
      </c>
      <c r="X1087" s="0" t="n">
        <f aca="false">SQRT(P1087^2+Q1087^2+R1087^2+S1087^2+T1087^2+U1087^2)</f>
        <v>1.94413812194103</v>
      </c>
    </row>
    <row r="1088" customFormat="false" ht="12.8" hidden="false" customHeight="false" outlineLevel="0" collapsed="false">
      <c r="A1088" s="0" t="n">
        <v>0.0004333333333</v>
      </c>
      <c r="B1088" s="0" t="n">
        <v>0.349</v>
      </c>
      <c r="C1088" s="0" t="n">
        <v>15000</v>
      </c>
      <c r="D1088" s="0" t="n">
        <v>0.577</v>
      </c>
      <c r="E1088" s="0" t="n">
        <v>1.5</v>
      </c>
      <c r="F1088" s="0" t="n">
        <v>2.333333333</v>
      </c>
      <c r="G1088" s="0" t="n">
        <v>1267.2063</v>
      </c>
      <c r="H1088" s="0" t="n">
        <v>4.00826</v>
      </c>
      <c r="I1088" s="0" t="n">
        <v>52.4974</v>
      </c>
      <c r="J1088" s="0" t="n">
        <v>15.56</v>
      </c>
      <c r="K1088" s="0" t="n">
        <v>2.37215</v>
      </c>
      <c r="L1088" s="0" t="n">
        <v>1.2905</v>
      </c>
      <c r="M1088" s="0" t="n">
        <v>23.4225</v>
      </c>
      <c r="N1088" s="0" t="n">
        <v>1.2905</v>
      </c>
      <c r="O1088" s="0" t="n">
        <v>15.56</v>
      </c>
      <c r="P1088" s="0" t="n">
        <f aca="false">LN(G1088/4200)</f>
        <v>-1.19826981163275</v>
      </c>
      <c r="Q1088" s="0" t="n">
        <f aca="false">LN((H1088*3600)/13250)</f>
        <v>0.0852935249678935</v>
      </c>
      <c r="R1088" s="0" t="n">
        <f aca="false">LN(I1088/70.1)</f>
        <v>-0.289159149478834</v>
      </c>
      <c r="S1088" s="0" t="n">
        <f aca="false">LN((K1088*3600)/10500)</f>
        <v>-0.206644694791328</v>
      </c>
      <c r="T1088" s="0" t="n">
        <f aca="false">LN(L1088/0.45)</f>
        <v>1.0535374363943</v>
      </c>
      <c r="U1088" s="0" t="n">
        <f aca="false">LN(N1088/0.45)</f>
        <v>1.0535374363943</v>
      </c>
      <c r="V1088" s="0" t="n">
        <f aca="false">SQRT(P1088^2+Q1088^2+R1088^2)</f>
        <v>1.23561261752992</v>
      </c>
      <c r="W1088" s="0" t="n">
        <f aca="false">SQRT(S1088^2+T1088^2+U1088^2)</f>
        <v>1.50418891421721</v>
      </c>
      <c r="X1088" s="0" t="n">
        <f aca="false">SQRT(P1088^2+Q1088^2+R1088^2+S1088^2+T1088^2+U1088^2)</f>
        <v>1.94661830625655</v>
      </c>
    </row>
    <row r="1089" customFormat="false" ht="12.8" hidden="false" customHeight="false" outlineLevel="0" collapsed="false">
      <c r="A1089" s="0" t="n">
        <v>0.0006</v>
      </c>
      <c r="B1089" s="0" t="n">
        <v>0.349</v>
      </c>
      <c r="C1089" s="0" t="n">
        <v>15000</v>
      </c>
      <c r="D1089" s="0" t="n">
        <v>0.577</v>
      </c>
      <c r="E1089" s="0" t="n">
        <v>1.5</v>
      </c>
      <c r="F1089" s="0" t="n">
        <v>2.333333333</v>
      </c>
      <c r="G1089" s="0" t="n">
        <v>1267.2876</v>
      </c>
      <c r="H1089" s="0" t="n">
        <v>3.99299</v>
      </c>
      <c r="I1089" s="0" t="n">
        <v>52.4993</v>
      </c>
      <c r="J1089" s="0" t="n">
        <v>15.56</v>
      </c>
      <c r="K1089" s="0" t="n">
        <v>2.35687</v>
      </c>
      <c r="L1089" s="0" t="n">
        <v>1.2902</v>
      </c>
      <c r="M1089" s="0" t="n">
        <v>23.4224</v>
      </c>
      <c r="N1089" s="0" t="n">
        <v>1.2902</v>
      </c>
      <c r="O1089" s="0" t="n">
        <v>15.56</v>
      </c>
      <c r="P1089" s="0" t="n">
        <f aca="false">LN(G1089/4200)</f>
        <v>-1.1982056568127</v>
      </c>
      <c r="Q1089" s="0" t="n">
        <f aca="false">LN((H1089*3600)/13250)</f>
        <v>0.0814766167251116</v>
      </c>
      <c r="R1089" s="0" t="n">
        <f aca="false">LN(I1089/70.1)</f>
        <v>-0.289122957865189</v>
      </c>
      <c r="S1089" s="0" t="n">
        <f aca="false">LN((K1089*3600)/10500)</f>
        <v>-0.213106944126375</v>
      </c>
      <c r="T1089" s="0" t="n">
        <f aca="false">LN(L1089/0.45)</f>
        <v>1.05330494133378</v>
      </c>
      <c r="U1089" s="0" t="n">
        <f aca="false">LN(N1089/0.45)</f>
        <v>1.05330494133378</v>
      </c>
      <c r="V1089" s="0" t="n">
        <f aca="false">SQRT(P1089^2+Q1089^2+R1089^2)</f>
        <v>1.23528430729758</v>
      </c>
      <c r="W1089" s="0" t="n">
        <f aca="false">SQRT(S1089^2+T1089^2+U1089^2)</f>
        <v>1.5047648216619</v>
      </c>
      <c r="X1089" s="0" t="n">
        <f aca="false">SQRT(P1089^2+Q1089^2+R1089^2+S1089^2+T1089^2+U1089^2)</f>
        <v>1.94685502499976</v>
      </c>
    </row>
    <row r="1090" customFormat="false" ht="12.8" hidden="false" customHeight="false" outlineLevel="0" collapsed="false">
      <c r="A1090" s="0" t="n">
        <v>0.0001</v>
      </c>
      <c r="B1090" s="0" t="n">
        <v>0.235</v>
      </c>
      <c r="C1090" s="0" t="n">
        <v>5000</v>
      </c>
      <c r="D1090" s="0" t="n">
        <v>0.6096666667</v>
      </c>
      <c r="E1090" s="0" t="n">
        <v>1.5</v>
      </c>
      <c r="F1090" s="0" t="n">
        <v>2.333333333</v>
      </c>
      <c r="G1090" s="0" t="n">
        <v>1281.07971</v>
      </c>
      <c r="H1090" s="0" t="n">
        <v>3.13604</v>
      </c>
      <c r="I1090" s="0" t="n">
        <v>63.4229</v>
      </c>
      <c r="J1090" s="0" t="n">
        <v>15.56</v>
      </c>
      <c r="K1090" s="0" t="n">
        <v>1.72493</v>
      </c>
      <c r="L1090" s="0" t="n">
        <v>0.3976</v>
      </c>
      <c r="M1090" s="0" t="n">
        <v>33.4165</v>
      </c>
      <c r="N1090" s="0" t="n">
        <v>0.3976</v>
      </c>
      <c r="O1090" s="0" t="n">
        <v>15.56</v>
      </c>
      <c r="P1090" s="0" t="n">
        <f aca="false">LN(G1090/4200)</f>
        <v>-1.18738127948625</v>
      </c>
      <c r="Q1090" s="0" t="n">
        <f aca="false">LN((H1090*3600)/13250)</f>
        <v>-0.16010284946131</v>
      </c>
      <c r="R1090" s="0" t="n">
        <f aca="false">LN(I1090/70.1)</f>
        <v>-0.100097799075754</v>
      </c>
      <c r="S1090" s="0" t="n">
        <f aca="false">LN((K1090*3600)/10500)</f>
        <v>-0.525254941751614</v>
      </c>
      <c r="T1090" s="0" t="n">
        <f aca="false">LN(L1090/0.45)</f>
        <v>-0.123801107981946</v>
      </c>
      <c r="U1090" s="0" t="n">
        <f aca="false">LN(N1090/0.45)</f>
        <v>-0.123801107981946</v>
      </c>
      <c r="V1090" s="0" t="n">
        <f aca="false">SQRT(P1090^2+Q1090^2+R1090^2)</f>
        <v>1.2023006257421</v>
      </c>
      <c r="W1090" s="0" t="n">
        <f aca="false">SQRT(S1090^2+T1090^2+U1090^2)</f>
        <v>0.553666129097317</v>
      </c>
      <c r="X1090" s="0" t="n">
        <f aca="false">SQRT(P1090^2+Q1090^2+R1090^2+S1090^2+T1090^2+U1090^2)</f>
        <v>1.32365893536419</v>
      </c>
    </row>
    <row r="1091" customFormat="false" ht="12.8" hidden="false" customHeight="false" outlineLevel="0" collapsed="false">
      <c r="A1091" s="0" t="n">
        <v>0.0002666666667</v>
      </c>
      <c r="B1091" s="0" t="n">
        <v>0.235</v>
      </c>
      <c r="C1091" s="0" t="n">
        <v>5000</v>
      </c>
      <c r="D1091" s="0" t="n">
        <v>0.6096666667</v>
      </c>
      <c r="E1091" s="0" t="n">
        <v>1.5</v>
      </c>
      <c r="F1091" s="0" t="n">
        <v>2.333333333</v>
      </c>
      <c r="G1091" s="0" t="n">
        <v>1281.08716</v>
      </c>
      <c r="H1091" s="0" t="n">
        <v>3.12215</v>
      </c>
      <c r="I1091" s="0" t="n">
        <v>63.4244</v>
      </c>
      <c r="J1091" s="0" t="n">
        <v>15.56</v>
      </c>
      <c r="K1091" s="0" t="n">
        <v>1.71104</v>
      </c>
      <c r="L1091" s="0" t="n">
        <v>0.3976</v>
      </c>
      <c r="M1091" s="0" t="n">
        <v>33.4166</v>
      </c>
      <c r="N1091" s="0" t="n">
        <v>0.3976</v>
      </c>
      <c r="O1091" s="0" t="n">
        <v>15.56</v>
      </c>
      <c r="P1091" s="0" t="n">
        <f aca="false">LN(G1091/4200)</f>
        <v>-1.1873754640961</v>
      </c>
      <c r="Q1091" s="0" t="n">
        <f aca="false">LN((H1091*3600)/13250)</f>
        <v>-0.164541839906825</v>
      </c>
      <c r="R1091" s="0" t="n">
        <f aca="false">LN(I1091/70.1)</f>
        <v>-0.100074148592061</v>
      </c>
      <c r="S1091" s="0" t="n">
        <f aca="false">LN((K1091*3600)/10500)</f>
        <v>-0.533340038923184</v>
      </c>
      <c r="T1091" s="0" t="n">
        <f aca="false">LN(L1091/0.45)</f>
        <v>-0.123801107981946</v>
      </c>
      <c r="U1091" s="0" t="n">
        <f aca="false">LN(N1091/0.45)</f>
        <v>-0.123801107981946</v>
      </c>
      <c r="V1091" s="0" t="n">
        <f aca="false">SQRT(P1091^2+Q1091^2+R1091^2)</f>
        <v>1.20289207538905</v>
      </c>
      <c r="W1091" s="0" t="n">
        <f aca="false">SQRT(S1091^2+T1091^2+U1091^2)</f>
        <v>0.561342164631963</v>
      </c>
      <c r="X1091" s="0" t="n">
        <f aca="false">SQRT(P1091^2+Q1091^2+R1091^2+S1091^2+T1091^2+U1091^2)</f>
        <v>1.3274239604691</v>
      </c>
    </row>
    <row r="1092" customFormat="false" ht="12.8" hidden="false" customHeight="false" outlineLevel="0" collapsed="false">
      <c r="A1092" s="0" t="n">
        <v>0.0004333333333</v>
      </c>
      <c r="B1092" s="0" t="n">
        <v>0.235</v>
      </c>
      <c r="C1092" s="0" t="n">
        <v>5000</v>
      </c>
      <c r="D1092" s="0" t="n">
        <v>0.6096666667</v>
      </c>
      <c r="E1092" s="0" t="n">
        <v>1.5</v>
      </c>
      <c r="F1092" s="0" t="n">
        <v>2.333333333</v>
      </c>
      <c r="G1092" s="0" t="n">
        <v>1281.11548</v>
      </c>
      <c r="H1092" s="0" t="n">
        <v>3.11521</v>
      </c>
      <c r="I1092" s="0" t="n">
        <v>63.4252</v>
      </c>
      <c r="J1092" s="0" t="n">
        <v>15.56</v>
      </c>
      <c r="K1092" s="0" t="n">
        <v>1.7041</v>
      </c>
      <c r="L1092" s="0" t="n">
        <v>0.3973</v>
      </c>
      <c r="M1092" s="0" t="n">
        <v>33.4165</v>
      </c>
      <c r="N1092" s="0" t="n">
        <v>0.3973</v>
      </c>
      <c r="O1092" s="0" t="n">
        <v>15.56</v>
      </c>
      <c r="P1092" s="0" t="n">
        <f aca="false">LN(G1092/4200)</f>
        <v>-1.18735335811622</v>
      </c>
      <c r="Q1092" s="0" t="n">
        <f aca="false">LN((H1092*3600)/13250)</f>
        <v>-0.166767141272752</v>
      </c>
      <c r="R1092" s="0" t="n">
        <f aca="false">LN(I1092/70.1)</f>
        <v>-0.100061535229465</v>
      </c>
      <c r="S1092" s="0" t="n">
        <f aca="false">LN((K1092*3600)/10500)</f>
        <v>-0.537404299570203</v>
      </c>
      <c r="T1092" s="0" t="n">
        <f aca="false">LN(L1092/0.45)</f>
        <v>-0.124555919943812</v>
      </c>
      <c r="U1092" s="0" t="n">
        <f aca="false">LN(N1092/0.45)</f>
        <v>-0.124555919943812</v>
      </c>
      <c r="V1092" s="0" t="n">
        <f aca="false">SQRT(P1092^2+Q1092^2+R1092^2)</f>
        <v>1.20317562611226</v>
      </c>
      <c r="W1092" s="0" t="n">
        <f aca="false">SQRT(S1092^2+T1092^2+U1092^2)</f>
        <v>0.565536679254882</v>
      </c>
      <c r="X1092" s="0" t="n">
        <f aca="false">SQRT(P1092^2+Q1092^2+R1092^2+S1092^2+T1092^2+U1092^2)</f>
        <v>1.32945978609857</v>
      </c>
    </row>
    <row r="1093" customFormat="false" ht="12.8" hidden="false" customHeight="false" outlineLevel="0" collapsed="false">
      <c r="A1093" s="0" t="n">
        <v>0.0006</v>
      </c>
      <c r="B1093" s="0" t="n">
        <v>0.235</v>
      </c>
      <c r="C1093" s="0" t="n">
        <v>5000</v>
      </c>
      <c r="D1093" s="0" t="n">
        <v>0.6096666667</v>
      </c>
      <c r="E1093" s="0" t="n">
        <v>1.5</v>
      </c>
      <c r="F1093" s="0" t="n">
        <v>2.333333333</v>
      </c>
      <c r="G1093" s="0" t="n">
        <v>1281.1062</v>
      </c>
      <c r="H1093" s="0" t="n">
        <v>3.11104</v>
      </c>
      <c r="I1093" s="0" t="n">
        <v>63.4257</v>
      </c>
      <c r="J1093" s="0" t="n">
        <v>15.56</v>
      </c>
      <c r="K1093" s="0" t="n">
        <v>1.69993</v>
      </c>
      <c r="L1093" s="0" t="n">
        <v>0.3974</v>
      </c>
      <c r="M1093" s="0" t="n">
        <v>33.4165</v>
      </c>
      <c r="N1093" s="0" t="n">
        <v>0.3974</v>
      </c>
      <c r="O1093" s="0" t="n">
        <v>15.56</v>
      </c>
      <c r="P1093" s="0" t="n">
        <f aca="false">LN(G1093/4200)</f>
        <v>-1.18736060182981</v>
      </c>
      <c r="Q1093" s="0" t="n">
        <f aca="false">LN((H1093*3600)/13250)</f>
        <v>-0.168106631535268</v>
      </c>
      <c r="R1093" s="0" t="n">
        <f aca="false">LN(I1093/70.1)</f>
        <v>-0.100053651958633</v>
      </c>
      <c r="S1093" s="0" t="n">
        <f aca="false">LN((K1093*3600)/10500)</f>
        <v>-0.539854337957605</v>
      </c>
      <c r="T1093" s="0" t="n">
        <f aca="false">LN(L1093/0.45)</f>
        <v>-0.124304252646649</v>
      </c>
      <c r="U1093" s="0" t="n">
        <f aca="false">LN(N1093/0.45)</f>
        <v>-0.124304252646649</v>
      </c>
      <c r="V1093" s="0" t="n">
        <f aca="false">SQRT(P1093^2+Q1093^2+R1093^2)</f>
        <v>1.20336851031346</v>
      </c>
      <c r="W1093" s="0" t="n">
        <f aca="false">SQRT(S1093^2+T1093^2+U1093^2)</f>
        <v>0.567755053402194</v>
      </c>
      <c r="X1093" s="0" t="n">
        <f aca="false">SQRT(P1093^2+Q1093^2+R1093^2+S1093^2+T1093^2+U1093^2)</f>
        <v>1.33057941224031</v>
      </c>
    </row>
    <row r="1094" customFormat="false" ht="12.8" hidden="false" customHeight="false" outlineLevel="0" collapsed="false">
      <c r="A1094" s="0" t="n">
        <v>0.0001</v>
      </c>
      <c r="B1094" s="0" t="n">
        <v>0.273</v>
      </c>
      <c r="C1094" s="0" t="n">
        <v>5000</v>
      </c>
      <c r="D1094" s="0" t="n">
        <v>0.6096666667</v>
      </c>
      <c r="E1094" s="0" t="n">
        <v>1.5</v>
      </c>
      <c r="F1094" s="0" t="n">
        <v>2.333333333</v>
      </c>
      <c r="G1094" s="0" t="n">
        <v>1282.22607</v>
      </c>
      <c r="H1094" s="0" t="n">
        <v>3.15549</v>
      </c>
      <c r="I1094" s="0" t="n">
        <v>63.1125</v>
      </c>
      <c r="J1094" s="0" t="n">
        <v>15.56</v>
      </c>
      <c r="K1094" s="0" t="n">
        <v>1.73743</v>
      </c>
      <c r="L1094" s="0" t="n">
        <v>0.4072</v>
      </c>
      <c r="M1094" s="0" t="n">
        <v>33.115</v>
      </c>
      <c r="N1094" s="0" t="n">
        <v>0.4072</v>
      </c>
      <c r="O1094" s="0" t="n">
        <v>15.56</v>
      </c>
      <c r="P1094" s="0" t="n">
        <f aca="false">LN(G1094/4200)</f>
        <v>-1.18648684068354</v>
      </c>
      <c r="Q1094" s="0" t="n">
        <f aca="false">LN((H1094*3600)/13250)</f>
        <v>-0.153919914002909</v>
      </c>
      <c r="R1094" s="0" t="n">
        <f aca="false">LN(I1094/70.1)</f>
        <v>-0.10500394585551</v>
      </c>
      <c r="S1094" s="0" t="n">
        <f aca="false">LN((K1094*3600)/10500)</f>
        <v>-0.518034401825961</v>
      </c>
      <c r="T1094" s="0" t="n">
        <f aca="false">LN(L1094/0.45)</f>
        <v>-0.0999431175280525</v>
      </c>
      <c r="U1094" s="0" t="n">
        <f aca="false">LN(N1094/0.45)</f>
        <v>-0.0999431175280525</v>
      </c>
      <c r="V1094" s="0" t="n">
        <f aca="false">SQRT(P1094^2+Q1094^2+R1094^2)</f>
        <v>1.20102797289951</v>
      </c>
      <c r="W1094" s="0" t="n">
        <f aca="false">SQRT(S1094^2+T1094^2+U1094^2)</f>
        <v>0.536970106204837</v>
      </c>
      <c r="X1094" s="0" t="n">
        <f aca="false">SQRT(P1094^2+Q1094^2+R1094^2+S1094^2+T1094^2+U1094^2)</f>
        <v>1.31560065621933</v>
      </c>
    </row>
    <row r="1095" customFormat="false" ht="12.8" hidden="false" customHeight="false" outlineLevel="0" collapsed="false">
      <c r="A1095" s="0" t="n">
        <v>0.0002666666667</v>
      </c>
      <c r="B1095" s="0" t="n">
        <v>0.273</v>
      </c>
      <c r="C1095" s="0" t="n">
        <v>5000</v>
      </c>
      <c r="D1095" s="0" t="n">
        <v>0.6096666667</v>
      </c>
      <c r="E1095" s="0" t="n">
        <v>1.5</v>
      </c>
      <c r="F1095" s="0" t="n">
        <v>2.333333333</v>
      </c>
      <c r="G1095" s="0" t="n">
        <v>1282.2262</v>
      </c>
      <c r="H1095" s="0" t="n">
        <v>3.1416</v>
      </c>
      <c r="I1095" s="0" t="n">
        <v>63.114</v>
      </c>
      <c r="J1095" s="0" t="n">
        <v>15.56</v>
      </c>
      <c r="K1095" s="0" t="n">
        <v>1.72354</v>
      </c>
      <c r="L1095" s="0" t="n">
        <v>0.4075</v>
      </c>
      <c r="M1095" s="0" t="n">
        <v>33.115</v>
      </c>
      <c r="N1095" s="0" t="n">
        <v>0.4075</v>
      </c>
      <c r="O1095" s="0" t="n">
        <v>15.56</v>
      </c>
      <c r="P1095" s="0" t="n">
        <f aca="false">LN(G1095/4200)</f>
        <v>-1.18648673929737</v>
      </c>
      <c r="Q1095" s="0" t="n">
        <f aca="false">LN((H1095*3600)/13250)</f>
        <v>-0.158331482688504</v>
      </c>
      <c r="R1095" s="0" t="n">
        <f aca="false">LN(I1095/70.1)</f>
        <v>-0.104980179055352</v>
      </c>
      <c r="S1095" s="0" t="n">
        <f aca="false">LN((K1095*3600)/10500)</f>
        <v>-0.526061096408768</v>
      </c>
      <c r="T1095" s="0" t="n">
        <f aca="false">LN(L1095/0.45)</f>
        <v>-0.0992066500834482</v>
      </c>
      <c r="U1095" s="0" t="n">
        <f aca="false">LN(N1095/0.45)</f>
        <v>-0.0992066500834482</v>
      </c>
      <c r="V1095" s="0" t="n">
        <f aca="false">SQRT(P1095^2+Q1095^2+R1095^2)</f>
        <v>1.20159913404319</v>
      </c>
      <c r="W1095" s="0" t="n">
        <f aca="false">SQRT(S1095^2+T1095^2+U1095^2)</f>
        <v>0.544448524652565</v>
      </c>
      <c r="X1095" s="0" t="n">
        <f aca="false">SQRT(P1095^2+Q1095^2+R1095^2+S1095^2+T1095^2+U1095^2)</f>
        <v>1.31919091678562</v>
      </c>
    </row>
    <row r="1096" customFormat="false" ht="12.8" hidden="false" customHeight="false" outlineLevel="0" collapsed="false">
      <c r="A1096" s="0" t="n">
        <v>0.0004333333333</v>
      </c>
      <c r="B1096" s="0" t="n">
        <v>0.273</v>
      </c>
      <c r="C1096" s="0" t="n">
        <v>5000</v>
      </c>
      <c r="D1096" s="0" t="n">
        <v>0.6096666667</v>
      </c>
      <c r="E1096" s="0" t="n">
        <v>1.5</v>
      </c>
      <c r="F1096" s="0" t="n">
        <v>2.333333333</v>
      </c>
      <c r="G1096" s="0" t="n">
        <v>1282.24146</v>
      </c>
      <c r="H1096" s="0" t="n">
        <v>3.13465</v>
      </c>
      <c r="I1096" s="0" t="n">
        <v>63.1148</v>
      </c>
      <c r="J1096" s="0" t="n">
        <v>15.56</v>
      </c>
      <c r="K1096" s="0" t="n">
        <v>1.7166</v>
      </c>
      <c r="L1096" s="0" t="n">
        <v>0.4073</v>
      </c>
      <c r="M1096" s="0" t="n">
        <v>33.115</v>
      </c>
      <c r="N1096" s="0" t="n">
        <v>0.4073</v>
      </c>
      <c r="O1096" s="0" t="n">
        <v>15.56</v>
      </c>
      <c r="P1096" s="0" t="n">
        <f aca="false">LN(G1096/4200)</f>
        <v>-1.18647483819193</v>
      </c>
      <c r="Q1096" s="0" t="n">
        <f aca="false">LN((H1096*3600)/13250)</f>
        <v>-0.16054618186102</v>
      </c>
      <c r="R1096" s="0" t="n">
        <f aca="false">LN(I1096/70.1)</f>
        <v>-0.104967503659563</v>
      </c>
      <c r="S1096" s="0" t="n">
        <f aca="false">LN((K1096*3600)/10500)</f>
        <v>-0.530095821399431</v>
      </c>
      <c r="T1096" s="0" t="n">
        <f aca="false">LN(L1096/0.45)</f>
        <v>-0.0996975681099986</v>
      </c>
      <c r="U1096" s="0" t="n">
        <f aca="false">LN(N1096/0.45)</f>
        <v>-0.0996975681099986</v>
      </c>
      <c r="V1096" s="0" t="n">
        <f aca="false">SQRT(P1096^2+Q1096^2+R1096^2)</f>
        <v>1.20188010841234</v>
      </c>
      <c r="W1096" s="0" t="n">
        <f aca="false">SQRT(S1096^2+T1096^2+U1096^2)</f>
        <v>0.548526015827174</v>
      </c>
      <c r="X1096" s="0" t="n">
        <f aca="false">SQRT(P1096^2+Q1096^2+R1096^2+S1096^2+T1096^2+U1096^2)</f>
        <v>1.3211345824845</v>
      </c>
    </row>
    <row r="1097" customFormat="false" ht="12.8" hidden="false" customHeight="false" outlineLevel="0" collapsed="false">
      <c r="A1097" s="0" t="n">
        <v>0.0006</v>
      </c>
      <c r="B1097" s="0" t="n">
        <v>0.273</v>
      </c>
      <c r="C1097" s="0" t="n">
        <v>5000</v>
      </c>
      <c r="D1097" s="0" t="n">
        <v>0.6096666667</v>
      </c>
      <c r="E1097" s="0" t="n">
        <v>1.5</v>
      </c>
      <c r="F1097" s="0" t="n">
        <v>2.333333333</v>
      </c>
      <c r="G1097" s="0" t="n">
        <v>1282.22473</v>
      </c>
      <c r="H1097" s="0" t="n">
        <v>3.13049</v>
      </c>
      <c r="I1097" s="0" t="n">
        <v>63.1152</v>
      </c>
      <c r="J1097" s="0" t="n">
        <v>15.56</v>
      </c>
      <c r="K1097" s="0" t="n">
        <v>1.71243</v>
      </c>
      <c r="L1097" s="0" t="n">
        <v>0.4075</v>
      </c>
      <c r="M1097" s="0" t="n">
        <v>33.1151</v>
      </c>
      <c r="N1097" s="0" t="n">
        <v>0.4075</v>
      </c>
      <c r="O1097" s="0" t="n">
        <v>15.56</v>
      </c>
      <c r="P1097" s="0" t="n">
        <f aca="false">LN(G1097/4200)</f>
        <v>-1.18648788574161</v>
      </c>
      <c r="Q1097" s="0" t="n">
        <f aca="false">LN((H1097*3600)/13250)</f>
        <v>-0.161874165149936</v>
      </c>
      <c r="R1097" s="0" t="n">
        <f aca="false">LN(I1097/70.1)</f>
        <v>-0.104961166021917</v>
      </c>
      <c r="S1097" s="0" t="n">
        <f aca="false">LN((K1097*3600)/10500)</f>
        <v>-0.532527997295022</v>
      </c>
      <c r="T1097" s="0" t="n">
        <f aca="false">LN(L1097/0.45)</f>
        <v>-0.0992066500834482</v>
      </c>
      <c r="U1097" s="0" t="n">
        <f aca="false">LN(N1097/0.45)</f>
        <v>-0.0992066500834482</v>
      </c>
      <c r="V1097" s="0" t="n">
        <f aca="false">SQRT(P1097^2+Q1097^2+R1097^2)</f>
        <v>1.20207054482142</v>
      </c>
      <c r="W1097" s="0" t="n">
        <f aca="false">SQRT(S1097^2+T1097^2+U1097^2)</f>
        <v>0.550699543076446</v>
      </c>
      <c r="X1097" s="0" t="n">
        <f aca="false">SQRT(P1097^2+Q1097^2+R1097^2+S1097^2+T1097^2+U1097^2)</f>
        <v>1.32221162507061</v>
      </c>
    </row>
    <row r="1098" customFormat="false" ht="12.8" hidden="false" customHeight="false" outlineLevel="0" collapsed="false">
      <c r="A1098" s="0" t="n">
        <v>0.0001</v>
      </c>
      <c r="B1098" s="0" t="n">
        <v>0.311</v>
      </c>
      <c r="C1098" s="0" t="n">
        <v>5000</v>
      </c>
      <c r="D1098" s="0" t="n">
        <v>0.6096666667</v>
      </c>
      <c r="E1098" s="0" t="n">
        <v>1.5</v>
      </c>
      <c r="F1098" s="0" t="n">
        <v>2.333333333</v>
      </c>
      <c r="G1098" s="0" t="n">
        <v>1283.2478</v>
      </c>
      <c r="H1098" s="0" t="n">
        <v>3.17771</v>
      </c>
      <c r="I1098" s="0" t="n">
        <v>62.7849</v>
      </c>
      <c r="J1098" s="0" t="n">
        <v>15.56</v>
      </c>
      <c r="K1098" s="0" t="n">
        <v>1.75132</v>
      </c>
      <c r="L1098" s="0" t="n">
        <v>0.4182</v>
      </c>
      <c r="M1098" s="0" t="n">
        <v>32.7967</v>
      </c>
      <c r="N1098" s="0" t="n">
        <v>0.4182</v>
      </c>
      <c r="O1098" s="0" t="n">
        <v>15.56</v>
      </c>
      <c r="P1098" s="0" t="n">
        <f aca="false">LN(G1098/4200)</f>
        <v>-1.18569031722956</v>
      </c>
      <c r="Q1098" s="0" t="n">
        <f aca="false">LN((H1098*3600)/13250)</f>
        <v>-0.146902895379368</v>
      </c>
      <c r="R1098" s="0" t="n">
        <f aca="false">LN(I1098/70.1)</f>
        <v>-0.110208195338004</v>
      </c>
      <c r="S1098" s="0" t="n">
        <f aca="false">LN((K1098*3600)/10500)</f>
        <v>-0.510071622382206</v>
      </c>
      <c r="T1098" s="0" t="n">
        <f aca="false">LN(L1098/0.45)</f>
        <v>-0.0732877957698322</v>
      </c>
      <c r="U1098" s="0" t="n">
        <f aca="false">LN(N1098/0.45)</f>
        <v>-0.0732877957698322</v>
      </c>
      <c r="V1098" s="0" t="n">
        <f aca="false">SQRT(P1098^2+Q1098^2+R1098^2)</f>
        <v>1.19982825244383</v>
      </c>
      <c r="W1098" s="0" t="n">
        <f aca="false">SQRT(S1098^2+T1098^2+U1098^2)</f>
        <v>0.520495208409469</v>
      </c>
      <c r="X1098" s="0" t="n">
        <f aca="false">SQRT(P1098^2+Q1098^2+R1098^2+S1098^2+T1098^2+U1098^2)</f>
        <v>1.30786203299111</v>
      </c>
    </row>
    <row r="1099" customFormat="false" ht="12.8" hidden="false" customHeight="false" outlineLevel="0" collapsed="false">
      <c r="A1099" s="0" t="n">
        <v>0.0002666666667</v>
      </c>
      <c r="B1099" s="0" t="n">
        <v>0.311</v>
      </c>
      <c r="C1099" s="0" t="n">
        <v>5000</v>
      </c>
      <c r="D1099" s="0" t="n">
        <v>0.6096666667</v>
      </c>
      <c r="E1099" s="0" t="n">
        <v>1.5</v>
      </c>
      <c r="F1099" s="0" t="n">
        <v>2.333333333</v>
      </c>
      <c r="G1099" s="0" t="n">
        <v>1283.3175</v>
      </c>
      <c r="H1099" s="0" t="n">
        <v>3.16243</v>
      </c>
      <c r="I1099" s="0" t="n">
        <v>62.7865</v>
      </c>
      <c r="J1099" s="0" t="n">
        <v>15.56</v>
      </c>
      <c r="K1099" s="0" t="n">
        <v>1.73604</v>
      </c>
      <c r="L1099" s="0" t="n">
        <v>0.4176</v>
      </c>
      <c r="M1099" s="0" t="n">
        <v>32.7967</v>
      </c>
      <c r="N1099" s="0" t="n">
        <v>0.4176</v>
      </c>
      <c r="O1099" s="0" t="n">
        <v>15.56</v>
      </c>
      <c r="P1099" s="0" t="n">
        <f aca="false">LN(G1099/4200)</f>
        <v>-1.18563600339619</v>
      </c>
      <c r="Q1099" s="0" t="n">
        <f aca="false">LN((H1099*3600)/13250)</f>
        <v>-0.151722987548849</v>
      </c>
      <c r="R1099" s="0" t="n">
        <f aca="false">LN(I1099/70.1)</f>
        <v>-0.110182711828223</v>
      </c>
      <c r="S1099" s="0" t="n">
        <f aca="false">LN((K1099*3600)/10500)</f>
        <v>-0.518834754254051</v>
      </c>
      <c r="T1099" s="0" t="n">
        <f aca="false">LN(L1099/0.45)</f>
        <v>-0.0747235461959364</v>
      </c>
      <c r="U1099" s="0" t="n">
        <f aca="false">LN(N1099/0.45)</f>
        <v>-0.0747235461959364</v>
      </c>
      <c r="V1099" s="0" t="n">
        <f aca="false">SQRT(P1099^2+Q1099^2+R1099^2)</f>
        <v>1.20037195380676</v>
      </c>
      <c r="W1099" s="0" t="n">
        <f aca="false">SQRT(S1099^2+T1099^2+U1099^2)</f>
        <v>0.52948722263531</v>
      </c>
      <c r="X1099" s="0" t="n">
        <f aca="false">SQRT(P1099^2+Q1099^2+R1099^2+S1099^2+T1099^2+U1099^2)</f>
        <v>1.31196400347719</v>
      </c>
    </row>
    <row r="1100" customFormat="false" ht="12.8" hidden="false" customHeight="false" outlineLevel="0" collapsed="false">
      <c r="A1100" s="0" t="n">
        <v>0.0004333333333</v>
      </c>
      <c r="B1100" s="0" t="n">
        <v>0.311</v>
      </c>
      <c r="C1100" s="0" t="n">
        <v>5000</v>
      </c>
      <c r="D1100" s="0" t="n">
        <v>0.6096666667</v>
      </c>
      <c r="E1100" s="0" t="n">
        <v>1.5</v>
      </c>
      <c r="F1100" s="0" t="n">
        <v>2.333333333</v>
      </c>
      <c r="G1100" s="0" t="n">
        <v>1283.31616</v>
      </c>
      <c r="H1100" s="0" t="n">
        <v>3.15549</v>
      </c>
      <c r="I1100" s="0" t="n">
        <v>62.7872</v>
      </c>
      <c r="J1100" s="0" t="n">
        <v>15.56</v>
      </c>
      <c r="K1100" s="0" t="n">
        <v>1.7291</v>
      </c>
      <c r="L1100" s="0" t="n">
        <v>0.4176</v>
      </c>
      <c r="M1100" s="0" t="n">
        <v>32.7968</v>
      </c>
      <c r="N1100" s="0" t="n">
        <v>0.4176</v>
      </c>
      <c r="O1100" s="0" t="n">
        <v>15.56</v>
      </c>
      <c r="P1100" s="0" t="n">
        <f aca="false">LN(G1100/4200)</f>
        <v>-1.18563704756546</v>
      </c>
      <c r="Q1100" s="0" t="n">
        <f aca="false">LN((H1100*3600)/13250)</f>
        <v>-0.153919914002909</v>
      </c>
      <c r="R1100" s="0" t="n">
        <f aca="false">LN(I1100/70.1)</f>
        <v>-0.110171562996899</v>
      </c>
      <c r="S1100" s="0" t="n">
        <f aca="false">LN((K1100*3600)/10500)</f>
        <v>-0.522840369772807</v>
      </c>
      <c r="T1100" s="0" t="n">
        <f aca="false">LN(L1100/0.45)</f>
        <v>-0.0747235461959364</v>
      </c>
      <c r="U1100" s="0" t="n">
        <f aca="false">LN(N1100/0.45)</f>
        <v>-0.0747235461959364</v>
      </c>
      <c r="V1100" s="0" t="n">
        <f aca="false">SQRT(P1100^2+Q1100^2+R1100^2)</f>
        <v>1.20065162381916</v>
      </c>
      <c r="W1100" s="0" t="n">
        <f aca="false">SQRT(S1100^2+T1100^2+U1100^2)</f>
        <v>0.533412850404223</v>
      </c>
      <c r="X1100" s="0" t="n">
        <f aca="false">SQRT(P1100^2+Q1100^2+R1100^2+S1100^2+T1100^2+U1100^2)</f>
        <v>1.31380881057935</v>
      </c>
    </row>
    <row r="1101" customFormat="false" ht="12.8" hidden="false" customHeight="false" outlineLevel="0" collapsed="false">
      <c r="A1101" s="0" t="n">
        <v>0.0006</v>
      </c>
      <c r="B1101" s="0" t="n">
        <v>0.311</v>
      </c>
      <c r="C1101" s="0" t="n">
        <v>5000</v>
      </c>
      <c r="D1101" s="0" t="n">
        <v>0.6096666667</v>
      </c>
      <c r="E1101" s="0" t="n">
        <v>1.5</v>
      </c>
      <c r="F1101" s="0" t="n">
        <v>2.333333333</v>
      </c>
      <c r="G1101" s="0" t="n">
        <v>1283.28564</v>
      </c>
      <c r="H1101" s="0" t="n">
        <v>3.15132</v>
      </c>
      <c r="I1101" s="0" t="n">
        <v>62.7877</v>
      </c>
      <c r="J1101" s="0" t="n">
        <v>15.56</v>
      </c>
      <c r="K1101" s="0" t="n">
        <v>1.72493</v>
      </c>
      <c r="L1101" s="0" t="n">
        <v>0.4179</v>
      </c>
      <c r="M1101" s="0" t="n">
        <v>32.7968</v>
      </c>
      <c r="N1101" s="0" t="n">
        <v>0.4179</v>
      </c>
      <c r="O1101" s="0" t="n">
        <v>15.56</v>
      </c>
      <c r="P1101" s="0" t="n">
        <f aca="false">LN(G1101/4200)</f>
        <v>-1.18566082998469</v>
      </c>
      <c r="Q1101" s="0" t="n">
        <f aca="false">LN((H1101*3600)/13250)</f>
        <v>-0.15524229428951</v>
      </c>
      <c r="R1101" s="0" t="n">
        <f aca="false">LN(I1101/70.1)</f>
        <v>-0.110163599622052</v>
      </c>
      <c r="S1101" s="0" t="n">
        <f aca="false">LN((K1101*3600)/10500)</f>
        <v>-0.525254941751614</v>
      </c>
      <c r="T1101" s="0" t="n">
        <f aca="false">LN(L1101/0.45)</f>
        <v>-0.0740054133104958</v>
      </c>
      <c r="U1101" s="0" t="n">
        <f aca="false">LN(N1101/0.45)</f>
        <v>-0.0740054133104958</v>
      </c>
      <c r="V1101" s="0" t="n">
        <f aca="false">SQRT(P1101^2+Q1101^2+R1101^2)</f>
        <v>1.20084461625055</v>
      </c>
      <c r="W1101" s="0" t="n">
        <f aca="false">SQRT(S1101^2+T1101^2+U1101^2)</f>
        <v>0.535580391942242</v>
      </c>
      <c r="X1101" s="0" t="n">
        <f aca="false">SQRT(P1101^2+Q1101^2+R1101^2+S1101^2+T1101^2+U1101^2)</f>
        <v>1.3148665896626</v>
      </c>
    </row>
    <row r="1102" customFormat="false" ht="12.8" hidden="false" customHeight="false" outlineLevel="0" collapsed="false">
      <c r="A1102" s="0" t="n">
        <v>0.0001</v>
      </c>
      <c r="B1102" s="0" t="n">
        <v>0.349</v>
      </c>
      <c r="C1102" s="0" t="n">
        <v>5000</v>
      </c>
      <c r="D1102" s="0" t="n">
        <v>0.6096666667</v>
      </c>
      <c r="E1102" s="0" t="n">
        <v>1.5</v>
      </c>
      <c r="F1102" s="0" t="n">
        <v>2.333333333</v>
      </c>
      <c r="G1102" s="0" t="n">
        <v>1284.48523</v>
      </c>
      <c r="H1102" s="0" t="n">
        <v>3.19854</v>
      </c>
      <c r="I1102" s="0" t="n">
        <v>62.4388</v>
      </c>
      <c r="J1102" s="0" t="n">
        <v>15.56</v>
      </c>
      <c r="K1102" s="0" t="n">
        <v>1.76521</v>
      </c>
      <c r="L1102" s="0" t="n">
        <v>0.4294</v>
      </c>
      <c r="M1102" s="0" t="n">
        <v>32.46</v>
      </c>
      <c r="N1102" s="0" t="n">
        <v>0.4294</v>
      </c>
      <c r="O1102" s="0" t="n">
        <v>15.56</v>
      </c>
      <c r="P1102" s="0" t="n">
        <f aca="false">LN(G1102/4200)</f>
        <v>-1.18472648642523</v>
      </c>
      <c r="Q1102" s="0" t="n">
        <f aca="false">LN((H1102*3600)/13250)</f>
        <v>-0.140369251278186</v>
      </c>
      <c r="R1102" s="0" t="n">
        <f aca="false">LN(I1102/70.1)</f>
        <v>-0.115735917027701</v>
      </c>
      <c r="S1102" s="0" t="n">
        <f aca="false">LN((K1102*3600)/10500)</f>
        <v>-0.502171748223761</v>
      </c>
      <c r="T1102" s="0" t="n">
        <f aca="false">LN(L1102/0.45)</f>
        <v>-0.0468586973196848</v>
      </c>
      <c r="U1102" s="0" t="n">
        <f aca="false">LN(N1102/0.45)</f>
        <v>-0.0468586973196848</v>
      </c>
      <c r="V1102" s="0" t="n">
        <f aca="false">SQRT(P1102^2+Q1102^2+R1102^2)</f>
        <v>1.19861385643255</v>
      </c>
      <c r="W1102" s="0" t="n">
        <f aca="false">SQRT(S1102^2+T1102^2+U1102^2)</f>
        <v>0.506525359427447</v>
      </c>
      <c r="X1102" s="0" t="n">
        <f aca="false">SQRT(P1102^2+Q1102^2+R1102^2+S1102^2+T1102^2+U1102^2)</f>
        <v>1.30124675468384</v>
      </c>
    </row>
    <row r="1103" customFormat="false" ht="12.8" hidden="false" customHeight="false" outlineLevel="0" collapsed="false">
      <c r="A1103" s="0" t="n">
        <v>0.0002666666667</v>
      </c>
      <c r="B1103" s="0" t="n">
        <v>0.349</v>
      </c>
      <c r="C1103" s="0" t="n">
        <v>5000</v>
      </c>
      <c r="D1103" s="0" t="n">
        <v>0.6096666667</v>
      </c>
      <c r="E1103" s="0" t="n">
        <v>1.5</v>
      </c>
      <c r="F1103" s="0" t="n">
        <v>2.333333333</v>
      </c>
      <c r="G1103" s="0" t="n">
        <v>1284.39746</v>
      </c>
      <c r="H1103" s="0" t="n">
        <v>3.18465</v>
      </c>
      <c r="I1103" s="0" t="n">
        <v>62.4404</v>
      </c>
      <c r="J1103" s="0" t="n">
        <v>15.56</v>
      </c>
      <c r="K1103" s="0" t="n">
        <v>1.74993</v>
      </c>
      <c r="L1103" s="0" t="n">
        <v>0.4291</v>
      </c>
      <c r="M1103" s="0" t="n">
        <v>32.46</v>
      </c>
      <c r="N1103" s="0" t="n">
        <v>0.4291</v>
      </c>
      <c r="O1103" s="0" t="n">
        <v>15.56</v>
      </c>
      <c r="P1103" s="0" t="n">
        <f aca="false">LN(G1103/4200)</f>
        <v>-1.18479481963514</v>
      </c>
      <c r="Q1103" s="0" t="n">
        <f aca="false">LN((H1103*3600)/13250)</f>
        <v>-0.144721314094291</v>
      </c>
      <c r="R1103" s="0" t="n">
        <f aca="false">LN(I1103/70.1)</f>
        <v>-0.115710292263928</v>
      </c>
      <c r="S1103" s="0" t="n">
        <f aca="false">LN((K1103*3600)/10500)</f>
        <v>-0.510865624566012</v>
      </c>
      <c r="T1103" s="0" t="n">
        <f aca="false">LN(L1103/0.45)</f>
        <v>-0.0475575907668865</v>
      </c>
      <c r="U1103" s="0" t="n">
        <f aca="false">LN(N1103/0.45)</f>
        <v>-0.0475575907668865</v>
      </c>
      <c r="V1103" s="0" t="n">
        <f aca="false">SQRT(P1103^2+Q1103^2+R1103^2)</f>
        <v>1.19919635386505</v>
      </c>
      <c r="W1103" s="0" t="n">
        <f aca="false">SQRT(S1103^2+T1103^2+U1103^2)</f>
        <v>0.515273844904166</v>
      </c>
      <c r="X1103" s="0" t="n">
        <f aca="false">SQRT(P1103^2+Q1103^2+R1103^2+S1103^2+T1103^2+U1103^2)</f>
        <v>1.30521225490935</v>
      </c>
    </row>
    <row r="1104" customFormat="false" ht="12.8" hidden="false" customHeight="false" outlineLevel="0" collapsed="false">
      <c r="A1104" s="0" t="n">
        <v>0.0004333333333</v>
      </c>
      <c r="B1104" s="0" t="n">
        <v>0.349</v>
      </c>
      <c r="C1104" s="0" t="n">
        <v>5000</v>
      </c>
      <c r="D1104" s="0" t="n">
        <v>0.6096666667</v>
      </c>
      <c r="E1104" s="0" t="n">
        <v>1.5</v>
      </c>
      <c r="F1104" s="0" t="n">
        <v>2.333333333</v>
      </c>
      <c r="G1104" s="0" t="n">
        <v>1284.40918</v>
      </c>
      <c r="H1104" s="0" t="n">
        <v>3.17632</v>
      </c>
      <c r="I1104" s="0" t="n">
        <v>62.4412</v>
      </c>
      <c r="J1104" s="0" t="n">
        <v>15.56</v>
      </c>
      <c r="K1104" s="0" t="n">
        <v>1.74299</v>
      </c>
      <c r="L1104" s="0" t="n">
        <v>0.4293</v>
      </c>
      <c r="M1104" s="0" t="n">
        <v>32.4601</v>
      </c>
      <c r="N1104" s="0" t="n">
        <v>0.4293</v>
      </c>
      <c r="O1104" s="0" t="n">
        <v>15.56</v>
      </c>
      <c r="P1104" s="0" t="n">
        <f aca="false">LN(G1104/4200)</f>
        <v>-1.18478569477551</v>
      </c>
      <c r="Q1104" s="0" t="n">
        <f aca="false">LN((H1104*3600)/13250)</f>
        <v>-0.147340412993283</v>
      </c>
      <c r="R1104" s="0" t="n">
        <f aca="false">LN(I1104/70.1)</f>
        <v>-0.115697480128273</v>
      </c>
      <c r="S1104" s="0" t="n">
        <f aca="false">LN((K1104*3600)/10500)</f>
        <v>-0.51483938241464</v>
      </c>
      <c r="T1104" s="0" t="n">
        <f aca="false">LN(L1104/0.45)</f>
        <v>-0.0470916075338506</v>
      </c>
      <c r="U1104" s="0" t="n">
        <f aca="false">LN(N1104/0.45)</f>
        <v>-0.0470916075338506</v>
      </c>
      <c r="V1104" s="0" t="n">
        <f aca="false">SQRT(P1104^2+Q1104^2+R1104^2)</f>
        <v>1.19950500072061</v>
      </c>
      <c r="W1104" s="0" t="n">
        <f aca="false">SQRT(S1104^2+T1104^2+U1104^2)</f>
        <v>0.519128913359035</v>
      </c>
      <c r="X1104" s="0" t="n">
        <f aca="false">SQRT(P1104^2+Q1104^2+R1104^2+S1104^2+T1104^2+U1104^2)</f>
        <v>1.3070222168881</v>
      </c>
    </row>
    <row r="1105" customFormat="false" ht="12.8" hidden="false" customHeight="false" outlineLevel="0" collapsed="false">
      <c r="A1105" s="0" t="n">
        <v>0.0006</v>
      </c>
      <c r="B1105" s="0" t="n">
        <v>0.349</v>
      </c>
      <c r="C1105" s="0" t="n">
        <v>5000</v>
      </c>
      <c r="D1105" s="0" t="n">
        <v>0.6096666667</v>
      </c>
      <c r="E1105" s="0" t="n">
        <v>1.5</v>
      </c>
      <c r="F1105" s="0" t="n">
        <v>2.333333333</v>
      </c>
      <c r="G1105" s="0" t="n">
        <v>1284.47083</v>
      </c>
      <c r="H1105" s="0" t="n">
        <v>3.17215</v>
      </c>
      <c r="I1105" s="0" t="n">
        <v>62.4417</v>
      </c>
      <c r="J1105" s="0" t="n">
        <v>15.56</v>
      </c>
      <c r="K1105" s="0" t="n">
        <v>1.73743</v>
      </c>
      <c r="L1105" s="0" t="n">
        <v>0.4285</v>
      </c>
      <c r="M1105" s="0" t="n">
        <v>32.46</v>
      </c>
      <c r="N1105" s="0" t="n">
        <v>0.4285</v>
      </c>
      <c r="O1105" s="0" t="n">
        <v>15.56</v>
      </c>
      <c r="P1105" s="0" t="n">
        <f aca="false">LN(G1105/4200)</f>
        <v>-1.18473769720476</v>
      </c>
      <c r="Q1105" s="0" t="n">
        <f aca="false">LN((H1105*3600)/13250)</f>
        <v>-0.148654115538847</v>
      </c>
      <c r="R1105" s="0" t="n">
        <f aca="false">LN(I1105/70.1)</f>
        <v>-0.115689472626846</v>
      </c>
      <c r="S1105" s="0" t="n">
        <f aca="false">LN((K1105*3600)/10500)</f>
        <v>-0.518034401825961</v>
      </c>
      <c r="T1105" s="0" t="n">
        <f aca="false">LN(L1105/0.45)</f>
        <v>-0.048956844726531</v>
      </c>
      <c r="U1105" s="0" t="n">
        <f aca="false">LN(N1105/0.45)</f>
        <v>-0.048956844726531</v>
      </c>
      <c r="V1105" s="0" t="n">
        <f aca="false">SQRT(P1105^2+Q1105^2+R1105^2)</f>
        <v>1.19961890253586</v>
      </c>
      <c r="W1105" s="0" t="n">
        <f aca="false">SQRT(S1105^2+T1105^2+U1105^2)</f>
        <v>0.522640590431261</v>
      </c>
      <c r="X1105" s="0" t="n">
        <f aca="false">SQRT(P1105^2+Q1105^2+R1105^2+S1105^2+T1105^2+U1105^2)</f>
        <v>1.30852539069278</v>
      </c>
    </row>
    <row r="1106" customFormat="false" ht="12.8" hidden="false" customHeight="false" outlineLevel="0" collapsed="false">
      <c r="A1106" s="0" t="n">
        <v>0.0001</v>
      </c>
      <c r="B1106" s="0" t="n">
        <v>0.235</v>
      </c>
      <c r="C1106" s="0" t="n">
        <v>8333.333333</v>
      </c>
      <c r="D1106" s="0" t="n">
        <v>0.6096666667</v>
      </c>
      <c r="E1106" s="0" t="n">
        <v>1.5</v>
      </c>
      <c r="F1106" s="0" t="n">
        <v>2.333333333</v>
      </c>
      <c r="G1106" s="0" t="n">
        <v>1284.78345</v>
      </c>
      <c r="H1106" s="0" t="n">
        <v>3.51521</v>
      </c>
      <c r="I1106" s="0" t="n">
        <v>58.9353</v>
      </c>
      <c r="J1106" s="0" t="n">
        <v>15.56</v>
      </c>
      <c r="K1106" s="0" t="n">
        <v>2.00549</v>
      </c>
      <c r="L1106" s="0" t="n">
        <v>0.6628</v>
      </c>
      <c r="M1106" s="0" t="n">
        <v>29.2227</v>
      </c>
      <c r="N1106" s="0" t="n">
        <v>0.6628</v>
      </c>
      <c r="O1106" s="0" t="n">
        <v>15.56</v>
      </c>
      <c r="P1106" s="0" t="n">
        <f aca="false">LN(G1106/4200)</f>
        <v>-1.18449434254424</v>
      </c>
      <c r="Q1106" s="0" t="n">
        <f aca="false">LN((H1106*3600)/13250)</f>
        <v>-0.0459644395376567</v>
      </c>
      <c r="R1106" s="0" t="n">
        <f aca="false">LN(I1106/70.1)</f>
        <v>-0.173482562021188</v>
      </c>
      <c r="S1106" s="0" t="n">
        <f aca="false">LN((K1106*3600)/10500)</f>
        <v>-0.374552991773583</v>
      </c>
      <c r="T1106" s="0" t="n">
        <f aca="false">LN(L1106/0.45)</f>
        <v>0.387225702788042</v>
      </c>
      <c r="U1106" s="0" t="n">
        <f aca="false">LN(N1106/0.45)</f>
        <v>0.387225702788042</v>
      </c>
      <c r="V1106" s="0" t="n">
        <f aca="false">SQRT(P1106^2+Q1106^2+R1106^2)</f>
        <v>1.1980132622583</v>
      </c>
      <c r="W1106" s="0" t="n">
        <f aca="false">SQRT(S1106^2+T1106^2+U1106^2)</f>
        <v>0.663458690082456</v>
      </c>
      <c r="X1106" s="0" t="n">
        <f aca="false">SQRT(P1106^2+Q1106^2+R1106^2+S1106^2+T1106^2+U1106^2)</f>
        <v>1.36945726840698</v>
      </c>
    </row>
    <row r="1107" customFormat="false" ht="12.8" hidden="false" customHeight="false" outlineLevel="0" collapsed="false">
      <c r="A1107" s="0" t="n">
        <v>0.0002666666667</v>
      </c>
      <c r="B1107" s="0" t="n">
        <v>0.235</v>
      </c>
      <c r="C1107" s="0" t="n">
        <v>8333.333333</v>
      </c>
      <c r="D1107" s="0" t="n">
        <v>0.6096666667</v>
      </c>
      <c r="E1107" s="0" t="n">
        <v>1.5</v>
      </c>
      <c r="F1107" s="0" t="n">
        <v>2.333333333</v>
      </c>
      <c r="G1107" s="0" t="n">
        <v>1284.87927</v>
      </c>
      <c r="H1107" s="0" t="n">
        <v>3.49021</v>
      </c>
      <c r="I1107" s="0" t="n">
        <v>58.938</v>
      </c>
      <c r="J1107" s="0" t="n">
        <v>15.56</v>
      </c>
      <c r="K1107" s="0" t="n">
        <v>1.98187</v>
      </c>
      <c r="L1107" s="0" t="n">
        <v>0.663</v>
      </c>
      <c r="M1107" s="0" t="n">
        <v>29.2227</v>
      </c>
      <c r="N1107" s="0" t="n">
        <v>0.663</v>
      </c>
      <c r="O1107" s="0" t="n">
        <v>15.56</v>
      </c>
      <c r="P1107" s="0" t="n">
        <f aca="false">LN(G1107/4200)</f>
        <v>-1.18441976466342</v>
      </c>
      <c r="Q1107" s="0" t="n">
        <f aca="false">LN((H1107*3600)/13250)</f>
        <v>-0.0531018006463178</v>
      </c>
      <c r="R1107" s="0" t="n">
        <f aca="false">LN(I1107/70.1)</f>
        <v>-0.173436750119757</v>
      </c>
      <c r="S1107" s="0" t="n">
        <f aca="false">LN((K1107*3600)/10500)</f>
        <v>-0.386400568257571</v>
      </c>
      <c r="T1107" s="0" t="n">
        <f aca="false">LN(L1107/0.45)</f>
        <v>0.387527407421497</v>
      </c>
      <c r="U1107" s="0" t="n">
        <f aca="false">LN(N1107/0.45)</f>
        <v>0.387527407421497</v>
      </c>
      <c r="V1107" s="0" t="n">
        <f aca="false">SQRT(P1107^2+Q1107^2+R1107^2)</f>
        <v>1.1982279776609</v>
      </c>
      <c r="W1107" s="0" t="n">
        <f aca="false">SQRT(S1107^2+T1107^2+U1107^2)</f>
        <v>0.670567209275422</v>
      </c>
      <c r="X1107" s="0" t="n">
        <f aca="false">SQRT(P1107^2+Q1107^2+R1107^2+S1107^2+T1107^2+U1107^2)</f>
        <v>1.37310257031467</v>
      </c>
    </row>
    <row r="1108" customFormat="false" ht="12.8" hidden="false" customHeight="false" outlineLevel="0" collapsed="false">
      <c r="A1108" s="0" t="n">
        <v>0.0004333333333</v>
      </c>
      <c r="B1108" s="0" t="n">
        <v>0.235</v>
      </c>
      <c r="C1108" s="0" t="n">
        <v>8333.333333</v>
      </c>
      <c r="D1108" s="0" t="n">
        <v>0.6096666667</v>
      </c>
      <c r="E1108" s="0" t="n">
        <v>1.5</v>
      </c>
      <c r="F1108" s="0" t="n">
        <v>2.333333333</v>
      </c>
      <c r="G1108" s="0" t="n">
        <v>1284.901</v>
      </c>
      <c r="H1108" s="0" t="n">
        <v>3.4791</v>
      </c>
      <c r="I1108" s="0" t="n">
        <v>58.9392</v>
      </c>
      <c r="J1108" s="0" t="n">
        <v>15.56</v>
      </c>
      <c r="K1108" s="0" t="n">
        <v>1.97076</v>
      </c>
      <c r="L1108" s="0" t="n">
        <v>0.6634</v>
      </c>
      <c r="M1108" s="0" t="n">
        <v>29.2227</v>
      </c>
      <c r="N1108" s="0" t="n">
        <v>0.6634</v>
      </c>
      <c r="O1108" s="0" t="n">
        <v>15.56</v>
      </c>
      <c r="P1108" s="0" t="n">
        <f aca="false">LN(G1108/4200)</f>
        <v>-1.18440285271165</v>
      </c>
      <c r="Q1108" s="0" t="n">
        <f aca="false">LN((H1108*3600)/13250)</f>
        <v>-0.0562900673215367</v>
      </c>
      <c r="R1108" s="0" t="n">
        <f aca="false">LN(I1108/70.1)</f>
        <v>-0.173416389948323</v>
      </c>
      <c r="S1108" s="0" t="n">
        <f aca="false">LN((K1108*3600)/10500)</f>
        <v>-0.392022156546081</v>
      </c>
      <c r="T1108" s="0" t="n">
        <f aca="false">LN(L1108/0.45)</f>
        <v>0.388130543748587</v>
      </c>
      <c r="U1108" s="0" t="n">
        <f aca="false">LN(N1108/0.45)</f>
        <v>0.388130543748587</v>
      </c>
      <c r="V1108" s="0" t="n">
        <f aca="false">SQRT(P1108^2+Q1108^2+R1108^2)</f>
        <v>1.19835384319209</v>
      </c>
      <c r="W1108" s="0" t="n">
        <f aca="false">SQRT(S1108^2+T1108^2+U1108^2)</f>
        <v>0.674516129684225</v>
      </c>
      <c r="X1108" s="0" t="n">
        <f aca="false">SQRT(P1108^2+Q1108^2+R1108^2+S1108^2+T1108^2+U1108^2)</f>
        <v>1.37514506241976</v>
      </c>
    </row>
    <row r="1109" customFormat="false" ht="12.8" hidden="false" customHeight="false" outlineLevel="0" collapsed="false">
      <c r="A1109" s="0" t="n">
        <v>0.0006</v>
      </c>
      <c r="B1109" s="0" t="n">
        <v>0.235</v>
      </c>
      <c r="C1109" s="0" t="n">
        <v>8333.333333</v>
      </c>
      <c r="D1109" s="0" t="n">
        <v>0.6096666667</v>
      </c>
      <c r="E1109" s="0" t="n">
        <v>1.5</v>
      </c>
      <c r="F1109" s="0" t="n">
        <v>2.333333333</v>
      </c>
      <c r="G1109" s="0" t="n">
        <v>1284.84595</v>
      </c>
      <c r="H1109" s="0" t="n">
        <v>3.47215</v>
      </c>
      <c r="I1109" s="0" t="n">
        <v>58.94</v>
      </c>
      <c r="J1109" s="0" t="n">
        <v>15.56</v>
      </c>
      <c r="K1109" s="0" t="n">
        <v>1.96243</v>
      </c>
      <c r="L1109" s="0" t="n">
        <v>0.6621</v>
      </c>
      <c r="M1109" s="0" t="n">
        <v>29.2226</v>
      </c>
      <c r="N1109" s="0" t="n">
        <v>0.6621</v>
      </c>
      <c r="O1109" s="0" t="n">
        <v>15.56</v>
      </c>
      <c r="P1109" s="0" t="n">
        <f aca="false">LN(G1109/4200)</f>
        <v>-1.1844456973972</v>
      </c>
      <c r="Q1109" s="0" t="n">
        <f aca="false">LN((H1109*3600)/13250)</f>
        <v>-0.0582897083402988</v>
      </c>
      <c r="R1109" s="0" t="n">
        <f aca="false">LN(I1109/70.1)</f>
        <v>-0.173402816730996</v>
      </c>
      <c r="S1109" s="0" t="n">
        <f aca="false">LN((K1109*3600)/10500)</f>
        <v>-0.396257910452942</v>
      </c>
      <c r="T1109" s="0" t="n">
        <f aca="false">LN(L1109/0.45)</f>
        <v>0.386169019166435</v>
      </c>
      <c r="U1109" s="0" t="n">
        <f aca="false">LN(N1109/0.45)</f>
        <v>0.386169019166435</v>
      </c>
      <c r="V1109" s="0" t="n">
        <f aca="false">SQRT(P1109^2+Q1109^2+R1109^2)</f>
        <v>1.19848981515546</v>
      </c>
      <c r="W1109" s="0" t="n">
        <f aca="false">SQRT(S1109^2+T1109^2+U1109^2)</f>
        <v>0.674739471443953</v>
      </c>
      <c r="X1109" s="0" t="n">
        <f aca="false">SQRT(P1109^2+Q1109^2+R1109^2+S1109^2+T1109^2+U1109^2)</f>
        <v>1.37537310987086</v>
      </c>
    </row>
    <row r="1110" customFormat="false" ht="12.8" hidden="false" customHeight="false" outlineLevel="0" collapsed="false">
      <c r="A1110" s="0" t="n">
        <v>0.0001</v>
      </c>
      <c r="B1110" s="0" t="n">
        <v>0.273</v>
      </c>
      <c r="C1110" s="0" t="n">
        <v>8333.333333</v>
      </c>
      <c r="D1110" s="0" t="n">
        <v>0.6096666667</v>
      </c>
      <c r="E1110" s="0" t="n">
        <v>1.5</v>
      </c>
      <c r="F1110" s="0" t="n">
        <v>2.333333333</v>
      </c>
      <c r="G1110" s="0" t="n">
        <v>1285.16089</v>
      </c>
      <c r="H1110" s="0" t="n">
        <v>3.53743</v>
      </c>
      <c r="I1110" s="0" t="n">
        <v>58.5643</v>
      </c>
      <c r="J1110" s="0" t="n">
        <v>15.56</v>
      </c>
      <c r="K1110" s="0" t="n">
        <v>2.01938</v>
      </c>
      <c r="L1110" s="0" t="n">
        <v>0.6786</v>
      </c>
      <c r="M1110" s="0" t="n">
        <v>28.8677</v>
      </c>
      <c r="N1110" s="0" t="n">
        <v>0.6786</v>
      </c>
      <c r="O1110" s="0" t="n">
        <v>15.56</v>
      </c>
      <c r="P1110" s="0" t="n">
        <f aca="false">LN(G1110/4200)</f>
        <v>-1.1842006085541</v>
      </c>
      <c r="Q1110" s="0" t="n">
        <f aca="false">LN((H1110*3600)/13250)</f>
        <v>-0.0396632321824614</v>
      </c>
      <c r="R1110" s="0" t="n">
        <f aca="false">LN(I1110/70.1)</f>
        <v>-0.179797498121514</v>
      </c>
      <c r="S1110" s="0" t="n">
        <f aca="false">LN((K1110*3600)/10500)</f>
        <v>-0.367650878094235</v>
      </c>
      <c r="T1110" s="0" t="n">
        <f aca="false">LN(L1110/0.45)</f>
        <v>0.410784269585764</v>
      </c>
      <c r="U1110" s="0" t="n">
        <f aca="false">LN(N1110/0.45)</f>
        <v>0.410784269585764</v>
      </c>
      <c r="V1110" s="0" t="n">
        <f aca="false">SQRT(P1110^2+Q1110^2+R1110^2)</f>
        <v>1.19842871862194</v>
      </c>
      <c r="W1110" s="0" t="n">
        <f aca="false">SQRT(S1110^2+T1110^2+U1110^2)</f>
        <v>0.687498800320176</v>
      </c>
      <c r="X1110" s="0" t="n">
        <f aca="false">SQRT(P1110^2+Q1110^2+R1110^2+S1110^2+T1110^2+U1110^2)</f>
        <v>1.38162440411984</v>
      </c>
    </row>
    <row r="1111" customFormat="false" ht="12.8" hidden="false" customHeight="false" outlineLevel="0" collapsed="false">
      <c r="A1111" s="0" t="n">
        <v>0.0002666666667</v>
      </c>
      <c r="B1111" s="0" t="n">
        <v>0.273</v>
      </c>
      <c r="C1111" s="0" t="n">
        <v>8333.333333</v>
      </c>
      <c r="D1111" s="0" t="n">
        <v>0.6096666667</v>
      </c>
      <c r="E1111" s="0" t="n">
        <v>1.5</v>
      </c>
      <c r="F1111" s="0" t="n">
        <v>2.333333333</v>
      </c>
      <c r="G1111" s="0" t="n">
        <v>1285.03369</v>
      </c>
      <c r="H1111" s="0" t="n">
        <v>3.51243</v>
      </c>
      <c r="I1111" s="0" t="n">
        <v>58.567</v>
      </c>
      <c r="J1111" s="0" t="n">
        <v>15.56</v>
      </c>
      <c r="K1111" s="0" t="n">
        <v>1.99576</v>
      </c>
      <c r="L1111" s="0" t="n">
        <v>0.6797</v>
      </c>
      <c r="M1111" s="0" t="n">
        <v>28.8676</v>
      </c>
      <c r="N1111" s="0" t="n">
        <v>0.6797</v>
      </c>
      <c r="O1111" s="0" t="n">
        <v>15.56</v>
      </c>
      <c r="P1111" s="0" t="n">
        <f aca="false">LN(G1111/4200)</f>
        <v>-1.18429958938699</v>
      </c>
      <c r="Q1111" s="0" t="n">
        <f aca="false">LN((H1111*3600)/13250)</f>
        <v>-0.0467556013345071</v>
      </c>
      <c r="R1111" s="0" t="n">
        <f aca="false">LN(I1111/70.1)</f>
        <v>-0.179751396012163</v>
      </c>
      <c r="S1111" s="0" t="n">
        <f aca="false">LN((K1111*3600)/10500)</f>
        <v>-0.379416481522569</v>
      </c>
      <c r="T1111" s="0" t="n">
        <f aca="false">LN(L1111/0.45)</f>
        <v>0.412403941588227</v>
      </c>
      <c r="U1111" s="0" t="n">
        <f aca="false">LN(N1111/0.45)</f>
        <v>0.412403941588227</v>
      </c>
      <c r="V1111" s="0" t="n">
        <f aca="false">SQRT(P1111^2+Q1111^2+R1111^2)</f>
        <v>1.1987752783765</v>
      </c>
      <c r="W1111" s="0" t="n">
        <f aca="false">SQRT(S1111^2+T1111^2+U1111^2)</f>
        <v>0.695780776197487</v>
      </c>
      <c r="X1111" s="0" t="n">
        <f aca="false">SQRT(P1111^2+Q1111^2+R1111^2+S1111^2+T1111^2+U1111^2)</f>
        <v>1.38606387175074</v>
      </c>
    </row>
    <row r="1112" customFormat="false" ht="12.8" hidden="false" customHeight="false" outlineLevel="0" collapsed="false">
      <c r="A1112" s="0" t="n">
        <v>0.0004333333333</v>
      </c>
      <c r="B1112" s="0" t="n">
        <v>0.273</v>
      </c>
      <c r="C1112" s="0" t="n">
        <v>8333.333333</v>
      </c>
      <c r="D1112" s="0" t="n">
        <v>0.6096666667</v>
      </c>
      <c r="E1112" s="0" t="n">
        <v>1.5</v>
      </c>
      <c r="F1112" s="0" t="n">
        <v>2.333333333</v>
      </c>
      <c r="G1112" s="0" t="n">
        <v>1285.1438</v>
      </c>
      <c r="H1112" s="0" t="n">
        <v>3.50132</v>
      </c>
      <c r="I1112" s="0" t="n">
        <v>58.5683</v>
      </c>
      <c r="J1112" s="0" t="n">
        <v>15.56</v>
      </c>
      <c r="K1112" s="0" t="n">
        <v>1.98326</v>
      </c>
      <c r="L1112" s="0" t="n">
        <v>0.6787</v>
      </c>
      <c r="M1112" s="0" t="n">
        <v>28.8677</v>
      </c>
      <c r="N1112" s="0" t="n">
        <v>0.6787</v>
      </c>
      <c r="O1112" s="0" t="n">
        <v>15.56</v>
      </c>
      <c r="P1112" s="0" t="n">
        <f aca="false">LN(G1112/4200)</f>
        <v>-1.18421390658843</v>
      </c>
      <c r="Q1112" s="0" t="n">
        <f aca="false">LN((H1112*3600)/13250)</f>
        <v>-0.0499236667181472</v>
      </c>
      <c r="R1112" s="0" t="n">
        <f aca="false">LN(I1112/70.1)</f>
        <v>-0.179729199458263</v>
      </c>
      <c r="S1112" s="0" t="n">
        <f aca="false">LN((K1112*3600)/10500)</f>
        <v>-0.385699456285485</v>
      </c>
      <c r="T1112" s="0" t="n">
        <f aca="false">LN(L1112/0.45)</f>
        <v>0.410931620945347</v>
      </c>
      <c r="U1112" s="0" t="n">
        <f aca="false">LN(N1112/0.45)</f>
        <v>0.410931620945347</v>
      </c>
      <c r="V1112" s="0" t="n">
        <f aca="false">SQRT(P1112^2+Q1112^2+R1112^2)</f>
        <v>1.19881505420725</v>
      </c>
      <c r="W1112" s="0" t="n">
        <f aca="false">SQRT(S1112^2+T1112^2+U1112^2)</f>
        <v>0.697490978267432</v>
      </c>
      <c r="X1112" s="0" t="n">
        <f aca="false">SQRT(P1112^2+Q1112^2+R1112^2+S1112^2+T1112^2+U1112^2)</f>
        <v>1.38695753322097</v>
      </c>
    </row>
    <row r="1113" customFormat="false" ht="12.8" hidden="false" customHeight="false" outlineLevel="0" collapsed="false">
      <c r="A1113" s="0" t="n">
        <v>0.0006</v>
      </c>
      <c r="B1113" s="0" t="n">
        <v>0.273</v>
      </c>
      <c r="C1113" s="0" t="n">
        <v>8333.333333</v>
      </c>
      <c r="D1113" s="0" t="n">
        <v>0.6096666667</v>
      </c>
      <c r="E1113" s="0" t="n">
        <v>1.5</v>
      </c>
      <c r="F1113" s="0" t="n">
        <v>2.333333333</v>
      </c>
      <c r="G1113" s="0" t="n">
        <v>1285.0625</v>
      </c>
      <c r="H1113" s="0" t="n">
        <v>3.49437</v>
      </c>
      <c r="I1113" s="0" t="n">
        <v>58.5691</v>
      </c>
      <c r="J1113" s="0" t="n">
        <v>15.56</v>
      </c>
      <c r="K1113" s="0" t="n">
        <v>1.97632</v>
      </c>
      <c r="L1113" s="0" t="n">
        <v>0.6794</v>
      </c>
      <c r="M1113" s="0" t="n">
        <v>28.8677</v>
      </c>
      <c r="N1113" s="0" t="n">
        <v>0.6794</v>
      </c>
      <c r="O1113" s="0" t="n">
        <v>15.56</v>
      </c>
      <c r="P1113" s="0" t="n">
        <f aca="false">LN(G1113/4200)</f>
        <v>-1.18427716999264</v>
      </c>
      <c r="Q1113" s="0" t="n">
        <f aca="false">LN((H1113*3600)/13250)</f>
        <v>-0.0519106050434606</v>
      </c>
      <c r="R1113" s="0" t="n">
        <f aca="false">LN(I1113/70.1)</f>
        <v>-0.17971554028536</v>
      </c>
      <c r="S1113" s="0" t="n">
        <f aca="false">LN((K1113*3600)/10500)</f>
        <v>-0.389204882167303</v>
      </c>
      <c r="T1113" s="0" t="n">
        <f aca="false">LN(L1113/0.45)</f>
        <v>0.411962472962118</v>
      </c>
      <c r="U1113" s="0" t="n">
        <f aca="false">LN(N1113/0.45)</f>
        <v>0.411962472962118</v>
      </c>
      <c r="V1113" s="0" t="n">
        <f aca="false">SQRT(P1113^2+Q1113^2+R1113^2)</f>
        <v>1.19895988327459</v>
      </c>
      <c r="W1113" s="0" t="n">
        <f aca="false">SQRT(S1113^2+T1113^2+U1113^2)</f>
        <v>0.700647271143613</v>
      </c>
      <c r="X1113" s="0" t="n">
        <f aca="false">SQRT(P1113^2+Q1113^2+R1113^2+S1113^2+T1113^2+U1113^2)</f>
        <v>1.3886725316873</v>
      </c>
    </row>
    <row r="1114" customFormat="false" ht="12.8" hidden="false" customHeight="false" outlineLevel="0" collapsed="false">
      <c r="A1114" s="0" t="n">
        <v>0.0001</v>
      </c>
      <c r="B1114" s="0" t="n">
        <v>0.311</v>
      </c>
      <c r="C1114" s="0" t="n">
        <v>8333.333333</v>
      </c>
      <c r="D1114" s="0" t="n">
        <v>0.6096666667</v>
      </c>
      <c r="E1114" s="0" t="n">
        <v>1.5</v>
      </c>
      <c r="F1114" s="0" t="n">
        <v>2.333333333</v>
      </c>
      <c r="G1114" s="0" t="n">
        <v>1285.31519</v>
      </c>
      <c r="H1114" s="0" t="n">
        <v>3.56104</v>
      </c>
      <c r="I1114" s="0" t="n">
        <v>58.1738</v>
      </c>
      <c r="J1114" s="0" t="n">
        <v>15.56</v>
      </c>
      <c r="K1114" s="0" t="n">
        <v>2.03465</v>
      </c>
      <c r="L1114" s="0" t="n">
        <v>0.6964</v>
      </c>
      <c r="M1114" s="0" t="n">
        <v>28.4935</v>
      </c>
      <c r="N1114" s="0" t="n">
        <v>0.6964</v>
      </c>
      <c r="O1114" s="0" t="n">
        <v>15.56</v>
      </c>
      <c r="P1114" s="0" t="n">
        <f aca="false">LN(G1114/4200)</f>
        <v>-1.18408055297266</v>
      </c>
      <c r="Q1114" s="0" t="n">
        <f aca="false">LN((H1114*3600)/13250)</f>
        <v>-0.0330110699378382</v>
      </c>
      <c r="R1114" s="0" t="n">
        <f aca="false">LN(I1114/70.1)</f>
        <v>-0.186487712482213</v>
      </c>
      <c r="S1114" s="0" t="n">
        <f aca="false">LN((K1114*3600)/10500)</f>
        <v>-0.360117597770851</v>
      </c>
      <c r="T1114" s="0" t="n">
        <f aca="false">LN(L1114/0.45)</f>
        <v>0.436676625129669</v>
      </c>
      <c r="U1114" s="0" t="n">
        <f aca="false">LN(N1114/0.45)</f>
        <v>0.436676625129669</v>
      </c>
      <c r="V1114" s="0" t="n">
        <f aca="false">SQRT(P1114^2+Q1114^2+R1114^2)</f>
        <v>1.1991305823693</v>
      </c>
      <c r="W1114" s="0" t="n">
        <f aca="false">SQRT(S1114^2+T1114^2+U1114^2)</f>
        <v>0.714882951323867</v>
      </c>
      <c r="X1114" s="0" t="n">
        <f aca="false">SQRT(P1114^2+Q1114^2+R1114^2+S1114^2+T1114^2+U1114^2)</f>
        <v>1.39605579675988</v>
      </c>
    </row>
    <row r="1115" customFormat="false" ht="12.8" hidden="false" customHeight="false" outlineLevel="0" collapsed="false">
      <c r="A1115" s="0" t="n">
        <v>0.0002666666667</v>
      </c>
      <c r="B1115" s="0" t="n">
        <v>0.311</v>
      </c>
      <c r="C1115" s="0" t="n">
        <v>8333.333333</v>
      </c>
      <c r="D1115" s="0" t="n">
        <v>0.6096666667</v>
      </c>
      <c r="E1115" s="0" t="n">
        <v>1.5</v>
      </c>
      <c r="F1115" s="0" t="n">
        <v>2.333333333</v>
      </c>
      <c r="G1115" s="0" t="n">
        <v>1285.37109</v>
      </c>
      <c r="H1115" s="0" t="n">
        <v>3.53604</v>
      </c>
      <c r="I1115" s="0" t="n">
        <v>58.1765</v>
      </c>
      <c r="J1115" s="0" t="n">
        <v>15.56</v>
      </c>
      <c r="K1115" s="0" t="n">
        <v>2.00965</v>
      </c>
      <c r="L1115" s="0" t="n">
        <v>0.6966</v>
      </c>
      <c r="M1115" s="0" t="n">
        <v>28.4936</v>
      </c>
      <c r="N1115" s="0" t="n">
        <v>0.6966</v>
      </c>
      <c r="O1115" s="0" t="n">
        <v>15.56</v>
      </c>
      <c r="P1115" s="0" t="n">
        <f aca="false">LN(G1115/4200)</f>
        <v>-1.18403706264057</v>
      </c>
      <c r="Q1115" s="0" t="n">
        <f aca="false">LN((H1115*3600)/13250)</f>
        <v>-0.0400562500415581</v>
      </c>
      <c r="R1115" s="0" t="n">
        <f aca="false">LN(I1115/70.1)</f>
        <v>-0.186441300913003</v>
      </c>
      <c r="S1115" s="0" t="n">
        <f aca="false">LN((K1115*3600)/10500)</f>
        <v>-0.372480834145939</v>
      </c>
      <c r="T1115" s="0" t="n">
        <f aca="false">LN(L1115/0.45)</f>
        <v>0.436963775167535</v>
      </c>
      <c r="U1115" s="0" t="n">
        <f aca="false">LN(N1115/0.45)</f>
        <v>0.436963775167535</v>
      </c>
      <c r="V1115" s="0" t="n">
        <f aca="false">SQRT(P1115^2+Q1115^2+R1115^2)</f>
        <v>1.19929505442157</v>
      </c>
      <c r="W1115" s="0" t="n">
        <f aca="false">SQRT(S1115^2+T1115^2+U1115^2)</f>
        <v>0.721537700625119</v>
      </c>
      <c r="X1115" s="0" t="n">
        <f aca="false">SQRT(P1115^2+Q1115^2+R1115^2+S1115^2+T1115^2+U1115^2)</f>
        <v>1.39961611914961</v>
      </c>
    </row>
    <row r="1116" customFormat="false" ht="12.8" hidden="false" customHeight="false" outlineLevel="0" collapsed="false">
      <c r="A1116" s="0" t="n">
        <v>0.0004333333333</v>
      </c>
      <c r="B1116" s="0" t="n">
        <v>0.311</v>
      </c>
      <c r="C1116" s="0" t="n">
        <v>8333.333333</v>
      </c>
      <c r="D1116" s="0" t="n">
        <v>0.6096666667</v>
      </c>
      <c r="E1116" s="0" t="n">
        <v>1.5</v>
      </c>
      <c r="F1116" s="0" t="n">
        <v>2.333333333</v>
      </c>
      <c r="G1116" s="0" t="n">
        <v>1285.2522</v>
      </c>
      <c r="H1116" s="0" t="n">
        <v>3.52493</v>
      </c>
      <c r="I1116" s="0" t="n">
        <v>58.1779</v>
      </c>
      <c r="J1116" s="0" t="n">
        <v>15.56</v>
      </c>
      <c r="K1116" s="0" t="n">
        <v>1.99715</v>
      </c>
      <c r="L1116" s="0" t="n">
        <v>0.696</v>
      </c>
      <c r="M1116" s="0" t="n">
        <v>28.4935</v>
      </c>
      <c r="N1116" s="0" t="n">
        <v>0.696</v>
      </c>
      <c r="O1116" s="0" t="n">
        <v>15.56</v>
      </c>
      <c r="P1116" s="0" t="n">
        <f aca="false">LN(G1116/4200)</f>
        <v>-1.18412956160808</v>
      </c>
      <c r="Q1116" s="0" t="n">
        <f aca="false">LN((H1116*3600)/13250)</f>
        <v>-0.0432031290591391</v>
      </c>
      <c r="R1116" s="0" t="n">
        <f aca="false">LN(I1116/70.1)</f>
        <v>-0.18641723650289</v>
      </c>
      <c r="S1116" s="0" t="n">
        <f aca="false">LN((K1116*3600)/10500)</f>
        <v>-0.378720247419547</v>
      </c>
      <c r="T1116" s="0" t="n">
        <f aca="false">LN(L1116/0.45)</f>
        <v>0.436102077570054</v>
      </c>
      <c r="U1116" s="0" t="n">
        <f aca="false">LN(N1116/0.45)</f>
        <v>0.436102077570054</v>
      </c>
      <c r="V1116" s="0" t="n">
        <f aca="false">SQRT(P1116^2+Q1116^2+R1116^2)</f>
        <v>1.19949185703781</v>
      </c>
      <c r="W1116" s="0" t="n">
        <f aca="false">SQRT(S1116^2+T1116^2+U1116^2)</f>
        <v>0.723739642362748</v>
      </c>
      <c r="X1116" s="0" t="n">
        <f aca="false">SQRT(P1116^2+Q1116^2+R1116^2+S1116^2+T1116^2+U1116^2)</f>
        <v>1.40092104882016</v>
      </c>
    </row>
    <row r="1117" customFormat="false" ht="12.8" hidden="false" customHeight="false" outlineLevel="0" collapsed="false">
      <c r="A1117" s="0" t="n">
        <v>0.0006</v>
      </c>
      <c r="B1117" s="0" t="n">
        <v>0.311</v>
      </c>
      <c r="C1117" s="0" t="n">
        <v>8333.333333</v>
      </c>
      <c r="D1117" s="0" t="n">
        <v>0.6096666667</v>
      </c>
      <c r="E1117" s="0" t="n">
        <v>1.5</v>
      </c>
      <c r="F1117" s="0" t="n">
        <v>2.333333333</v>
      </c>
      <c r="G1117" s="0" t="n">
        <v>1285.33716</v>
      </c>
      <c r="H1117" s="0" t="n">
        <v>3.5166</v>
      </c>
      <c r="I1117" s="0" t="n">
        <v>58.1787</v>
      </c>
      <c r="J1117" s="0" t="n">
        <v>15.56</v>
      </c>
      <c r="K1117" s="0" t="n">
        <v>1.99021</v>
      </c>
      <c r="L1117" s="0" t="n">
        <v>0.697</v>
      </c>
      <c r="M1117" s="0" t="n">
        <v>28.4935</v>
      </c>
      <c r="N1117" s="0" t="n">
        <v>0.697</v>
      </c>
      <c r="O1117" s="0" t="n">
        <v>15.56</v>
      </c>
      <c r="P1117" s="0" t="n">
        <f aca="false">LN(G1117/4200)</f>
        <v>-1.18406346003514</v>
      </c>
      <c r="Q1117" s="0" t="n">
        <f aca="false">LN((H1117*3600)/13250)</f>
        <v>-0.0455690932418654</v>
      </c>
      <c r="R1117" s="0" t="n">
        <f aca="false">LN(I1117/70.1)</f>
        <v>-0.186403485671394</v>
      </c>
      <c r="S1117" s="0" t="n">
        <f aca="false">LN((K1117*3600)/10500)</f>
        <v>-0.382201250894471</v>
      </c>
      <c r="T1117" s="0" t="n">
        <f aca="false">LN(L1117/0.45)</f>
        <v>0.437537827996158</v>
      </c>
      <c r="U1117" s="0" t="n">
        <f aca="false">LN(N1117/0.45)</f>
        <v>0.437537827996158</v>
      </c>
      <c r="V1117" s="0" t="n">
        <f aca="false">SQRT(P1117^2+Q1117^2+R1117^2)</f>
        <v>1.19951201708016</v>
      </c>
      <c r="W1117" s="0" t="n">
        <f aca="false">SQRT(S1117^2+T1117^2+U1117^2)</f>
        <v>0.72729395572938</v>
      </c>
      <c r="X1117" s="0" t="n">
        <f aca="false">SQRT(P1117^2+Q1117^2+R1117^2+S1117^2+T1117^2+U1117^2)</f>
        <v>1.40277780748065</v>
      </c>
    </row>
    <row r="1118" customFormat="false" ht="12.8" hidden="false" customHeight="false" outlineLevel="0" collapsed="false">
      <c r="A1118" s="0" t="n">
        <v>0.0001</v>
      </c>
      <c r="B1118" s="0" t="n">
        <v>0.349</v>
      </c>
      <c r="C1118" s="0" t="n">
        <v>8333.333333</v>
      </c>
      <c r="D1118" s="0" t="n">
        <v>0.6096666667</v>
      </c>
      <c r="E1118" s="0" t="n">
        <v>1.5</v>
      </c>
      <c r="F1118" s="0" t="n">
        <v>2.333333333</v>
      </c>
      <c r="G1118" s="0" t="n">
        <v>1285.48767</v>
      </c>
      <c r="H1118" s="0" t="n">
        <v>3.58604</v>
      </c>
      <c r="I1118" s="0" t="n">
        <v>57.762</v>
      </c>
      <c r="J1118" s="0" t="n">
        <v>15.56</v>
      </c>
      <c r="K1118" s="0" t="n">
        <v>2.04993</v>
      </c>
      <c r="L1118" s="0" t="n">
        <v>0.7145</v>
      </c>
      <c r="M1118" s="0" t="n">
        <v>28.0985</v>
      </c>
      <c r="N1118" s="0" t="n">
        <v>0.7145</v>
      </c>
      <c r="O1118" s="0" t="n">
        <v>15.56</v>
      </c>
      <c r="P1118" s="0" t="n">
        <f aca="false">LN(G1118/4200)</f>
        <v>-1.18394636921012</v>
      </c>
      <c r="Q1118" s="0" t="n">
        <f aca="false">LN((H1118*3600)/13250)</f>
        <v>-0.0260151773597544</v>
      </c>
      <c r="R1118" s="0" t="n">
        <f aca="false">LN(I1118/70.1)</f>
        <v>-0.19359167401666</v>
      </c>
      <c r="S1118" s="0" t="n">
        <f aca="false">LN((K1118*3600)/10500)</f>
        <v>-0.35263576547556</v>
      </c>
      <c r="T1118" s="0" t="n">
        <f aca="false">LN(L1118/0.45)</f>
        <v>0.462335414605557</v>
      </c>
      <c r="U1118" s="0" t="n">
        <f aca="false">LN(N1118/0.45)</f>
        <v>0.462335414605557</v>
      </c>
      <c r="V1118" s="0" t="n">
        <f aca="false">SQRT(P1118^2+Q1118^2+R1118^2)</f>
        <v>1.19995147021346</v>
      </c>
      <c r="W1118" s="0" t="n">
        <f aca="false">SQRT(S1118^2+T1118^2+U1118^2)</f>
        <v>0.742872838573008</v>
      </c>
      <c r="X1118" s="0" t="n">
        <f aca="false">SQRT(P1118^2+Q1118^2+R1118^2+S1118^2+T1118^2+U1118^2)</f>
        <v>1.41129146003119</v>
      </c>
    </row>
    <row r="1119" customFormat="false" ht="12.8" hidden="false" customHeight="false" outlineLevel="0" collapsed="false">
      <c r="A1119" s="0" t="n">
        <v>0.0002666666667</v>
      </c>
      <c r="B1119" s="0" t="n">
        <v>0.349</v>
      </c>
      <c r="C1119" s="0" t="n">
        <v>8333.333333</v>
      </c>
      <c r="D1119" s="0" t="n">
        <v>0.6096666667</v>
      </c>
      <c r="E1119" s="0" t="n">
        <v>1.5</v>
      </c>
      <c r="F1119" s="0" t="n">
        <v>2.333333333</v>
      </c>
      <c r="G1119" s="0" t="n">
        <v>1285.4635</v>
      </c>
      <c r="H1119" s="0" t="n">
        <v>3.56104</v>
      </c>
      <c r="I1119" s="0" t="n">
        <v>57.765</v>
      </c>
      <c r="J1119" s="0" t="n">
        <v>15.56</v>
      </c>
      <c r="K1119" s="0" t="n">
        <v>2.02493</v>
      </c>
      <c r="L1119" s="0" t="n">
        <v>0.7156</v>
      </c>
      <c r="M1119" s="0" t="n">
        <v>28.0984</v>
      </c>
      <c r="N1119" s="0" t="n">
        <v>0.7156</v>
      </c>
      <c r="O1119" s="0" t="n">
        <v>15.56</v>
      </c>
      <c r="P1119" s="0" t="n">
        <f aca="false">LN(G1119/4200)</f>
        <v>-1.18396517158978</v>
      </c>
      <c r="Q1119" s="0" t="n">
        <f aca="false">LN((H1119*3600)/13250)</f>
        <v>-0.0330110699378382</v>
      </c>
      <c r="R1119" s="0" t="n">
        <f aca="false">LN(I1119/70.1)</f>
        <v>-0.193539738105562</v>
      </c>
      <c r="S1119" s="0" t="n">
        <f aca="false">LN((K1119*3600)/10500)</f>
        <v>-0.364906279641629</v>
      </c>
      <c r="T1119" s="0" t="n">
        <f aca="false">LN(L1119/0.45)</f>
        <v>0.463873768870199</v>
      </c>
      <c r="U1119" s="0" t="n">
        <f aca="false">LN(N1119/0.45)</f>
        <v>0.463873768870199</v>
      </c>
      <c r="V1119" s="0" t="n">
        <f aca="false">SQRT(P1119^2+Q1119^2+R1119^2)</f>
        <v>1.20013369609474</v>
      </c>
      <c r="W1119" s="0" t="n">
        <f aca="false">SQRT(S1119^2+T1119^2+U1119^2)</f>
        <v>0.750675921962054</v>
      </c>
      <c r="X1119" s="0" t="n">
        <f aca="false">SQRT(P1119^2+Q1119^2+R1119^2+S1119^2+T1119^2+U1119^2)</f>
        <v>1.41556887091925</v>
      </c>
    </row>
    <row r="1120" customFormat="false" ht="12.8" hidden="false" customHeight="false" outlineLevel="0" collapsed="false">
      <c r="A1120" s="0" t="n">
        <v>0.0004333333333</v>
      </c>
      <c r="B1120" s="0" t="n">
        <v>0.349</v>
      </c>
      <c r="C1120" s="0" t="n">
        <v>8333.333333</v>
      </c>
      <c r="D1120" s="0" t="n">
        <v>0.6096666667</v>
      </c>
      <c r="E1120" s="0" t="n">
        <v>1.5</v>
      </c>
      <c r="F1120" s="0" t="n">
        <v>2.333333333</v>
      </c>
      <c r="G1120" s="0" t="n">
        <v>1285.49536</v>
      </c>
      <c r="H1120" s="0" t="n">
        <v>3.54854</v>
      </c>
      <c r="I1120" s="0" t="n">
        <v>57.7663</v>
      </c>
      <c r="J1120" s="0" t="n">
        <v>15.56</v>
      </c>
      <c r="K1120" s="0" t="n">
        <v>2.01243</v>
      </c>
      <c r="L1120" s="0" t="n">
        <v>0.7154</v>
      </c>
      <c r="M1120" s="0" t="n">
        <v>28.0986</v>
      </c>
      <c r="N1120" s="0" t="n">
        <v>0.7154</v>
      </c>
      <c r="O1120" s="0" t="n">
        <v>15.56</v>
      </c>
      <c r="P1120" s="0" t="n">
        <f aca="false">LN(G1120/4200)</f>
        <v>-1.1839403870625</v>
      </c>
      <c r="Q1120" s="0" t="n">
        <f aca="false">LN((H1120*3600)/13250)</f>
        <v>-0.0365274556821925</v>
      </c>
      <c r="R1120" s="0" t="n">
        <f aca="false">LN(I1120/70.1)</f>
        <v>-0.193517233381733</v>
      </c>
      <c r="S1120" s="0" t="n">
        <f aca="false">LN((K1120*3600)/10500)</f>
        <v>-0.371098464604457</v>
      </c>
      <c r="T1120" s="0" t="n">
        <f aca="false">LN(L1120/0.45)</f>
        <v>0.463594244060552</v>
      </c>
      <c r="U1120" s="0" t="n">
        <f aca="false">LN(N1120/0.45)</f>
        <v>0.463594244060552</v>
      </c>
      <c r="V1120" s="0" t="n">
        <f aca="false">SQRT(P1120^2+Q1120^2+R1120^2)</f>
        <v>1.20020748820862</v>
      </c>
      <c r="W1120" s="0" t="n">
        <f aca="false">SQRT(S1120^2+T1120^2+U1120^2)</f>
        <v>0.753361345360866</v>
      </c>
      <c r="X1120" s="0" t="n">
        <f aca="false">SQRT(P1120^2+Q1120^2+R1120^2+S1120^2+T1120^2+U1120^2)</f>
        <v>1.41705727881267</v>
      </c>
    </row>
    <row r="1121" customFormat="false" ht="12.8" hidden="false" customHeight="false" outlineLevel="0" collapsed="false">
      <c r="A1121" s="0" t="n">
        <v>0.0006</v>
      </c>
      <c r="B1121" s="0" t="n">
        <v>0.349</v>
      </c>
      <c r="C1121" s="0" t="n">
        <v>8333.333333</v>
      </c>
      <c r="D1121" s="0" t="n">
        <v>0.6096666667</v>
      </c>
      <c r="E1121" s="0" t="n">
        <v>1.5</v>
      </c>
      <c r="F1121" s="0" t="n">
        <v>2.333333333</v>
      </c>
      <c r="G1121" s="0" t="n">
        <v>1285.54553</v>
      </c>
      <c r="H1121" s="0" t="n">
        <v>3.54021</v>
      </c>
      <c r="I1121" s="0" t="n">
        <v>57.7672</v>
      </c>
      <c r="J1121" s="0" t="n">
        <v>15.56</v>
      </c>
      <c r="K1121" s="0" t="n">
        <v>2.0041</v>
      </c>
      <c r="L1121" s="0" t="n">
        <v>0.7149</v>
      </c>
      <c r="M1121" s="0" t="n">
        <v>28.0985</v>
      </c>
      <c r="N1121" s="0" t="n">
        <v>0.7149</v>
      </c>
      <c r="O1121" s="0" t="n">
        <v>15.56</v>
      </c>
      <c r="P1121" s="0" t="n">
        <f aca="false">LN(G1121/4200)</f>
        <v>-1.18390136006748</v>
      </c>
      <c r="Q1121" s="0" t="n">
        <f aca="false">LN((H1121*3600)/13250)</f>
        <v>-0.0388776595500678</v>
      </c>
      <c r="R1121" s="0" t="n">
        <f aca="false">LN(I1121/70.1)</f>
        <v>-0.193501653484993</v>
      </c>
      <c r="S1121" s="0" t="n">
        <f aca="false">LN((K1121*3600)/10500)</f>
        <v>-0.375246329524168</v>
      </c>
      <c r="T1121" s="0" t="n">
        <f aca="false">LN(L1121/0.45)</f>
        <v>0.462895090008441</v>
      </c>
      <c r="U1121" s="0" t="n">
        <f aca="false">LN(N1121/0.45)</f>
        <v>0.462895090008441</v>
      </c>
      <c r="V1121" s="0" t="n">
        <f aca="false">SQRT(P1121^2+Q1121^2+R1121^2)</f>
        <v>1.20024030622336</v>
      </c>
      <c r="W1121" s="0" t="n">
        <f aca="false">SQRT(S1121^2+T1121^2+U1121^2)</f>
        <v>0.754555191175043</v>
      </c>
      <c r="X1121" s="0" t="n">
        <f aca="false">SQRT(P1121^2+Q1121^2+R1121^2+S1121^2+T1121^2+U1121^2)</f>
        <v>1.41772011667055</v>
      </c>
    </row>
    <row r="1122" customFormat="false" ht="12.8" hidden="false" customHeight="false" outlineLevel="0" collapsed="false">
      <c r="A1122" s="0" t="n">
        <v>0.0001</v>
      </c>
      <c r="B1122" s="0" t="n">
        <v>0.235</v>
      </c>
      <c r="C1122" s="0" t="n">
        <v>11666.66667</v>
      </c>
      <c r="D1122" s="0" t="n">
        <v>0.6096666667</v>
      </c>
      <c r="E1122" s="0" t="n">
        <v>1.5</v>
      </c>
      <c r="F1122" s="0" t="n">
        <v>2.333333333</v>
      </c>
      <c r="G1122" s="0" t="n">
        <v>1279.39087</v>
      </c>
      <c r="H1122" s="0" t="n">
        <v>3.79299</v>
      </c>
      <c r="I1122" s="0" t="n">
        <v>55.5444</v>
      </c>
      <c r="J1122" s="0" t="n">
        <v>15.56</v>
      </c>
      <c r="K1122" s="0" t="n">
        <v>2.21382</v>
      </c>
      <c r="L1122" s="0" t="n">
        <v>0.9289</v>
      </c>
      <c r="M1122" s="0" t="n">
        <v>26.1139</v>
      </c>
      <c r="N1122" s="0" t="n">
        <v>0.9289</v>
      </c>
      <c r="O1122" s="0" t="n">
        <v>15.56</v>
      </c>
      <c r="P1122" s="0" t="n">
        <f aca="false">LN(G1122/4200)</f>
        <v>-1.18870044343846</v>
      </c>
      <c r="Q1122" s="0" t="n">
        <f aca="false">LN((H1122*3600)/13250)</f>
        <v>0.0300909192975806</v>
      </c>
      <c r="R1122" s="0" t="n">
        <f aca="false">LN(I1122/70.1)</f>
        <v>-0.232740093117591</v>
      </c>
      <c r="S1122" s="0" t="n">
        <f aca="false">LN((K1122*3600)/10500)</f>
        <v>-0.275721881533067</v>
      </c>
      <c r="T1122" s="0" t="n">
        <f aca="false">LN(L1122/0.45)</f>
        <v>0.72475350762911</v>
      </c>
      <c r="U1122" s="0" t="n">
        <f aca="false">LN(N1122/0.45)</f>
        <v>0.72475350762911</v>
      </c>
      <c r="V1122" s="0" t="n">
        <f aca="false">SQRT(P1122^2+Q1122^2+R1122^2)</f>
        <v>1.21164440270211</v>
      </c>
      <c r="W1122" s="0" t="n">
        <f aca="false">SQRT(S1122^2+T1122^2+U1122^2)</f>
        <v>1.06139429506547</v>
      </c>
      <c r="X1122" s="0" t="n">
        <f aca="false">SQRT(P1122^2+Q1122^2+R1122^2+S1122^2+T1122^2+U1122^2)</f>
        <v>1.61078862927352</v>
      </c>
    </row>
    <row r="1123" customFormat="false" ht="12.8" hidden="false" customHeight="false" outlineLevel="0" collapsed="false">
      <c r="A1123" s="0" t="n">
        <v>0.0002666666667</v>
      </c>
      <c r="B1123" s="0" t="n">
        <v>0.235</v>
      </c>
      <c r="C1123" s="0" t="n">
        <v>11666.66667</v>
      </c>
      <c r="D1123" s="0" t="n">
        <v>0.6096666667</v>
      </c>
      <c r="E1123" s="0" t="n">
        <v>1.5</v>
      </c>
      <c r="F1123" s="0" t="n">
        <v>2.333333333</v>
      </c>
      <c r="G1123" s="0" t="n">
        <v>1279.46558</v>
      </c>
      <c r="H1123" s="0" t="n">
        <v>3.75826</v>
      </c>
      <c r="I1123" s="0" t="n">
        <v>55.5484</v>
      </c>
      <c r="J1123" s="0" t="n">
        <v>15.56</v>
      </c>
      <c r="K1123" s="0" t="n">
        <v>2.1791</v>
      </c>
      <c r="L1123" s="0" t="n">
        <v>0.9284</v>
      </c>
      <c r="M1123" s="0" t="n">
        <v>26.1139</v>
      </c>
      <c r="N1123" s="0" t="n">
        <v>0.9284</v>
      </c>
      <c r="O1123" s="0" t="n">
        <v>15.56</v>
      </c>
      <c r="P1123" s="0" t="n">
        <f aca="false">LN(G1123/4200)</f>
        <v>-1.18864205016671</v>
      </c>
      <c r="Q1123" s="0" t="n">
        <f aca="false">LN((H1123*3600)/13250)</f>
        <v>0.0208923773649782</v>
      </c>
      <c r="R1123" s="0" t="n">
        <f aca="false">LN(I1123/70.1)</f>
        <v>-0.232668081250004</v>
      </c>
      <c r="S1123" s="0" t="n">
        <f aca="false">LN((K1123*3600)/10500)</f>
        <v>-0.291529464180675</v>
      </c>
      <c r="T1123" s="0" t="n">
        <f aca="false">LN(L1123/0.45)</f>
        <v>0.724215091635917</v>
      </c>
      <c r="U1123" s="0" t="n">
        <f aca="false">LN(N1123/0.45)</f>
        <v>0.724215091635917</v>
      </c>
      <c r="V1123" s="0" t="n">
        <f aca="false">SQRT(P1123^2+Q1123^2+R1123^2)</f>
        <v>1.21137973026176</v>
      </c>
      <c r="W1123" s="0" t="n">
        <f aca="false">SQRT(S1123^2+T1123^2+U1123^2)</f>
        <v>1.0648776579457</v>
      </c>
      <c r="X1123" s="0" t="n">
        <f aca="false">SQRT(P1123^2+Q1123^2+R1123^2+S1123^2+T1123^2+U1123^2)</f>
        <v>1.61288724878119</v>
      </c>
    </row>
    <row r="1124" customFormat="false" ht="12.8" hidden="false" customHeight="false" outlineLevel="0" collapsed="false">
      <c r="A1124" s="0" t="n">
        <v>0.0004333333333</v>
      </c>
      <c r="B1124" s="0" t="n">
        <v>0.235</v>
      </c>
      <c r="C1124" s="0" t="n">
        <v>11666.66667</v>
      </c>
      <c r="D1124" s="0" t="n">
        <v>0.6096666667</v>
      </c>
      <c r="E1124" s="0" t="n">
        <v>1.5</v>
      </c>
      <c r="F1124" s="0" t="n">
        <v>2.333333333</v>
      </c>
      <c r="G1124" s="0" t="n">
        <v>1279.36865</v>
      </c>
      <c r="H1124" s="0" t="n">
        <v>3.74299</v>
      </c>
      <c r="I1124" s="0" t="n">
        <v>55.5504</v>
      </c>
      <c r="J1124" s="0" t="n">
        <v>15.56</v>
      </c>
      <c r="K1124" s="0" t="n">
        <v>2.16243</v>
      </c>
      <c r="L1124" s="0" t="n">
        <v>0.9279</v>
      </c>
      <c r="M1124" s="0" t="n">
        <v>26.1139</v>
      </c>
      <c r="N1124" s="0" t="n">
        <v>0.9279</v>
      </c>
      <c r="O1124" s="0" t="n">
        <v>15.56</v>
      </c>
      <c r="P1124" s="0" t="n">
        <f aca="false">LN(G1124/4200)</f>
        <v>-1.18871781122924</v>
      </c>
      <c r="Q1124" s="0" t="n">
        <f aca="false">LN((H1124*3600)/13250)</f>
        <v>0.0168210502948023</v>
      </c>
      <c r="R1124" s="0" t="n">
        <f aca="false">LN(I1124/70.1)</f>
        <v>-0.232632077260758</v>
      </c>
      <c r="S1124" s="0" t="n">
        <f aca="false">LN((K1124*3600)/10500)</f>
        <v>-0.29920882234363</v>
      </c>
      <c r="T1124" s="0" t="n">
        <f aca="false">LN(L1124/0.45)</f>
        <v>0.723676385594768</v>
      </c>
      <c r="U1124" s="0" t="n">
        <f aca="false">LN(N1124/0.45)</f>
        <v>0.723676385594768</v>
      </c>
      <c r="V1124" s="0" t="n">
        <f aca="false">SQRT(P1124^2+Q1124^2+R1124^2)</f>
        <v>1.21138378139932</v>
      </c>
      <c r="W1124" s="0" t="n">
        <f aca="false">SQRT(S1124^2+T1124^2+U1124^2)</f>
        <v>1.0662743275083</v>
      </c>
      <c r="X1124" s="0" t="n">
        <f aca="false">SQRT(P1124^2+Q1124^2+R1124^2+S1124^2+T1124^2+U1124^2)</f>
        <v>1.61381275473352</v>
      </c>
    </row>
    <row r="1125" customFormat="false" ht="12.8" hidden="false" customHeight="false" outlineLevel="0" collapsed="false">
      <c r="A1125" s="0" t="n">
        <v>0.0006</v>
      </c>
      <c r="B1125" s="0" t="n">
        <v>0.235</v>
      </c>
      <c r="C1125" s="0" t="n">
        <v>11666.66667</v>
      </c>
      <c r="D1125" s="0" t="n">
        <v>0.6096666667</v>
      </c>
      <c r="E1125" s="0" t="n">
        <v>1.5</v>
      </c>
      <c r="F1125" s="0" t="n">
        <v>2.333333333</v>
      </c>
      <c r="G1125" s="0" t="n">
        <v>1279.48315</v>
      </c>
      <c r="H1125" s="0" t="n">
        <v>3.73187</v>
      </c>
      <c r="I1125" s="0" t="n">
        <v>55.5517</v>
      </c>
      <c r="J1125" s="0" t="n">
        <v>15.56</v>
      </c>
      <c r="K1125" s="0" t="n">
        <v>2.15271</v>
      </c>
      <c r="L1125" s="0" t="n">
        <v>0.9292</v>
      </c>
      <c r="M1125" s="0" t="n">
        <v>26.1138</v>
      </c>
      <c r="N1125" s="0" t="n">
        <v>0.9292</v>
      </c>
      <c r="O1125" s="0" t="n">
        <v>15.56</v>
      </c>
      <c r="P1125" s="0" t="n">
        <f aca="false">LN(G1125/4200)</f>
        <v>-1.18862831796505</v>
      </c>
      <c r="Q1125" s="0" t="n">
        <f aca="false">LN((H1125*3600)/13250)</f>
        <v>0.0138457415389781</v>
      </c>
      <c r="R1125" s="0" t="n">
        <f aca="false">LN(I1125/70.1)</f>
        <v>-0.232608675362864</v>
      </c>
      <c r="S1125" s="0" t="n">
        <f aca="false">LN((K1125*3600)/10500)</f>
        <v>-0.303713898164817</v>
      </c>
      <c r="T1125" s="0" t="n">
        <f aca="false">LN(L1125/0.45)</f>
        <v>0.725076418131889</v>
      </c>
      <c r="U1125" s="0" t="n">
        <f aca="false">LN(N1125/0.45)</f>
        <v>0.725076418131889</v>
      </c>
      <c r="V1125" s="0" t="n">
        <f aca="false">SQRT(P1125^2+Q1125^2+R1125^2)</f>
        <v>1.21125380440321</v>
      </c>
      <c r="W1125" s="0" t="n">
        <f aca="false">SQRT(S1125^2+T1125^2+U1125^2)</f>
        <v>1.06944553680887</v>
      </c>
      <c r="X1125" s="0" t="n">
        <f aca="false">SQRT(P1125^2+Q1125^2+R1125^2+S1125^2+T1125^2+U1125^2)</f>
        <v>1.6158123451941</v>
      </c>
    </row>
    <row r="1126" customFormat="false" ht="12.8" hidden="false" customHeight="false" outlineLevel="0" collapsed="false">
      <c r="A1126" s="0" t="n">
        <v>0.0001</v>
      </c>
      <c r="B1126" s="0" t="n">
        <v>0.273</v>
      </c>
      <c r="C1126" s="0" t="n">
        <v>11666.66667</v>
      </c>
      <c r="D1126" s="0" t="n">
        <v>0.6096666667</v>
      </c>
      <c r="E1126" s="0" t="n">
        <v>1.5</v>
      </c>
      <c r="F1126" s="0" t="n">
        <v>2.333333333</v>
      </c>
      <c r="G1126" s="0" t="n">
        <v>1279.03247</v>
      </c>
      <c r="H1126" s="0" t="n">
        <v>3.81799</v>
      </c>
      <c r="I1126" s="0" t="n">
        <v>55.137</v>
      </c>
      <c r="J1126" s="0" t="n">
        <v>15.56</v>
      </c>
      <c r="K1126" s="0" t="n">
        <v>2.2291</v>
      </c>
      <c r="L1126" s="0" t="n">
        <v>0.9508</v>
      </c>
      <c r="M1126" s="0" t="n">
        <v>25.7252</v>
      </c>
      <c r="N1126" s="0" t="n">
        <v>0.9508</v>
      </c>
      <c r="O1126" s="0" t="n">
        <v>15.56</v>
      </c>
      <c r="P1126" s="0" t="n">
        <f aca="false">LN(G1126/4200)</f>
        <v>-1.18898061599375</v>
      </c>
      <c r="Q1126" s="0" t="n">
        <f aca="false">LN((H1126*3600)/13250)</f>
        <v>0.0366603991576174</v>
      </c>
      <c r="R1126" s="0" t="n">
        <f aca="false">LN(I1126/70.1)</f>
        <v>-0.240101796889098</v>
      </c>
      <c r="S1126" s="0" t="n">
        <f aca="false">LN((K1126*3600)/10500)</f>
        <v>-0.268843495136664</v>
      </c>
      <c r="T1126" s="0" t="n">
        <f aca="false">LN(L1126/0.45)</f>
        <v>0.748056152721673</v>
      </c>
      <c r="U1126" s="0" t="n">
        <f aca="false">LN(N1126/0.45)</f>
        <v>0.748056152721673</v>
      </c>
      <c r="V1126" s="0" t="n">
        <f aca="false">SQRT(P1126^2+Q1126^2+R1126^2)</f>
        <v>1.21353523349949</v>
      </c>
      <c r="W1126" s="0" t="n">
        <f aca="false">SQRT(S1126^2+T1126^2+U1126^2)</f>
        <v>1.09153691652037</v>
      </c>
      <c r="X1126" s="0" t="n">
        <f aca="false">SQRT(P1126^2+Q1126^2+R1126^2+S1126^2+T1126^2+U1126^2)</f>
        <v>1.63221340610579</v>
      </c>
    </row>
    <row r="1127" customFormat="false" ht="12.8" hidden="false" customHeight="false" outlineLevel="0" collapsed="false">
      <c r="A1127" s="0" t="n">
        <v>0.0002666666667</v>
      </c>
      <c r="B1127" s="0" t="n">
        <v>0.273</v>
      </c>
      <c r="C1127" s="0" t="n">
        <v>11666.66667</v>
      </c>
      <c r="D1127" s="0" t="n">
        <v>0.6096666667</v>
      </c>
      <c r="E1127" s="0" t="n">
        <v>1.5</v>
      </c>
      <c r="F1127" s="0" t="n">
        <v>2.333333333</v>
      </c>
      <c r="G1127" s="0" t="n">
        <v>1279.04761</v>
      </c>
      <c r="H1127" s="0" t="n">
        <v>3.78326</v>
      </c>
      <c r="I1127" s="0" t="n">
        <v>55.1411</v>
      </c>
      <c r="J1127" s="0" t="n">
        <v>15.56</v>
      </c>
      <c r="K1127" s="0" t="n">
        <v>2.19438</v>
      </c>
      <c r="L1127" s="0" t="n">
        <v>0.9516</v>
      </c>
      <c r="M1127" s="0" t="n">
        <v>25.7254</v>
      </c>
      <c r="N1127" s="0" t="n">
        <v>0.9516</v>
      </c>
      <c r="O1127" s="0" t="n">
        <v>15.56</v>
      </c>
      <c r="P1127" s="0" t="n">
        <f aca="false">LN(G1127/4200)</f>
        <v>-1.18896877899137</v>
      </c>
      <c r="Q1127" s="0" t="n">
        <f aca="false">LN((H1127*3600)/13250)</f>
        <v>0.0275223648413653</v>
      </c>
      <c r="R1127" s="0" t="n">
        <f aca="false">LN(I1127/70.1)</f>
        <v>-0.24002743942371</v>
      </c>
      <c r="S1127" s="0" t="n">
        <f aca="false">LN((K1127*3600)/10500)</f>
        <v>-0.284541865210331</v>
      </c>
      <c r="T1127" s="0" t="n">
        <f aca="false">LN(L1127/0.45)</f>
        <v>0.748897195664437</v>
      </c>
      <c r="U1127" s="0" t="n">
        <f aca="false">LN(N1127/0.45)</f>
        <v>0.748897195664437</v>
      </c>
      <c r="V1127" s="0" t="n">
        <f aca="false">SQRT(P1127^2+Q1127^2+R1127^2)</f>
        <v>1.21326724577028</v>
      </c>
      <c r="W1127" s="0" t="n">
        <f aca="false">SQRT(S1127^2+T1127^2+U1127^2)</f>
        <v>1.09665769153619</v>
      </c>
      <c r="X1127" s="0" t="n">
        <f aca="false">SQRT(P1127^2+Q1127^2+R1127^2+S1127^2+T1127^2+U1127^2)</f>
        <v>1.63544351845745</v>
      </c>
    </row>
    <row r="1128" customFormat="false" ht="12.8" hidden="false" customHeight="false" outlineLevel="0" collapsed="false">
      <c r="A1128" s="0" t="n">
        <v>0.0004333333333</v>
      </c>
      <c r="B1128" s="0" t="n">
        <v>0.273</v>
      </c>
      <c r="C1128" s="0" t="n">
        <v>11666.66667</v>
      </c>
      <c r="D1128" s="0" t="n">
        <v>0.6096666667</v>
      </c>
      <c r="E1128" s="0" t="n">
        <v>1.5</v>
      </c>
      <c r="F1128" s="0" t="n">
        <v>2.333333333</v>
      </c>
      <c r="G1128" s="0" t="n">
        <v>1279.06152</v>
      </c>
      <c r="H1128" s="0" t="n">
        <v>3.7666</v>
      </c>
      <c r="I1128" s="0" t="n">
        <v>55.1431</v>
      </c>
      <c r="J1128" s="0" t="n">
        <v>15.56</v>
      </c>
      <c r="K1128" s="0" t="n">
        <v>2.17771</v>
      </c>
      <c r="L1128" s="0" t="n">
        <v>0.9518</v>
      </c>
      <c r="M1128" s="0" t="n">
        <v>25.7254</v>
      </c>
      <c r="N1128" s="0" t="n">
        <v>0.9518</v>
      </c>
      <c r="O1128" s="0" t="n">
        <v>15.56</v>
      </c>
      <c r="P1128" s="0" t="n">
        <f aca="false">LN(G1128/4200)</f>
        <v>-1.1889579037712</v>
      </c>
      <c r="Q1128" s="0" t="n">
        <f aca="false">LN((H1128*3600)/13250)</f>
        <v>0.0231090308083429</v>
      </c>
      <c r="R1128" s="0" t="n">
        <f aca="false">LN(I1128/70.1)</f>
        <v>-0.239991169495647</v>
      </c>
      <c r="S1128" s="0" t="n">
        <f aca="false">LN((K1128*3600)/10500)</f>
        <v>-0.292167545734454</v>
      </c>
      <c r="T1128" s="0" t="n">
        <f aca="false">LN(L1128/0.45)</f>
        <v>0.749107345922645</v>
      </c>
      <c r="U1128" s="0" t="n">
        <f aca="false">LN(N1128/0.45)</f>
        <v>0.749107345922645</v>
      </c>
      <c r="V1128" s="0" t="n">
        <f aca="false">SQRT(P1128^2+Q1128^2+R1128^2)</f>
        <v>1.21315732107621</v>
      </c>
      <c r="W1128" s="0" t="n">
        <f aca="false">SQRT(S1128^2+T1128^2+U1128^2)</f>
        <v>1.09894745379888</v>
      </c>
      <c r="X1128" s="0" t="n">
        <f aca="false">SQRT(P1128^2+Q1128^2+R1128^2+S1128^2+T1128^2+U1128^2)</f>
        <v>1.63689834500858</v>
      </c>
    </row>
    <row r="1129" customFormat="false" ht="12.8" hidden="false" customHeight="false" outlineLevel="0" collapsed="false">
      <c r="A1129" s="0" t="n">
        <v>0.0006</v>
      </c>
      <c r="B1129" s="0" t="n">
        <v>0.273</v>
      </c>
      <c r="C1129" s="0" t="n">
        <v>11666.66667</v>
      </c>
      <c r="D1129" s="0" t="n">
        <v>0.6096666667</v>
      </c>
      <c r="E1129" s="0" t="n">
        <v>1.5</v>
      </c>
      <c r="F1129" s="0" t="n">
        <v>2.333333333</v>
      </c>
      <c r="G1129" s="0" t="n">
        <v>1279.13184</v>
      </c>
      <c r="H1129" s="0" t="n">
        <v>3.75549</v>
      </c>
      <c r="I1129" s="0" t="n">
        <v>55.1444</v>
      </c>
      <c r="J1129" s="0" t="n">
        <v>15.56</v>
      </c>
      <c r="K1129" s="0" t="n">
        <v>2.1666</v>
      </c>
      <c r="L1129" s="0" t="n">
        <v>0.9514</v>
      </c>
      <c r="M1129" s="0" t="n">
        <v>25.7254</v>
      </c>
      <c r="N1129" s="0" t="n">
        <v>0.9514</v>
      </c>
      <c r="O1129" s="0" t="n">
        <v>15.56</v>
      </c>
      <c r="P1129" s="0" t="n">
        <f aca="false">LN(G1129/4200)</f>
        <v>-1.18890292747338</v>
      </c>
      <c r="Q1129" s="0" t="n">
        <f aca="false">LN((H1129*3600)/13250)</f>
        <v>0.0201550624089338</v>
      </c>
      <c r="R1129" s="0" t="n">
        <f aca="false">LN(I1129/70.1)</f>
        <v>-0.239967594747828</v>
      </c>
      <c r="S1129" s="0" t="n">
        <f aca="false">LN((K1129*3600)/10500)</f>
        <v>-0.297282293172083</v>
      </c>
      <c r="T1129" s="0" t="n">
        <f aca="false">LN(L1129/0.45)</f>
        <v>0.748687001233816</v>
      </c>
      <c r="U1129" s="0" t="n">
        <f aca="false">LN(N1129/0.45)</f>
        <v>0.748687001233816</v>
      </c>
      <c r="V1129" s="0" t="n">
        <f aca="false">SQRT(P1129^2+Q1129^2+R1129^2)</f>
        <v>1.21304610135994</v>
      </c>
      <c r="W1129" s="0" t="n">
        <f aca="false">SQRT(S1129^2+T1129^2+U1129^2)</f>
        <v>1.09974597679038</v>
      </c>
      <c r="X1129" s="0" t="n">
        <f aca="false">SQRT(P1129^2+Q1129^2+R1129^2+S1129^2+T1129^2+U1129^2)</f>
        <v>1.63735214828429</v>
      </c>
    </row>
    <row r="1130" customFormat="false" ht="12.8" hidden="false" customHeight="false" outlineLevel="0" collapsed="false">
      <c r="A1130" s="0" t="n">
        <v>0.0001</v>
      </c>
      <c r="B1130" s="0" t="n">
        <v>0.311</v>
      </c>
      <c r="C1130" s="0" t="n">
        <v>11666.66667</v>
      </c>
      <c r="D1130" s="0" t="n">
        <v>0.6096666667</v>
      </c>
      <c r="E1130" s="0" t="n">
        <v>1.5</v>
      </c>
      <c r="F1130" s="0" t="n">
        <v>2.333333333</v>
      </c>
      <c r="G1130" s="0" t="n">
        <v>1278.51501</v>
      </c>
      <c r="H1130" s="0" t="n">
        <v>3.84437</v>
      </c>
      <c r="I1130" s="0" t="n">
        <v>54.7088</v>
      </c>
      <c r="J1130" s="0" t="n">
        <v>15.56</v>
      </c>
      <c r="K1130" s="0" t="n">
        <v>2.24715</v>
      </c>
      <c r="L1130" s="0" t="n">
        <v>0.9769</v>
      </c>
      <c r="M1130" s="0" t="n">
        <v>25.3164</v>
      </c>
      <c r="N1130" s="0" t="n">
        <v>0.9769</v>
      </c>
      <c r="O1130" s="0" t="n">
        <v>15.56</v>
      </c>
      <c r="P1130" s="0" t="n">
        <f aca="false">LN(G1130/4200)</f>
        <v>-1.18938526928845</v>
      </c>
      <c r="Q1130" s="0" t="n">
        <f aca="false">LN((H1130*3600)/13250)</f>
        <v>0.0435460334079549</v>
      </c>
      <c r="R1130" s="0" t="n">
        <f aca="false">LN(I1130/70.1)</f>
        <v>-0.247898220038297</v>
      </c>
      <c r="S1130" s="0" t="n">
        <f aca="false">LN((K1130*3600)/10500)</f>
        <v>-0.26077866505205</v>
      </c>
      <c r="T1130" s="0" t="n">
        <f aca="false">LN(L1130/0.45)</f>
        <v>0.775136709894531</v>
      </c>
      <c r="U1130" s="0" t="n">
        <f aca="false">LN(N1130/0.45)</f>
        <v>0.775136709894531</v>
      </c>
      <c r="V1130" s="0" t="n">
        <f aca="false">SQRT(P1130^2+Q1130^2+R1130^2)</f>
        <v>1.21572492913655</v>
      </c>
      <c r="W1130" s="0" t="n">
        <f aca="false">SQRT(S1130^2+T1130^2+U1130^2)</f>
        <v>1.12680049263326</v>
      </c>
      <c r="X1130" s="0" t="n">
        <f aca="false">SQRT(P1130^2+Q1130^2+R1130^2+S1130^2+T1130^2+U1130^2)</f>
        <v>1.65760865511816</v>
      </c>
    </row>
    <row r="1131" customFormat="false" ht="12.8" hidden="false" customHeight="false" outlineLevel="0" collapsed="false">
      <c r="A1131" s="0" t="n">
        <v>0.0002666666667</v>
      </c>
      <c r="B1131" s="0" t="n">
        <v>0.311</v>
      </c>
      <c r="C1131" s="0" t="n">
        <v>11666.66667</v>
      </c>
      <c r="D1131" s="0" t="n">
        <v>0.6096666667</v>
      </c>
      <c r="E1131" s="0" t="n">
        <v>1.5</v>
      </c>
      <c r="F1131" s="0" t="n">
        <v>2.333333333</v>
      </c>
      <c r="G1131" s="0" t="n">
        <v>1278.59521</v>
      </c>
      <c r="H1131" s="0" t="n">
        <v>3.80826</v>
      </c>
      <c r="I1131" s="0" t="n">
        <v>54.7131</v>
      </c>
      <c r="J1131" s="0" t="n">
        <v>15.56</v>
      </c>
      <c r="K1131" s="0" t="n">
        <v>2.20965</v>
      </c>
      <c r="L1131" s="0" t="n">
        <v>0.9752</v>
      </c>
      <c r="M1131" s="0" t="n">
        <v>25.3163</v>
      </c>
      <c r="N1131" s="0" t="n">
        <v>0.9752</v>
      </c>
      <c r="O1131" s="0" t="n">
        <v>15.56</v>
      </c>
      <c r="P1131" s="0" t="n">
        <f aca="false">LN(G1131/4200)</f>
        <v>-1.18932254223085</v>
      </c>
      <c r="Q1131" s="0" t="n">
        <f aca="false">LN((H1131*3600)/13250)</f>
        <v>0.0341086849390869</v>
      </c>
      <c r="R1131" s="0" t="n">
        <f aca="false">LN(I1131/70.1)</f>
        <v>-0.247819625168308</v>
      </c>
      <c r="S1131" s="0" t="n">
        <f aca="false">LN((K1131*3600)/10500)</f>
        <v>-0.277607279754493</v>
      </c>
      <c r="T1131" s="0" t="n">
        <f aca="false">LN(L1131/0.45)</f>
        <v>0.773394995402696</v>
      </c>
      <c r="U1131" s="0" t="n">
        <f aca="false">LN(N1131/0.45)</f>
        <v>0.773394995402696</v>
      </c>
      <c r="V1131" s="0" t="n">
        <f aca="false">SQRT(P1131^2+Q1131^2+R1131^2)</f>
        <v>1.21534607353843</v>
      </c>
      <c r="W1131" s="0" t="n">
        <f aca="false">SQRT(S1131^2+T1131^2+U1131^2)</f>
        <v>1.12842608956039</v>
      </c>
      <c r="X1131" s="0" t="n">
        <f aca="false">SQRT(P1131^2+Q1131^2+R1131^2+S1131^2+T1131^2+U1131^2)</f>
        <v>1.65843646790157</v>
      </c>
    </row>
    <row r="1132" customFormat="false" ht="12.8" hidden="false" customHeight="false" outlineLevel="0" collapsed="false">
      <c r="A1132" s="0" t="n">
        <v>0.0004333333333</v>
      </c>
      <c r="B1132" s="0" t="n">
        <v>0.311</v>
      </c>
      <c r="C1132" s="0" t="n">
        <v>11666.66667</v>
      </c>
      <c r="D1132" s="0" t="n">
        <v>0.6096666667</v>
      </c>
      <c r="E1132" s="0" t="n">
        <v>1.5</v>
      </c>
      <c r="F1132" s="0" t="n">
        <v>2.333333333</v>
      </c>
      <c r="G1132" s="0" t="n">
        <v>1278.53638</v>
      </c>
      <c r="H1132" s="0" t="n">
        <v>3.7916</v>
      </c>
      <c r="I1132" s="0" t="n">
        <v>54.7152</v>
      </c>
      <c r="J1132" s="0" t="n">
        <v>15.56</v>
      </c>
      <c r="K1132" s="0" t="n">
        <v>2.19299</v>
      </c>
      <c r="L1132" s="0" t="n">
        <v>0.9761</v>
      </c>
      <c r="M1132" s="0" t="n">
        <v>25.3164</v>
      </c>
      <c r="N1132" s="0" t="n">
        <v>0.9761</v>
      </c>
      <c r="O1132" s="0" t="n">
        <v>15.56</v>
      </c>
      <c r="P1132" s="0" t="n">
        <f aca="false">LN(G1132/4200)</f>
        <v>-1.1893685547241</v>
      </c>
      <c r="Q1132" s="0" t="n">
        <f aca="false">LN((H1132*3600)/13250)</f>
        <v>0.0297243866265826</v>
      </c>
      <c r="R1132" s="0" t="n">
        <f aca="false">LN(I1132/70.1)</f>
        <v>-0.247781243872057</v>
      </c>
      <c r="S1132" s="0" t="n">
        <f aca="false">LN((K1132*3600)/10500)</f>
        <v>-0.285175502239579</v>
      </c>
      <c r="T1132" s="0" t="n">
        <f aca="false">LN(L1132/0.45)</f>
        <v>0.774317457416554</v>
      </c>
      <c r="U1132" s="0" t="n">
        <f aca="false">LN(N1132/0.45)</f>
        <v>0.774317457416554</v>
      </c>
      <c r="V1132" s="0" t="n">
        <f aca="false">SQRT(P1132^2+Q1132^2+R1132^2)</f>
        <v>1.21526813623233</v>
      </c>
      <c r="W1132" s="0" t="n">
        <f aca="false">SQRT(S1132^2+T1132^2+U1132^2)</f>
        <v>1.13157417644522</v>
      </c>
      <c r="X1132" s="0" t="n">
        <f aca="false">SQRT(P1132^2+Q1132^2+R1132^2+S1132^2+T1132^2+U1132^2)</f>
        <v>1.66052303800317</v>
      </c>
    </row>
    <row r="1133" customFormat="false" ht="12.8" hidden="false" customHeight="false" outlineLevel="0" collapsed="false">
      <c r="A1133" s="0" t="n">
        <v>0.0006</v>
      </c>
      <c r="B1133" s="0" t="n">
        <v>0.311</v>
      </c>
      <c r="C1133" s="0" t="n">
        <v>11666.66667</v>
      </c>
      <c r="D1133" s="0" t="n">
        <v>0.6096666667</v>
      </c>
      <c r="E1133" s="0" t="n">
        <v>1.5</v>
      </c>
      <c r="F1133" s="0" t="n">
        <v>2.333333333</v>
      </c>
      <c r="G1133" s="0" t="n">
        <v>1278.55884</v>
      </c>
      <c r="H1133" s="0" t="n">
        <v>3.78049</v>
      </c>
      <c r="I1133" s="0" t="n">
        <v>54.7165</v>
      </c>
      <c r="J1133" s="0" t="n">
        <v>15.56</v>
      </c>
      <c r="K1133" s="0" t="n">
        <v>2.18187</v>
      </c>
      <c r="L1133" s="0" t="n">
        <v>0.9761</v>
      </c>
      <c r="M1133" s="0" t="n">
        <v>25.3165</v>
      </c>
      <c r="N1133" s="0" t="n">
        <v>0.9761</v>
      </c>
      <c r="O1133" s="0" t="n">
        <v>15.56</v>
      </c>
      <c r="P1133" s="0" t="n">
        <f aca="false">LN(G1133/4200)</f>
        <v>-1.1893509879164</v>
      </c>
      <c r="Q1133" s="0" t="n">
        <f aca="false">LN((H1133*3600)/13250)</f>
        <v>0.0267899238897645</v>
      </c>
      <c r="R1133" s="0" t="n">
        <f aca="false">LN(I1133/70.1)</f>
        <v>-0.247757484760209</v>
      </c>
      <c r="S1133" s="0" t="n">
        <f aca="false">LN((K1133*3600)/10500)</f>
        <v>-0.290259104433865</v>
      </c>
      <c r="T1133" s="0" t="n">
        <f aca="false">LN(L1133/0.45)</f>
        <v>0.774317457416554</v>
      </c>
      <c r="U1133" s="0" t="n">
        <f aca="false">LN(N1133/0.45)</f>
        <v>0.774317457416554</v>
      </c>
      <c r="V1133" s="0" t="n">
        <f aca="false">SQRT(P1133^2+Q1133^2+R1133^2)</f>
        <v>1.21517786506109</v>
      </c>
      <c r="W1133" s="0" t="n">
        <f aca="false">SQRT(S1133^2+T1133^2+U1133^2)</f>
        <v>1.13286601035905</v>
      </c>
      <c r="X1133" s="0" t="n">
        <f aca="false">SQRT(P1133^2+Q1133^2+R1133^2+S1133^2+T1133^2+U1133^2)</f>
        <v>1.66133760601548</v>
      </c>
    </row>
    <row r="1134" customFormat="false" ht="12.8" hidden="false" customHeight="false" outlineLevel="0" collapsed="false">
      <c r="A1134" s="0" t="n">
        <v>0.0001</v>
      </c>
      <c r="B1134" s="0" t="n">
        <v>0.349</v>
      </c>
      <c r="C1134" s="0" t="n">
        <v>11666.66667</v>
      </c>
      <c r="D1134" s="0" t="n">
        <v>0.6096666667</v>
      </c>
      <c r="E1134" s="0" t="n">
        <v>1.5</v>
      </c>
      <c r="F1134" s="0" t="n">
        <v>2.333333333</v>
      </c>
      <c r="G1134" s="0" t="n">
        <v>1277.99988</v>
      </c>
      <c r="H1134" s="0" t="n">
        <v>3.87215</v>
      </c>
      <c r="I1134" s="0" t="n">
        <v>54.2587</v>
      </c>
      <c r="J1134" s="0" t="n">
        <v>15.56</v>
      </c>
      <c r="K1134" s="0" t="n">
        <v>2.26382</v>
      </c>
      <c r="L1134" s="0" t="n">
        <v>1.0015</v>
      </c>
      <c r="M1134" s="0" t="n">
        <v>24.8854</v>
      </c>
      <c r="N1134" s="0" t="n">
        <v>1.0015</v>
      </c>
      <c r="O1134" s="0" t="n">
        <v>15.56</v>
      </c>
      <c r="P1134" s="0" t="n">
        <f aca="false">LN(G1134/4200)</f>
        <v>-1.1897882632307</v>
      </c>
      <c r="Q1134" s="0" t="n">
        <f aca="false">LN((H1134*3600)/13250)</f>
        <v>0.0507462013632234</v>
      </c>
      <c r="R1134" s="0" t="n">
        <f aca="false">LN(I1134/70.1)</f>
        <v>-0.25615944581406</v>
      </c>
      <c r="S1134" s="0" t="n">
        <f aca="false">LN((K1134*3600)/10500)</f>
        <v>-0.253387759821544</v>
      </c>
      <c r="T1134" s="0" t="n">
        <f aca="false">LN(L1134/0.45)</f>
        <v>0.800006572341508</v>
      </c>
      <c r="U1134" s="0" t="n">
        <f aca="false">LN(N1134/0.45)</f>
        <v>0.800006572341508</v>
      </c>
      <c r="V1134" s="0" t="n">
        <f aca="false">SQRT(P1134^2+Q1134^2+R1134^2)</f>
        <v>1.21810875949321</v>
      </c>
      <c r="W1134" s="0" t="n">
        <f aca="false">SQRT(S1134^2+T1134^2+U1134^2)</f>
        <v>1.15940777486034</v>
      </c>
      <c r="X1134" s="0" t="n">
        <f aca="false">SQRT(P1134^2+Q1134^2+R1134^2+S1134^2+T1134^2+U1134^2)</f>
        <v>1.68167040122632</v>
      </c>
    </row>
    <row r="1135" customFormat="false" ht="12.8" hidden="false" customHeight="false" outlineLevel="0" collapsed="false">
      <c r="A1135" s="0" t="n">
        <v>0.0002666666667</v>
      </c>
      <c r="B1135" s="0" t="n">
        <v>0.349</v>
      </c>
      <c r="C1135" s="0" t="n">
        <v>11666.66667</v>
      </c>
      <c r="D1135" s="0" t="n">
        <v>0.6096666667</v>
      </c>
      <c r="E1135" s="0" t="n">
        <v>1.5</v>
      </c>
      <c r="F1135" s="0" t="n">
        <v>2.333333333</v>
      </c>
      <c r="G1135" s="0" t="n">
        <v>1278.04761</v>
      </c>
      <c r="H1135" s="0" t="n">
        <v>3.83465</v>
      </c>
      <c r="I1135" s="0" t="n">
        <v>54.2632</v>
      </c>
      <c r="J1135" s="0" t="n">
        <v>15.56</v>
      </c>
      <c r="K1135" s="0" t="n">
        <v>2.22632</v>
      </c>
      <c r="L1135" s="0" t="n">
        <v>1.0013</v>
      </c>
      <c r="M1135" s="0" t="n">
        <v>24.8853</v>
      </c>
      <c r="N1135" s="0" t="n">
        <v>1.0013</v>
      </c>
      <c r="O1135" s="0" t="n">
        <v>15.56</v>
      </c>
      <c r="P1135" s="0" t="n">
        <f aca="false">LN(G1135/4200)</f>
        <v>-1.18975091650675</v>
      </c>
      <c r="Q1135" s="0" t="n">
        <f aca="false">LN((H1135*3600)/13250)</f>
        <v>0.0410144590166435</v>
      </c>
      <c r="R1135" s="0" t="n">
        <f aca="false">LN(I1135/70.1)</f>
        <v>-0.256076513244642</v>
      </c>
      <c r="S1135" s="0" t="n">
        <f aca="false">LN((K1135*3600)/10500)</f>
        <v>-0.270091413564455</v>
      </c>
      <c r="T1135" s="0" t="n">
        <f aca="false">LN(L1135/0.45)</f>
        <v>0.799806851949392</v>
      </c>
      <c r="U1135" s="0" t="n">
        <f aca="false">LN(N1135/0.45)</f>
        <v>0.799806851949392</v>
      </c>
      <c r="V1135" s="0" t="n">
        <f aca="false">SQRT(P1135^2+Q1135^2+R1135^2)</f>
        <v>1.21768822356653</v>
      </c>
      <c r="W1135" s="0" t="n">
        <f aca="false">SQRT(S1135^2+T1135^2+U1135^2)</f>
        <v>1.16289783409018</v>
      </c>
      <c r="X1135" s="0" t="n">
        <f aca="false">SQRT(P1135^2+Q1135^2+R1135^2+S1135^2+T1135^2+U1135^2)</f>
        <v>1.68377432642984</v>
      </c>
    </row>
    <row r="1136" customFormat="false" ht="12.8" hidden="false" customHeight="false" outlineLevel="0" collapsed="false">
      <c r="A1136" s="0" t="n">
        <v>0.0004333333333</v>
      </c>
      <c r="B1136" s="0" t="n">
        <v>0.349</v>
      </c>
      <c r="C1136" s="0" t="n">
        <v>11666.66667</v>
      </c>
      <c r="D1136" s="0" t="n">
        <v>0.6096666667</v>
      </c>
      <c r="E1136" s="0" t="n">
        <v>1.5</v>
      </c>
      <c r="F1136" s="0" t="n">
        <v>2.333333333</v>
      </c>
      <c r="G1136" s="0" t="n">
        <v>1277.94727</v>
      </c>
      <c r="H1136" s="0" t="n">
        <v>3.81799</v>
      </c>
      <c r="I1136" s="0" t="n">
        <v>54.2653</v>
      </c>
      <c r="J1136" s="0" t="n">
        <v>15.56</v>
      </c>
      <c r="K1136" s="0" t="n">
        <v>2.20965</v>
      </c>
      <c r="L1136" s="0" t="n">
        <v>1.003</v>
      </c>
      <c r="M1136" s="0" t="n">
        <v>24.8853</v>
      </c>
      <c r="N1136" s="0" t="n">
        <v>1.003</v>
      </c>
      <c r="O1136" s="0" t="n">
        <v>15.56</v>
      </c>
      <c r="P1136" s="0" t="n">
        <f aca="false">LN(G1136/4200)</f>
        <v>-1.1898294299661</v>
      </c>
      <c r="Q1136" s="0" t="n">
        <f aca="false">LN((H1136*3600)/13250)</f>
        <v>0.0366603991576174</v>
      </c>
      <c r="R1136" s="0" t="n">
        <f aca="false">LN(I1136/70.1)</f>
        <v>-0.256037813732527</v>
      </c>
      <c r="S1136" s="0" t="n">
        <f aca="false">LN((K1136*3600)/10500)</f>
        <v>-0.277607279754493</v>
      </c>
      <c r="T1136" s="0" t="n">
        <f aca="false">LN(L1136/0.45)</f>
        <v>0.80150320519757</v>
      </c>
      <c r="U1136" s="0" t="n">
        <f aca="false">LN(N1136/0.45)</f>
        <v>0.80150320519757</v>
      </c>
      <c r="V1136" s="0" t="n">
        <f aca="false">SQRT(P1136^2+Q1136^2+R1136^2)</f>
        <v>1.21761792830952</v>
      </c>
      <c r="W1136" s="0" t="n">
        <f aca="false">SQRT(S1136^2+T1136^2+U1136^2)</f>
        <v>1.16699639144971</v>
      </c>
      <c r="X1136" s="0" t="n">
        <f aca="false">SQRT(P1136^2+Q1136^2+R1136^2+S1136^2+T1136^2+U1136^2)</f>
        <v>1.68655684665457</v>
      </c>
    </row>
    <row r="1137" customFormat="false" ht="12.8" hidden="false" customHeight="false" outlineLevel="0" collapsed="false">
      <c r="A1137" s="0" t="n">
        <v>0.0006</v>
      </c>
      <c r="B1137" s="0" t="n">
        <v>0.349</v>
      </c>
      <c r="C1137" s="0" t="n">
        <v>11666.66667</v>
      </c>
      <c r="D1137" s="0" t="n">
        <v>0.6096666667</v>
      </c>
      <c r="E1137" s="0" t="n">
        <v>1.5</v>
      </c>
      <c r="F1137" s="0" t="n">
        <v>2.333333333</v>
      </c>
      <c r="G1137" s="0" t="n">
        <v>1278.06152</v>
      </c>
      <c r="H1137" s="0" t="n">
        <v>3.80549</v>
      </c>
      <c r="I1137" s="0" t="n">
        <v>54.2666</v>
      </c>
      <c r="J1137" s="0" t="n">
        <v>15.56</v>
      </c>
      <c r="K1137" s="0" t="n">
        <v>2.19715</v>
      </c>
      <c r="L1137" s="0" t="n">
        <v>1.0013</v>
      </c>
      <c r="M1137" s="0" t="n">
        <v>24.8854</v>
      </c>
      <c r="N1137" s="0" t="n">
        <v>1.0013</v>
      </c>
      <c r="O1137" s="0" t="n">
        <v>15.56</v>
      </c>
      <c r="P1137" s="0" t="n">
        <f aca="false">LN(G1137/4200)</f>
        <v>-1.18974003277738</v>
      </c>
      <c r="Q1137" s="0" t="n">
        <f aca="false">LN((H1137*3600)/13250)</f>
        <v>0.0333810539761017</v>
      </c>
      <c r="R1137" s="0" t="n">
        <f aca="false">LN(I1137/70.1)</f>
        <v>-0.256013857642197</v>
      </c>
      <c r="S1137" s="0" t="n">
        <f aca="false">LN((K1137*3600)/10500)</f>
        <v>-0.28328034570922</v>
      </c>
      <c r="T1137" s="0" t="n">
        <f aca="false">LN(L1137/0.45)</f>
        <v>0.799806851949392</v>
      </c>
      <c r="U1137" s="0" t="n">
        <f aca="false">LN(N1137/0.45)</f>
        <v>0.799806851949392</v>
      </c>
      <c r="V1137" s="0" t="n">
        <f aca="false">SQRT(P1137^2+Q1137^2+R1137^2)</f>
        <v>1.21743120366718</v>
      </c>
      <c r="W1137" s="0" t="n">
        <f aca="false">SQRT(S1137^2+T1137^2+U1137^2)</f>
        <v>1.1660316269791</v>
      </c>
      <c r="X1137" s="0" t="n">
        <f aca="false">SQRT(P1137^2+Q1137^2+R1137^2+S1137^2+T1137^2+U1137^2)</f>
        <v>1.685754576081</v>
      </c>
    </row>
    <row r="1138" customFormat="false" ht="12.8" hidden="false" customHeight="false" outlineLevel="0" collapsed="false">
      <c r="A1138" s="0" t="n">
        <v>0.0001</v>
      </c>
      <c r="B1138" s="0" t="n">
        <v>0.235</v>
      </c>
      <c r="C1138" s="0" t="n">
        <v>15000</v>
      </c>
      <c r="D1138" s="0" t="n">
        <v>0.6096666667</v>
      </c>
      <c r="E1138" s="0" t="n">
        <v>1.5</v>
      </c>
      <c r="F1138" s="0" t="n">
        <v>2.333333333</v>
      </c>
      <c r="G1138" s="0" t="n">
        <v>1270.98511</v>
      </c>
      <c r="H1138" s="0" t="n">
        <v>4.02076</v>
      </c>
      <c r="I1138" s="0" t="n">
        <v>52.8101</v>
      </c>
      <c r="J1138" s="0" t="n">
        <v>15.56</v>
      </c>
      <c r="K1138" s="0" t="n">
        <v>2.38743</v>
      </c>
      <c r="L1138" s="0" t="n">
        <v>1.1946</v>
      </c>
      <c r="M1138" s="0" t="n">
        <v>23.6336</v>
      </c>
      <c r="N1138" s="0" t="n">
        <v>1.1946</v>
      </c>
      <c r="O1138" s="0" t="n">
        <v>15.56</v>
      </c>
      <c r="P1138" s="0" t="n">
        <f aca="false">LN(G1138/4200)</f>
        <v>-1.19529224833552</v>
      </c>
      <c r="Q1138" s="0" t="n">
        <f aca="false">LN((H1138*3600)/13250)</f>
        <v>0.0884072325185383</v>
      </c>
      <c r="R1138" s="0" t="n">
        <f aca="false">LN(I1138/70.1)</f>
        <v>-0.283220333742734</v>
      </c>
      <c r="S1138" s="0" t="n">
        <f aca="false">LN((K1138*3600)/10500)</f>
        <v>-0.200223938130214</v>
      </c>
      <c r="T1138" s="0" t="n">
        <f aca="false">LN(L1138/0.45)</f>
        <v>0.97631909753384</v>
      </c>
      <c r="U1138" s="0" t="n">
        <f aca="false">LN(N1138/0.45)</f>
        <v>0.97631909753384</v>
      </c>
      <c r="V1138" s="0" t="n">
        <f aca="false">SQRT(P1138^2+Q1138^2+R1138^2)</f>
        <v>1.23156532719053</v>
      </c>
      <c r="W1138" s="0" t="n">
        <f aca="false">SQRT(S1138^2+T1138^2+U1138^2)</f>
        <v>1.39516579151689</v>
      </c>
      <c r="X1138" s="0" t="n">
        <f aca="false">SQRT(P1138^2+Q1138^2+R1138^2+S1138^2+T1138^2+U1138^2)</f>
        <v>1.86097843645671</v>
      </c>
    </row>
    <row r="1139" customFormat="false" ht="12.8" hidden="false" customHeight="false" outlineLevel="0" collapsed="false">
      <c r="A1139" s="0" t="n">
        <v>0.0002666666667</v>
      </c>
      <c r="B1139" s="0" t="n">
        <v>0.235</v>
      </c>
      <c r="C1139" s="0" t="n">
        <v>15000</v>
      </c>
      <c r="D1139" s="0" t="n">
        <v>0.6096666667</v>
      </c>
      <c r="E1139" s="0" t="n">
        <v>1.5</v>
      </c>
      <c r="F1139" s="0" t="n">
        <v>2.333333333</v>
      </c>
      <c r="G1139" s="0" t="n">
        <v>1270.99121</v>
      </c>
      <c r="H1139" s="0" t="n">
        <v>3.97632</v>
      </c>
      <c r="I1139" s="0" t="n">
        <v>52.8156</v>
      </c>
      <c r="J1139" s="0" t="n">
        <v>15.56</v>
      </c>
      <c r="K1139" s="0" t="n">
        <v>2.3416</v>
      </c>
      <c r="L1139" s="0" t="n">
        <v>1.1936</v>
      </c>
      <c r="M1139" s="0" t="n">
        <v>23.6337</v>
      </c>
      <c r="N1139" s="0" t="n">
        <v>1.1936</v>
      </c>
      <c r="O1139" s="0" t="n">
        <v>15.56</v>
      </c>
      <c r="P1139" s="0" t="n">
        <f aca="false">LN(G1139/4200)</f>
        <v>-1.19528744892024</v>
      </c>
      <c r="Q1139" s="0" t="n">
        <f aca="false">LN((H1139*3600)/13250)</f>
        <v>0.0772930614829704</v>
      </c>
      <c r="R1139" s="0" t="n">
        <f aca="false">LN(I1139/70.1)</f>
        <v>-0.283116192420973</v>
      </c>
      <c r="S1139" s="0" t="n">
        <f aca="false">LN((K1139*3600)/10500)</f>
        <v>-0.219606955305874</v>
      </c>
      <c r="T1139" s="0" t="n">
        <f aca="false">LN(L1139/0.45)</f>
        <v>0.975481646685131</v>
      </c>
      <c r="U1139" s="0" t="n">
        <f aca="false">LN(N1139/0.45)</f>
        <v>0.975481646685131</v>
      </c>
      <c r="V1139" s="0" t="n">
        <f aca="false">SQRT(P1139^2+Q1139^2+R1139^2)</f>
        <v>1.23078880451141</v>
      </c>
      <c r="W1139" s="0" t="n">
        <f aca="false">SQRT(S1139^2+T1139^2+U1139^2)</f>
        <v>1.39690948198435</v>
      </c>
      <c r="X1139" s="0" t="n">
        <f aca="false">SQRT(P1139^2+Q1139^2+R1139^2+S1139^2+T1139^2+U1139^2)</f>
        <v>1.86177259142152</v>
      </c>
    </row>
    <row r="1140" customFormat="false" ht="12.8" hidden="false" customHeight="false" outlineLevel="0" collapsed="false">
      <c r="A1140" s="0" t="n">
        <v>0.0004333333333</v>
      </c>
      <c r="B1140" s="0" t="n">
        <v>0.235</v>
      </c>
      <c r="C1140" s="0" t="n">
        <v>15000</v>
      </c>
      <c r="D1140" s="0" t="n">
        <v>0.6096666667</v>
      </c>
      <c r="E1140" s="0" t="n">
        <v>1.5</v>
      </c>
      <c r="F1140" s="0" t="n">
        <v>2.333333333</v>
      </c>
      <c r="G1140" s="0" t="n">
        <v>1271.14148</v>
      </c>
      <c r="H1140" s="0" t="n">
        <v>3.9541</v>
      </c>
      <c r="I1140" s="0" t="n">
        <v>52.8183</v>
      </c>
      <c r="J1140" s="0" t="n">
        <v>15.56</v>
      </c>
      <c r="K1140" s="0" t="n">
        <v>2.32076</v>
      </c>
      <c r="L1140" s="0" t="n">
        <v>1.1948</v>
      </c>
      <c r="M1140" s="0" t="n">
        <v>23.6337</v>
      </c>
      <c r="N1140" s="0" t="n">
        <v>1.1948</v>
      </c>
      <c r="O1140" s="0" t="n">
        <v>15.56</v>
      </c>
      <c r="P1140" s="0" t="n">
        <f aca="false">LN(G1140/4200)</f>
        <v>-1.1951692253509</v>
      </c>
      <c r="Q1140" s="0" t="n">
        <f aca="false">LN((H1140*3600)/13250)</f>
        <v>0.0716893083031644</v>
      </c>
      <c r="R1140" s="0" t="n">
        <f aca="false">LN(I1140/70.1)</f>
        <v>-0.283065072467992</v>
      </c>
      <c r="S1140" s="0" t="n">
        <f aca="false">LN((K1140*3600)/10500)</f>
        <v>-0.228546693460945</v>
      </c>
      <c r="T1140" s="0" t="n">
        <f aca="false">LN(L1140/0.45)</f>
        <v>0.976486503577589</v>
      </c>
      <c r="U1140" s="0" t="n">
        <f aca="false">LN(N1140/0.45)</f>
        <v>0.976486503577589</v>
      </c>
      <c r="V1140" s="0" t="n">
        <f aca="false">SQRT(P1140^2+Q1140^2+R1140^2)</f>
        <v>1.23032299393377</v>
      </c>
      <c r="W1140" s="0" t="n">
        <f aca="false">SQRT(S1140^2+T1140^2+U1140^2)</f>
        <v>1.39974475331408</v>
      </c>
      <c r="X1140" s="0" t="n">
        <f aca="false">SQRT(P1140^2+Q1140^2+R1140^2+S1140^2+T1140^2+U1140^2)</f>
        <v>1.86359331503214</v>
      </c>
    </row>
    <row r="1141" customFormat="false" ht="12.8" hidden="false" customHeight="false" outlineLevel="0" collapsed="false">
      <c r="A1141" s="0" t="n">
        <v>0.0006</v>
      </c>
      <c r="B1141" s="0" t="n">
        <v>0.235</v>
      </c>
      <c r="C1141" s="0" t="n">
        <v>15000</v>
      </c>
      <c r="D1141" s="0" t="n">
        <v>0.6096666667</v>
      </c>
      <c r="E1141" s="0" t="n">
        <v>1.5</v>
      </c>
      <c r="F1141" s="0" t="n">
        <v>2.333333333</v>
      </c>
      <c r="G1141" s="0" t="n">
        <v>1271.16064</v>
      </c>
      <c r="H1141" s="0" t="n">
        <v>3.94021</v>
      </c>
      <c r="I1141" s="0" t="n">
        <v>52.82</v>
      </c>
      <c r="J1141" s="0" t="n">
        <v>15.56</v>
      </c>
      <c r="K1141" s="0" t="n">
        <v>2.30687</v>
      </c>
      <c r="L1141" s="0" t="n">
        <v>1.1948</v>
      </c>
      <c r="M1141" s="0" t="n">
        <v>23.6337</v>
      </c>
      <c r="N1141" s="0" t="n">
        <v>1.1948</v>
      </c>
      <c r="O1141" s="0" t="n">
        <v>15.56</v>
      </c>
      <c r="P1141" s="0" t="n">
        <f aca="false">LN(G1141/4200)</f>
        <v>-1.19515415239804</v>
      </c>
      <c r="Q1141" s="0" t="n">
        <f aca="false">LN((H1141*3600)/13250)</f>
        <v>0.0681703144116938</v>
      </c>
      <c r="R1141" s="0" t="n">
        <f aca="false">LN(I1141/70.1)</f>
        <v>-0.283032887171558</v>
      </c>
      <c r="S1141" s="0" t="n">
        <f aca="false">LN((K1141*3600)/10500)</f>
        <v>-0.234549784335936</v>
      </c>
      <c r="T1141" s="0" t="n">
        <f aca="false">LN(L1141/0.45)</f>
        <v>0.976486503577589</v>
      </c>
      <c r="U1141" s="0" t="n">
        <f aca="false">LN(N1141/0.45)</f>
        <v>0.976486503577589</v>
      </c>
      <c r="V1141" s="0" t="n">
        <f aca="false">SQRT(P1141^2+Q1141^2+R1141^2)</f>
        <v>1.23010091251976</v>
      </c>
      <c r="W1141" s="0" t="n">
        <f aca="false">SQRT(S1141^2+T1141^2+U1141^2)</f>
        <v>1.40073744316</v>
      </c>
      <c r="X1141" s="0" t="n">
        <f aca="false">SQRT(P1141^2+Q1141^2+R1141^2+S1141^2+T1141^2+U1141^2)</f>
        <v>1.8641924899678</v>
      </c>
    </row>
    <row r="1142" customFormat="false" ht="12.8" hidden="false" customHeight="false" outlineLevel="0" collapsed="false">
      <c r="A1142" s="0" t="n">
        <v>0.0001</v>
      </c>
      <c r="B1142" s="0" t="n">
        <v>0.273</v>
      </c>
      <c r="C1142" s="0" t="n">
        <v>15000</v>
      </c>
      <c r="D1142" s="0" t="n">
        <v>0.6096666667</v>
      </c>
      <c r="E1142" s="0" t="n">
        <v>1.5</v>
      </c>
      <c r="F1142" s="0" t="n">
        <v>2.333333333</v>
      </c>
      <c r="G1142" s="0" t="n">
        <v>1270.06519</v>
      </c>
      <c r="H1142" s="0" t="n">
        <v>4.04854</v>
      </c>
      <c r="I1142" s="0" t="n">
        <v>52.3787</v>
      </c>
      <c r="J1142" s="0" t="n">
        <v>15.56</v>
      </c>
      <c r="K1142" s="0" t="n">
        <v>2.40549</v>
      </c>
      <c r="L1142" s="0" t="n">
        <v>1.2243</v>
      </c>
      <c r="M1142" s="0" t="n">
        <v>23.2227</v>
      </c>
      <c r="N1142" s="0" t="n">
        <v>1.2243</v>
      </c>
      <c r="O1142" s="0" t="n">
        <v>15.56</v>
      </c>
      <c r="P1142" s="0" t="n">
        <f aca="false">LN(G1142/4200)</f>
        <v>-1.19601629542754</v>
      </c>
      <c r="Q1142" s="0" t="n">
        <f aca="false">LN((H1142*3600)/13250)</f>
        <v>0.0952926153276004</v>
      </c>
      <c r="R1142" s="0" t="n">
        <f aca="false">LN(I1142/70.1)</f>
        <v>-0.291422773902032</v>
      </c>
      <c r="S1142" s="0" t="n">
        <f aca="false">LN((K1142*3600)/10500)</f>
        <v>-0.192687786692571</v>
      </c>
      <c r="T1142" s="0" t="n">
        <f aca="false">LN(L1142/0.45)</f>
        <v>1.0008769483155</v>
      </c>
      <c r="U1142" s="0" t="n">
        <f aca="false">LN(N1142/0.45)</f>
        <v>1.0008769483155</v>
      </c>
      <c r="V1142" s="0" t="n">
        <f aca="false">SQRT(P1142^2+Q1142^2+R1142^2)</f>
        <v>1.23469141675681</v>
      </c>
      <c r="W1142" s="0" t="n">
        <f aca="false">SQRT(S1142^2+T1142^2+U1142^2)</f>
        <v>1.42850898298862</v>
      </c>
      <c r="X1142" s="0" t="n">
        <f aca="false">SQRT(P1142^2+Q1142^2+R1142^2+S1142^2+T1142^2+U1142^2)</f>
        <v>1.88814745427685</v>
      </c>
    </row>
    <row r="1143" customFormat="false" ht="12.8" hidden="false" customHeight="false" outlineLevel="0" collapsed="false">
      <c r="A1143" s="0" t="n">
        <v>0.0002666666667</v>
      </c>
      <c r="B1143" s="0" t="n">
        <v>0.273</v>
      </c>
      <c r="C1143" s="0" t="n">
        <v>15000</v>
      </c>
      <c r="D1143" s="0" t="n">
        <v>0.6096666667</v>
      </c>
      <c r="E1143" s="0" t="n">
        <v>1.5</v>
      </c>
      <c r="F1143" s="0" t="n">
        <v>2.333333333</v>
      </c>
      <c r="G1143" s="0" t="n">
        <v>1270.09985</v>
      </c>
      <c r="H1143" s="0" t="n">
        <v>4.00271</v>
      </c>
      <c r="I1143" s="0" t="n">
        <v>52.3845</v>
      </c>
      <c r="J1143" s="0" t="n">
        <v>15.56</v>
      </c>
      <c r="K1143" s="0" t="n">
        <v>2.35965</v>
      </c>
      <c r="L1143" s="0" t="n">
        <v>1.2255</v>
      </c>
      <c r="M1143" s="0" t="n">
        <v>23.2227</v>
      </c>
      <c r="N1143" s="0" t="n">
        <v>1.2255</v>
      </c>
      <c r="O1143" s="0" t="n">
        <v>15.56</v>
      </c>
      <c r="P1143" s="0" t="n">
        <f aca="false">LN(G1143/4200)</f>
        <v>-1.19598900586213</v>
      </c>
      <c r="Q1143" s="0" t="n">
        <f aca="false">LN((H1143*3600)/13250)</f>
        <v>0.083907924750205</v>
      </c>
      <c r="R1143" s="0" t="n">
        <f aca="false">LN(I1143/70.1)</f>
        <v>-0.291312047998166</v>
      </c>
      <c r="S1143" s="0" t="n">
        <f aca="false">LN((K1143*3600)/10500)</f>
        <v>-0.211928108746927</v>
      </c>
      <c r="T1143" s="0" t="n">
        <f aca="false">LN(L1143/0.45)</f>
        <v>1.0018566202038</v>
      </c>
      <c r="U1143" s="0" t="n">
        <f aca="false">LN(N1143/0.45)</f>
        <v>1.0018566202038</v>
      </c>
      <c r="V1143" s="0" t="n">
        <f aca="false">SQRT(P1143^2+Q1143^2+R1143^2)</f>
        <v>1.23381236470051</v>
      </c>
      <c r="W1143" s="0" t="n">
        <f aca="false">SQRT(S1143^2+T1143^2+U1143^2)</f>
        <v>1.43260144428568</v>
      </c>
      <c r="X1143" s="0" t="n">
        <f aca="false">SQRT(P1143^2+Q1143^2+R1143^2+S1143^2+T1143^2+U1143^2)</f>
        <v>1.89067179845082</v>
      </c>
    </row>
    <row r="1144" customFormat="false" ht="12.8" hidden="false" customHeight="false" outlineLevel="0" collapsed="false">
      <c r="A1144" s="0" t="n">
        <v>0.0004333333333</v>
      </c>
      <c r="B1144" s="0" t="n">
        <v>0.273</v>
      </c>
      <c r="C1144" s="0" t="n">
        <v>15000</v>
      </c>
      <c r="D1144" s="0" t="n">
        <v>0.6096666667</v>
      </c>
      <c r="E1144" s="0" t="n">
        <v>1.5</v>
      </c>
      <c r="F1144" s="0" t="n">
        <v>2.333333333</v>
      </c>
      <c r="G1144" s="0" t="n">
        <v>1270.18628</v>
      </c>
      <c r="H1144" s="0" t="n">
        <v>3.98049</v>
      </c>
      <c r="I1144" s="0" t="n">
        <v>52.3872</v>
      </c>
      <c r="J1144" s="0" t="n">
        <v>15.56</v>
      </c>
      <c r="K1144" s="0" t="n">
        <v>2.33743</v>
      </c>
      <c r="L1144" s="0" t="n">
        <v>1.2254</v>
      </c>
      <c r="M1144" s="0" t="n">
        <v>23.2226</v>
      </c>
      <c r="N1144" s="0" t="n">
        <v>1.2254</v>
      </c>
      <c r="O1144" s="0" t="n">
        <v>15.56</v>
      </c>
      <c r="P1144" s="0" t="n">
        <f aca="false">LN(G1144/4200)</f>
        <v>-1.19592095840951</v>
      </c>
      <c r="Q1144" s="0" t="n">
        <f aca="false">LN((H1144*3600)/13250)</f>
        <v>0.0783412203259681</v>
      </c>
      <c r="R1144" s="0" t="n">
        <f aca="false">LN(I1144/70.1)</f>
        <v>-0.291260507362659</v>
      </c>
      <c r="S1144" s="0" t="n">
        <f aca="false">LN((K1144*3600)/10500)</f>
        <v>-0.221389376493179</v>
      </c>
      <c r="T1144" s="0" t="n">
        <f aca="false">LN(L1144/0.45)</f>
        <v>1.00177501752719</v>
      </c>
      <c r="U1144" s="0" t="n">
        <f aca="false">LN(N1144/0.45)</f>
        <v>1.00177501752719</v>
      </c>
      <c r="V1144" s="0" t="n">
        <f aca="false">SQRT(P1144^2+Q1144^2+R1144^2)</f>
        <v>1.23336813997867</v>
      </c>
      <c r="W1144" s="0" t="n">
        <f aca="false">SQRT(S1144^2+T1144^2+U1144^2)</f>
        <v>1.4339175804443</v>
      </c>
      <c r="X1144" s="0" t="n">
        <f aca="false">SQRT(P1144^2+Q1144^2+R1144^2+S1144^2+T1144^2+U1144^2)</f>
        <v>1.89137954843064</v>
      </c>
    </row>
    <row r="1145" customFormat="false" ht="12.8" hidden="false" customHeight="false" outlineLevel="0" collapsed="false">
      <c r="A1145" s="0" t="n">
        <v>0.0006</v>
      </c>
      <c r="B1145" s="0" t="n">
        <v>0.273</v>
      </c>
      <c r="C1145" s="0" t="n">
        <v>15000</v>
      </c>
      <c r="D1145" s="0" t="n">
        <v>0.6096666667</v>
      </c>
      <c r="E1145" s="0" t="n">
        <v>1.5</v>
      </c>
      <c r="F1145" s="0" t="n">
        <v>2.333333333</v>
      </c>
      <c r="G1145" s="0" t="n">
        <v>1270.18262</v>
      </c>
      <c r="H1145" s="0" t="n">
        <v>3.9666</v>
      </c>
      <c r="I1145" s="0" t="n">
        <v>52.389</v>
      </c>
      <c r="J1145" s="0" t="n">
        <v>15.56</v>
      </c>
      <c r="K1145" s="0" t="n">
        <v>2.32215</v>
      </c>
      <c r="L1145" s="0" t="n">
        <v>1.2235</v>
      </c>
      <c r="M1145" s="0" t="n">
        <v>23.2228</v>
      </c>
      <c r="N1145" s="0" t="n">
        <v>1.2235</v>
      </c>
      <c r="O1145" s="0" t="n">
        <v>15.56</v>
      </c>
      <c r="P1145" s="0" t="n">
        <f aca="false">LN(G1145/4200)</f>
        <v>-1.19592383988078</v>
      </c>
      <c r="Q1145" s="0" t="n">
        <f aca="false">LN((H1145*3600)/13250)</f>
        <v>0.0748455976152835</v>
      </c>
      <c r="R1145" s="0" t="n">
        <f aca="false">LN(I1145/70.1)</f>
        <v>-0.291226148414726</v>
      </c>
      <c r="S1145" s="0" t="n">
        <f aca="false">LN((K1145*3600)/10500)</f>
        <v>-0.227947931028966</v>
      </c>
      <c r="T1145" s="0" t="n">
        <f aca="false">LN(L1145/0.45)</f>
        <v>1.00022330011836</v>
      </c>
      <c r="U1145" s="0" t="n">
        <f aca="false">LN(N1145/0.45)</f>
        <v>1.00022330011836</v>
      </c>
      <c r="V1145" s="0" t="n">
        <f aca="false">SQRT(P1145^2+Q1145^2+R1145^2)</f>
        <v>1.23314571880133</v>
      </c>
      <c r="W1145" s="0" t="n">
        <f aca="false">SQRT(S1145^2+T1145^2+U1145^2)</f>
        <v>1.43277826597828</v>
      </c>
      <c r="X1145" s="0" t="n">
        <f aca="false">SQRT(P1145^2+Q1145^2+R1145^2+S1145^2+T1145^2+U1145^2)</f>
        <v>1.89037084278661</v>
      </c>
    </row>
    <row r="1146" customFormat="false" ht="12.8" hidden="false" customHeight="false" outlineLevel="0" collapsed="false">
      <c r="A1146" s="0" t="n">
        <v>0.0001</v>
      </c>
      <c r="B1146" s="0" t="n">
        <v>0.311</v>
      </c>
      <c r="C1146" s="0" t="n">
        <v>15000</v>
      </c>
      <c r="D1146" s="0" t="n">
        <v>0.6096666667</v>
      </c>
      <c r="E1146" s="0" t="n">
        <v>1.5</v>
      </c>
      <c r="F1146" s="0" t="n">
        <v>2.333333333</v>
      </c>
      <c r="G1146" s="0" t="n">
        <v>1268.9812</v>
      </c>
      <c r="H1146" s="0" t="n">
        <v>4.07771</v>
      </c>
      <c r="I1146" s="0" t="n">
        <v>51.9267</v>
      </c>
      <c r="J1146" s="0" t="n">
        <v>15.56</v>
      </c>
      <c r="K1146" s="0" t="n">
        <v>2.42493</v>
      </c>
      <c r="L1146" s="0" t="n">
        <v>1.2568</v>
      </c>
      <c r="M1146" s="0" t="n">
        <v>22.7905</v>
      </c>
      <c r="N1146" s="0" t="n">
        <v>1.2568</v>
      </c>
      <c r="O1146" s="0" t="n">
        <v>15.56</v>
      </c>
      <c r="P1146" s="0" t="n">
        <f aca="false">LN(G1146/4200)</f>
        <v>-1.19687015148163</v>
      </c>
      <c r="Q1146" s="0" t="n">
        <f aca="false">LN((H1146*3600)/13250)</f>
        <v>0.102471849362598</v>
      </c>
      <c r="R1146" s="0" t="n">
        <f aca="false">LN(I1146/70.1)</f>
        <v>-0.300089685286129</v>
      </c>
      <c r="S1146" s="0" t="n">
        <f aca="false">LN((K1146*3600)/10500)</f>
        <v>-0.184638753707979</v>
      </c>
      <c r="T1146" s="0" t="n">
        <f aca="false">LN(L1146/0.45)</f>
        <v>1.02707650417705</v>
      </c>
      <c r="U1146" s="0" t="n">
        <f aca="false">LN(N1146/0.45)</f>
        <v>1.02707650417705</v>
      </c>
      <c r="V1146" s="0" t="n">
        <f aca="false">SQRT(P1146^2+Q1146^2+R1146^2)</f>
        <v>1.23816495614864</v>
      </c>
      <c r="W1146" s="0" t="n">
        <f aca="false">SQRT(S1146^2+T1146^2+U1146^2)</f>
        <v>1.46419389434457</v>
      </c>
      <c r="X1146" s="0" t="n">
        <f aca="false">SQRT(P1146^2+Q1146^2+R1146^2+S1146^2+T1146^2+U1146^2)</f>
        <v>1.91752867484961</v>
      </c>
    </row>
    <row r="1147" customFormat="false" ht="12.8" hidden="false" customHeight="false" outlineLevel="0" collapsed="false">
      <c r="A1147" s="0" t="n">
        <v>0.0002666666667</v>
      </c>
      <c r="B1147" s="0" t="n">
        <v>0.311</v>
      </c>
      <c r="C1147" s="0" t="n">
        <v>15000</v>
      </c>
      <c r="D1147" s="0" t="n">
        <v>0.6096666667</v>
      </c>
      <c r="E1147" s="0" t="n">
        <v>1.5</v>
      </c>
      <c r="F1147" s="0" t="n">
        <v>2.333333333</v>
      </c>
      <c r="G1147" s="0" t="n">
        <v>1269.09448</v>
      </c>
      <c r="H1147" s="0" t="n">
        <v>4.0291</v>
      </c>
      <c r="I1147" s="0" t="n">
        <v>51.9325</v>
      </c>
      <c r="J1147" s="0" t="n">
        <v>15.56</v>
      </c>
      <c r="K1147" s="0" t="n">
        <v>2.37632</v>
      </c>
      <c r="L1147" s="0" t="n">
        <v>1.2555</v>
      </c>
      <c r="M1147" s="0" t="n">
        <v>22.7907</v>
      </c>
      <c r="N1147" s="0" t="n">
        <v>1.2555</v>
      </c>
      <c r="O1147" s="0" t="n">
        <v>15.56</v>
      </c>
      <c r="P1147" s="0" t="n">
        <f aca="false">LN(G1147/4200)</f>
        <v>-1.19678088700384</v>
      </c>
      <c r="Q1147" s="0" t="n">
        <f aca="false">LN((H1147*3600)/13250)</f>
        <v>0.0904793189856349</v>
      </c>
      <c r="R1147" s="0" t="n">
        <f aca="false">LN(I1147/70.1)</f>
        <v>-0.299977995613842</v>
      </c>
      <c r="S1147" s="0" t="n">
        <f aca="false">LN((K1147*3600)/10500)</f>
        <v>-0.20488833913489</v>
      </c>
      <c r="T1147" s="0" t="n">
        <f aca="false">LN(L1147/0.45)</f>
        <v>1.02604159583327</v>
      </c>
      <c r="U1147" s="0" t="n">
        <f aca="false">LN(N1147/0.45)</f>
        <v>1.02604159583327</v>
      </c>
      <c r="V1147" s="0" t="n">
        <f aca="false">SQRT(P1147^2+Q1147^2+R1147^2)</f>
        <v>1.23711672711766</v>
      </c>
      <c r="W1147" s="0" t="n">
        <f aca="false">SQRT(S1147^2+T1147^2+U1147^2)</f>
        <v>1.46543575235274</v>
      </c>
      <c r="X1147" s="0" t="n">
        <f aca="false">SQRT(P1147^2+Q1147^2+R1147^2+S1147^2+T1147^2+U1147^2)</f>
        <v>1.91780075627995</v>
      </c>
    </row>
    <row r="1148" customFormat="false" ht="12.8" hidden="false" customHeight="false" outlineLevel="0" collapsed="false">
      <c r="A1148" s="0" t="n">
        <v>0.0004333333333</v>
      </c>
      <c r="B1148" s="0" t="n">
        <v>0.311</v>
      </c>
      <c r="C1148" s="0" t="n">
        <v>15000</v>
      </c>
      <c r="D1148" s="0" t="n">
        <v>0.6096666667</v>
      </c>
      <c r="E1148" s="0" t="n">
        <v>1.5</v>
      </c>
      <c r="F1148" s="0" t="n">
        <v>2.333333333</v>
      </c>
      <c r="G1148" s="0" t="n">
        <v>1269.26135</v>
      </c>
      <c r="H1148" s="0" t="n">
        <v>4.00688</v>
      </c>
      <c r="I1148" s="0" t="n">
        <v>51.9354</v>
      </c>
      <c r="J1148" s="0" t="n">
        <v>15.56</v>
      </c>
      <c r="K1148" s="0" t="n">
        <v>2.3541</v>
      </c>
      <c r="L1148" s="0" t="n">
        <v>1.2564</v>
      </c>
      <c r="M1148" s="0" t="n">
        <v>22.7906</v>
      </c>
      <c r="N1148" s="0" t="n">
        <v>1.2564</v>
      </c>
      <c r="O1148" s="0" t="n">
        <v>15.56</v>
      </c>
      <c r="P1148" s="0" t="n">
        <f aca="false">LN(G1148/4200)</f>
        <v>-1.19664940819518</v>
      </c>
      <c r="Q1148" s="0" t="n">
        <f aca="false">LN((H1148*3600)/13250)</f>
        <v>0.0849491766436881</v>
      </c>
      <c r="R1148" s="0" t="n">
        <f aca="false">LN(I1148/70.1)</f>
        <v>-0.299922155455318</v>
      </c>
      <c r="S1148" s="0" t="n">
        <f aca="false">LN((K1148*3600)/10500)</f>
        <v>-0.214282922882013</v>
      </c>
      <c r="T1148" s="0" t="n">
        <f aca="false">LN(L1148/0.45)</f>
        <v>1.02675818490013</v>
      </c>
      <c r="U1148" s="0" t="n">
        <f aca="false">LN(N1148/0.45)</f>
        <v>1.02675818490013</v>
      </c>
      <c r="V1148" s="0" t="n">
        <f aca="false">SQRT(P1148^2+Q1148^2+R1148^2)</f>
        <v>1.23658378934842</v>
      </c>
      <c r="W1148" s="0" t="n">
        <f aca="false">SQRT(S1148^2+T1148^2+U1148^2)</f>
        <v>1.46778128873401</v>
      </c>
      <c r="X1148" s="0" t="n">
        <f aca="false">SQRT(P1148^2+Q1148^2+R1148^2+S1148^2+T1148^2+U1148^2)</f>
        <v>1.91925021287923</v>
      </c>
    </row>
    <row r="1149" customFormat="false" ht="12.8" hidden="false" customHeight="false" outlineLevel="0" collapsed="false">
      <c r="A1149" s="0" t="n">
        <v>0.0006</v>
      </c>
      <c r="B1149" s="0" t="n">
        <v>0.311</v>
      </c>
      <c r="C1149" s="0" t="n">
        <v>15000</v>
      </c>
      <c r="D1149" s="0" t="n">
        <v>0.6096666667</v>
      </c>
      <c r="E1149" s="0" t="n">
        <v>1.5</v>
      </c>
      <c r="F1149" s="0" t="n">
        <v>2.333333333</v>
      </c>
      <c r="G1149" s="0" t="n">
        <v>1269.17932</v>
      </c>
      <c r="H1149" s="0" t="n">
        <v>3.99299</v>
      </c>
      <c r="I1149" s="0" t="n">
        <v>51.9372</v>
      </c>
      <c r="J1149" s="0" t="n">
        <v>15.56</v>
      </c>
      <c r="K1149" s="0" t="n">
        <v>2.33882</v>
      </c>
      <c r="L1149" s="0" t="n">
        <v>1.2552</v>
      </c>
      <c r="M1149" s="0" t="n">
        <v>22.7906</v>
      </c>
      <c r="N1149" s="0" t="n">
        <v>1.2552</v>
      </c>
      <c r="O1149" s="0" t="n">
        <v>15.56</v>
      </c>
      <c r="P1149" s="0" t="n">
        <f aca="false">LN(G1149/4200)</f>
        <v>-1.1967140384235</v>
      </c>
      <c r="Q1149" s="0" t="n">
        <f aca="false">LN((H1149*3600)/13250)</f>
        <v>0.0814766167251116</v>
      </c>
      <c r="R1149" s="0" t="n">
        <f aca="false">LN(I1149/70.1)</f>
        <v>-0.299887497614845</v>
      </c>
      <c r="S1149" s="0" t="n">
        <f aca="false">LN((K1149*3600)/10500)</f>
        <v>-0.220794883024721</v>
      </c>
      <c r="T1149" s="0" t="n">
        <f aca="false">LN(L1149/0.45)</f>
        <v>1.02580261865446</v>
      </c>
      <c r="U1149" s="0" t="n">
        <f aca="false">LN(N1149/0.45)</f>
        <v>1.02580261865446</v>
      </c>
      <c r="V1149" s="0" t="n">
        <f aca="false">SQRT(P1149^2+Q1149^2+R1149^2)</f>
        <v>1.23640423812705</v>
      </c>
      <c r="W1149" s="0" t="n">
        <f aca="false">SQRT(S1149^2+T1149^2+U1149^2)</f>
        <v>1.46741010124865</v>
      </c>
      <c r="X1149" s="0" t="n">
        <f aca="false">SQRT(P1149^2+Q1149^2+R1149^2+S1149^2+T1149^2+U1149^2)</f>
        <v>1.91885065737413</v>
      </c>
    </row>
    <row r="1150" customFormat="false" ht="12.8" hidden="false" customHeight="false" outlineLevel="0" collapsed="false">
      <c r="A1150" s="0" t="n">
        <v>0.0001</v>
      </c>
      <c r="B1150" s="0" t="n">
        <v>0.349</v>
      </c>
      <c r="C1150" s="0" t="n">
        <v>15000</v>
      </c>
      <c r="D1150" s="0" t="n">
        <v>0.6096666667</v>
      </c>
      <c r="E1150" s="0" t="n">
        <v>1.5</v>
      </c>
      <c r="F1150" s="0" t="n">
        <v>2.333333333</v>
      </c>
      <c r="G1150" s="0" t="n">
        <v>1268.01465</v>
      </c>
      <c r="H1150" s="0" t="n">
        <v>4.10687</v>
      </c>
      <c r="I1150" s="0" t="n">
        <v>51.4522</v>
      </c>
      <c r="J1150" s="0" t="n">
        <v>15.56</v>
      </c>
      <c r="K1150" s="0" t="n">
        <v>2.44438</v>
      </c>
      <c r="L1150" s="0" t="n">
        <v>1.2897</v>
      </c>
      <c r="M1150" s="0" t="n">
        <v>22.3356</v>
      </c>
      <c r="N1150" s="0" t="n">
        <v>1.2897</v>
      </c>
      <c r="O1150" s="0" t="n">
        <v>15.56</v>
      </c>
      <c r="P1150" s="0" t="n">
        <f aca="false">LN(G1150/4200)</f>
        <v>-1.19763211571327</v>
      </c>
      <c r="Q1150" s="0" t="n">
        <f aca="false">LN((H1150*3600)/13250)</f>
        <v>0.109597474228383</v>
      </c>
      <c r="R1150" s="0" t="n">
        <f aca="false">LN(I1150/70.1)</f>
        <v>-0.30926957271354</v>
      </c>
      <c r="S1150" s="0" t="n">
        <f aca="false">LN((K1150*3600)/10500)</f>
        <v>-0.176649899663207</v>
      </c>
      <c r="T1150" s="0" t="n">
        <f aca="false">LN(L1150/0.45)</f>
        <v>1.05291732940598</v>
      </c>
      <c r="U1150" s="0" t="n">
        <f aca="false">LN(N1150/0.45)</f>
        <v>1.05291732940598</v>
      </c>
      <c r="V1150" s="0" t="n">
        <f aca="false">SQRT(P1150^2+Q1150^2+R1150^2)</f>
        <v>1.24176566209229</v>
      </c>
      <c r="W1150" s="0" t="n">
        <f aca="false">SQRT(S1150^2+T1150^2+U1150^2)</f>
        <v>1.49949157789494</v>
      </c>
      <c r="X1150" s="0" t="n">
        <f aca="false">SQRT(P1150^2+Q1150^2+R1150^2+S1150^2+T1150^2+U1150^2)</f>
        <v>1.9469095900245</v>
      </c>
    </row>
    <row r="1151" customFormat="false" ht="12.8" hidden="false" customHeight="false" outlineLevel="0" collapsed="false">
      <c r="A1151" s="0" t="n">
        <v>0.0002666666667</v>
      </c>
      <c r="B1151" s="0" t="n">
        <v>0.349</v>
      </c>
      <c r="C1151" s="0" t="n">
        <v>15000</v>
      </c>
      <c r="D1151" s="0" t="n">
        <v>0.6096666667</v>
      </c>
      <c r="E1151" s="0" t="n">
        <v>1.5</v>
      </c>
      <c r="F1151" s="0" t="n">
        <v>2.333333333</v>
      </c>
      <c r="G1151" s="0" t="n">
        <v>1268.08179</v>
      </c>
      <c r="H1151" s="0" t="n">
        <v>4.05826</v>
      </c>
      <c r="I1151" s="0" t="n">
        <v>51.4583</v>
      </c>
      <c r="J1151" s="0" t="n">
        <v>15.56</v>
      </c>
      <c r="K1151" s="0" t="n">
        <v>2.39438</v>
      </c>
      <c r="L1151" s="0" t="n">
        <v>1.2883</v>
      </c>
      <c r="M1151" s="0" t="n">
        <v>22.3356</v>
      </c>
      <c r="N1151" s="0" t="n">
        <v>1.2883</v>
      </c>
      <c r="O1151" s="0" t="n">
        <v>15.56</v>
      </c>
      <c r="P1151" s="0" t="n">
        <f aca="false">LN(G1151/4200)</f>
        <v>-1.19757916819995</v>
      </c>
      <c r="Q1151" s="0" t="n">
        <f aca="false">LN((H1151*3600)/13250)</f>
        <v>0.0976906033519206</v>
      </c>
      <c r="R1151" s="0" t="n">
        <f aca="false">LN(I1151/70.1)</f>
        <v>-0.309151023099902</v>
      </c>
      <c r="S1151" s="0" t="n">
        <f aca="false">LN((K1151*3600)/10500)</f>
        <v>-0.197317087003201</v>
      </c>
      <c r="T1151" s="0" t="n">
        <f aca="false">LN(L1151/0.45)</f>
        <v>1.05183121603311</v>
      </c>
      <c r="U1151" s="0" t="n">
        <f aca="false">LN(N1151/0.45)</f>
        <v>1.05183121603311</v>
      </c>
      <c r="V1151" s="0" t="n">
        <f aca="false">SQRT(P1151^2+Q1151^2+R1151^2)</f>
        <v>1.24069080482345</v>
      </c>
      <c r="W1151" s="0" t="n">
        <f aca="false">SQRT(S1151^2+T1151^2+U1151^2)</f>
        <v>1.50054385036454</v>
      </c>
      <c r="X1151" s="0" t="n">
        <f aca="false">SQRT(P1151^2+Q1151^2+R1151^2+S1151^2+T1151^2+U1151^2)</f>
        <v>1.94703505875993</v>
      </c>
    </row>
    <row r="1152" customFormat="false" ht="12.8" hidden="false" customHeight="false" outlineLevel="0" collapsed="false">
      <c r="A1152" s="0" t="n">
        <v>0.0004333333333</v>
      </c>
      <c r="B1152" s="0" t="n">
        <v>0.349</v>
      </c>
      <c r="C1152" s="0" t="n">
        <v>15000</v>
      </c>
      <c r="D1152" s="0" t="n">
        <v>0.6096666667</v>
      </c>
      <c r="E1152" s="0" t="n">
        <v>1.5</v>
      </c>
      <c r="F1152" s="0" t="n">
        <v>2.333333333</v>
      </c>
      <c r="G1152" s="0" t="n">
        <v>1268.20471</v>
      </c>
      <c r="H1152" s="0" t="n">
        <v>4.03465</v>
      </c>
      <c r="I1152" s="0" t="n">
        <v>51.4612</v>
      </c>
      <c r="J1152" s="0" t="n">
        <v>15.56</v>
      </c>
      <c r="K1152" s="0" t="n">
        <v>2.37215</v>
      </c>
      <c r="L1152" s="0" t="n">
        <v>1.2905</v>
      </c>
      <c r="M1152" s="0" t="n">
        <v>22.3357</v>
      </c>
      <c r="N1152" s="0" t="n">
        <v>1.2905</v>
      </c>
      <c r="O1152" s="0" t="n">
        <v>15.56</v>
      </c>
      <c r="P1152" s="0" t="n">
        <f aca="false">LN(G1152/4200)</f>
        <v>-1.19748223908718</v>
      </c>
      <c r="Q1152" s="0" t="n">
        <f aca="false">LN((H1152*3600)/13250)</f>
        <v>0.0918558499734167</v>
      </c>
      <c r="R1152" s="0" t="n">
        <f aca="false">LN(I1152/70.1)</f>
        <v>-0.309094668376049</v>
      </c>
      <c r="S1152" s="0" t="n">
        <f aca="false">LN((K1152*3600)/10500)</f>
        <v>-0.206644694791328</v>
      </c>
      <c r="T1152" s="0" t="n">
        <f aca="false">LN(L1152/0.45)</f>
        <v>1.0535374363943</v>
      </c>
      <c r="U1152" s="0" t="n">
        <f aca="false">LN(N1152/0.45)</f>
        <v>1.0535374363943</v>
      </c>
      <c r="V1152" s="0" t="n">
        <f aca="false">SQRT(P1152^2+Q1152^2+R1152^2)</f>
        <v>1.24013738114859</v>
      </c>
      <c r="W1152" s="0" t="n">
        <f aca="false">SQRT(S1152^2+T1152^2+U1152^2)</f>
        <v>1.50418891421721</v>
      </c>
      <c r="X1152" s="0" t="n">
        <f aca="false">SQRT(P1152^2+Q1152^2+R1152^2+S1152^2+T1152^2+U1152^2)</f>
        <v>1.94949352750299</v>
      </c>
    </row>
    <row r="1153" customFormat="false" ht="12.8" hidden="false" customHeight="false" outlineLevel="0" collapsed="false">
      <c r="A1153" s="0" t="n">
        <v>0.0006</v>
      </c>
      <c r="B1153" s="0" t="n">
        <v>0.349</v>
      </c>
      <c r="C1153" s="0" t="n">
        <v>15000</v>
      </c>
      <c r="D1153" s="0" t="n">
        <v>0.6096666667</v>
      </c>
      <c r="E1153" s="0" t="n">
        <v>1.5</v>
      </c>
      <c r="F1153" s="0" t="n">
        <v>2.333333333</v>
      </c>
      <c r="G1153" s="0" t="n">
        <v>1268.23865</v>
      </c>
      <c r="H1153" s="0" t="n">
        <v>4.01937</v>
      </c>
      <c r="I1153" s="0" t="n">
        <v>51.4631</v>
      </c>
      <c r="J1153" s="0" t="n">
        <v>15.56</v>
      </c>
      <c r="K1153" s="0" t="n">
        <v>2.35687</v>
      </c>
      <c r="L1153" s="0" t="n">
        <v>1.2902</v>
      </c>
      <c r="M1153" s="0" t="n">
        <v>22.3356</v>
      </c>
      <c r="N1153" s="0" t="n">
        <v>1.2902</v>
      </c>
      <c r="O1153" s="0" t="n">
        <v>15.56</v>
      </c>
      <c r="P1153" s="0" t="n">
        <f aca="false">LN(G1153/4200)</f>
        <v>-1.19745547720435</v>
      </c>
      <c r="Q1153" s="0" t="n">
        <f aca="false">LN((H1153*3600)/13250)</f>
        <v>0.0880614669615515</v>
      </c>
      <c r="R1153" s="0" t="n">
        <f aca="false">LN(I1153/70.1)</f>
        <v>-0.309057748037505</v>
      </c>
      <c r="S1153" s="0" t="n">
        <f aca="false">LN((K1153*3600)/10500)</f>
        <v>-0.213106944126375</v>
      </c>
      <c r="T1153" s="0" t="n">
        <f aca="false">LN(L1153/0.45)</f>
        <v>1.05330494133378</v>
      </c>
      <c r="U1153" s="0" t="n">
        <f aca="false">LN(N1153/0.45)</f>
        <v>1.05330494133378</v>
      </c>
      <c r="V1153" s="0" t="n">
        <f aca="false">SQRT(P1153^2+Q1153^2+R1153^2)</f>
        <v>1.23982705788837</v>
      </c>
      <c r="W1153" s="0" t="n">
        <f aca="false">SQRT(S1153^2+T1153^2+U1153^2)</f>
        <v>1.5047648216619</v>
      </c>
      <c r="X1153" s="0" t="n">
        <f aca="false">SQRT(P1153^2+Q1153^2+R1153^2+S1153^2+T1153^2+U1153^2)</f>
        <v>1.94974057299511</v>
      </c>
    </row>
    <row r="1154" customFormat="false" ht="12.8" hidden="false" customHeight="false" outlineLevel="0" collapsed="false">
      <c r="A1154" s="0" t="n">
        <v>0.0001</v>
      </c>
      <c r="B1154" s="0" t="n">
        <v>0.235</v>
      </c>
      <c r="C1154" s="0" t="n">
        <v>5000</v>
      </c>
      <c r="D1154" s="0" t="n">
        <v>0.6423333333</v>
      </c>
      <c r="E1154" s="0" t="n">
        <v>1.5</v>
      </c>
      <c r="F1154" s="0" t="n">
        <v>2.333333333</v>
      </c>
      <c r="G1154" s="0" t="n">
        <v>1289.30811</v>
      </c>
      <c r="H1154" s="0" t="n">
        <v>3.17493</v>
      </c>
      <c r="I1154" s="0" t="n">
        <v>61.8866</v>
      </c>
      <c r="J1154" s="0" t="n">
        <v>15.56</v>
      </c>
      <c r="K1154" s="0" t="n">
        <v>1.72493</v>
      </c>
      <c r="L1154" s="0" t="n">
        <v>0.3976</v>
      </c>
      <c r="M1154" s="0" t="n">
        <v>31.8525</v>
      </c>
      <c r="N1154" s="0" t="n">
        <v>0.3976</v>
      </c>
      <c r="O1154" s="0" t="n">
        <v>15.56</v>
      </c>
      <c r="P1154" s="0" t="n">
        <f aca="false">LN(G1154/4200)</f>
        <v>-1.18097879963944</v>
      </c>
      <c r="Q1154" s="0" t="n">
        <f aca="false">LN((H1154*3600)/13250)</f>
        <v>-0.147778122112651</v>
      </c>
      <c r="R1154" s="0" t="n">
        <f aca="false">LN(I1154/70.1)</f>
        <v>-0.12461911597541</v>
      </c>
      <c r="S1154" s="0" t="n">
        <f aca="false">LN((K1154*3600)/10500)</f>
        <v>-0.525254941751614</v>
      </c>
      <c r="T1154" s="0" t="n">
        <f aca="false">LN(L1154/0.45)</f>
        <v>-0.123801107981946</v>
      </c>
      <c r="U1154" s="0" t="n">
        <f aca="false">LN(N1154/0.45)</f>
        <v>-0.123801107981946</v>
      </c>
      <c r="V1154" s="0" t="n">
        <f aca="false">SQRT(P1154^2+Q1154^2+R1154^2)</f>
        <v>1.19669512518412</v>
      </c>
      <c r="W1154" s="0" t="n">
        <f aca="false">SQRT(S1154^2+T1154^2+U1154^2)</f>
        <v>0.553666129097317</v>
      </c>
      <c r="X1154" s="0" t="n">
        <f aca="false">SQRT(P1154^2+Q1154^2+R1154^2+S1154^2+T1154^2+U1154^2)</f>
        <v>1.31856945404823</v>
      </c>
    </row>
    <row r="1155" customFormat="false" ht="12.8" hidden="false" customHeight="false" outlineLevel="0" collapsed="false">
      <c r="A1155" s="0" t="n">
        <v>0.0002666666667</v>
      </c>
      <c r="B1155" s="0" t="n">
        <v>0.235</v>
      </c>
      <c r="C1155" s="0" t="n">
        <v>5000</v>
      </c>
      <c r="D1155" s="0" t="n">
        <v>0.6423333333</v>
      </c>
      <c r="E1155" s="0" t="n">
        <v>1.5</v>
      </c>
      <c r="F1155" s="0" t="n">
        <v>2.333333333</v>
      </c>
      <c r="G1155" s="0" t="n">
        <v>1289.25684</v>
      </c>
      <c r="H1155" s="0" t="n">
        <v>3.16104</v>
      </c>
      <c r="I1155" s="0" t="n">
        <v>61.8879</v>
      </c>
      <c r="J1155" s="0" t="n">
        <v>15.56</v>
      </c>
      <c r="K1155" s="0" t="n">
        <v>1.71104</v>
      </c>
      <c r="L1155" s="0" t="n">
        <v>0.3976</v>
      </c>
      <c r="M1155" s="0" t="n">
        <v>31.8526</v>
      </c>
      <c r="N1155" s="0" t="n">
        <v>0.3976</v>
      </c>
      <c r="O1155" s="0" t="n">
        <v>15.56</v>
      </c>
      <c r="P1155" s="0" t="n">
        <f aca="false">LN(G1155/4200)</f>
        <v>-1.18101856594434</v>
      </c>
      <c r="Q1155" s="0" t="n">
        <f aca="false">LN((H1155*3600)/13250)</f>
        <v>-0.152162619593403</v>
      </c>
      <c r="R1155" s="0" t="n">
        <f aca="false">LN(I1155/70.1)</f>
        <v>-0.124598110033151</v>
      </c>
      <c r="S1155" s="0" t="n">
        <f aca="false">LN((K1155*3600)/10500)</f>
        <v>-0.533340038923184</v>
      </c>
      <c r="T1155" s="0" t="n">
        <f aca="false">LN(L1155/0.45)</f>
        <v>-0.123801107981946</v>
      </c>
      <c r="U1155" s="0" t="n">
        <f aca="false">LN(N1155/0.45)</f>
        <v>-0.123801107981946</v>
      </c>
      <c r="V1155" s="0" t="n">
        <f aca="false">SQRT(P1155^2+Q1155^2+R1155^2)</f>
        <v>1.19728150613404</v>
      </c>
      <c r="W1155" s="0" t="n">
        <f aca="false">SQRT(S1155^2+T1155^2+U1155^2)</f>
        <v>0.561342164631963</v>
      </c>
      <c r="X1155" s="0" t="n">
        <f aca="false">SQRT(P1155^2+Q1155^2+R1155^2+S1155^2+T1155^2+U1155^2)</f>
        <v>1.32234187361828</v>
      </c>
    </row>
    <row r="1156" customFormat="false" ht="12.8" hidden="false" customHeight="false" outlineLevel="0" collapsed="false">
      <c r="A1156" s="0" t="n">
        <v>0.0004333333333</v>
      </c>
      <c r="B1156" s="0" t="n">
        <v>0.235</v>
      </c>
      <c r="C1156" s="0" t="n">
        <v>5000</v>
      </c>
      <c r="D1156" s="0" t="n">
        <v>0.6423333333</v>
      </c>
      <c r="E1156" s="0" t="n">
        <v>1.5</v>
      </c>
      <c r="F1156" s="0" t="n">
        <v>2.333333333</v>
      </c>
      <c r="G1156" s="0" t="n">
        <v>1289.19702</v>
      </c>
      <c r="H1156" s="0" t="n">
        <v>3.15549</v>
      </c>
      <c r="I1156" s="0" t="n">
        <v>61.8885</v>
      </c>
      <c r="J1156" s="0" t="n">
        <v>15.56</v>
      </c>
      <c r="K1156" s="0" t="n">
        <v>1.7041</v>
      </c>
      <c r="L1156" s="0" t="n">
        <v>0.3973</v>
      </c>
      <c r="M1156" s="0" t="n">
        <v>31.8525</v>
      </c>
      <c r="N1156" s="0" t="n">
        <v>0.3973</v>
      </c>
      <c r="O1156" s="0" t="n">
        <v>15.56</v>
      </c>
      <c r="P1156" s="0" t="n">
        <f aca="false">LN(G1156/4200)</f>
        <v>-1.18106496584386</v>
      </c>
      <c r="Q1156" s="0" t="n">
        <f aca="false">LN((H1156*3600)/13250)</f>
        <v>-0.153919914002909</v>
      </c>
      <c r="R1156" s="0" t="n">
        <f aca="false">LN(I1156/70.1)</f>
        <v>-0.124588415131699</v>
      </c>
      <c r="S1156" s="0" t="n">
        <f aca="false">LN((K1156*3600)/10500)</f>
        <v>-0.537404299570203</v>
      </c>
      <c r="T1156" s="0" t="n">
        <f aca="false">LN(L1156/0.45)</f>
        <v>-0.124555919943812</v>
      </c>
      <c r="U1156" s="0" t="n">
        <f aca="false">LN(N1156/0.45)</f>
        <v>-0.124555919943812</v>
      </c>
      <c r="V1156" s="0" t="n">
        <f aca="false">SQRT(P1156^2+Q1156^2+R1156^2)</f>
        <v>1.19755086182402</v>
      </c>
      <c r="W1156" s="0" t="n">
        <f aca="false">SQRT(S1156^2+T1156^2+U1156^2)</f>
        <v>0.565536679254882</v>
      </c>
      <c r="X1156" s="0" t="n">
        <f aca="false">SQRT(P1156^2+Q1156^2+R1156^2+S1156^2+T1156^2+U1156^2)</f>
        <v>1.32437147441271</v>
      </c>
    </row>
    <row r="1157" customFormat="false" ht="12.8" hidden="false" customHeight="false" outlineLevel="0" collapsed="false">
      <c r="A1157" s="0" t="n">
        <v>0.0006</v>
      </c>
      <c r="B1157" s="0" t="n">
        <v>0.235</v>
      </c>
      <c r="C1157" s="0" t="n">
        <v>5000</v>
      </c>
      <c r="D1157" s="0" t="n">
        <v>0.6423333333</v>
      </c>
      <c r="E1157" s="0" t="n">
        <v>1.5</v>
      </c>
      <c r="F1157" s="0" t="n">
        <v>2.333333333</v>
      </c>
      <c r="G1157" s="0" t="n">
        <v>1289.18286</v>
      </c>
      <c r="H1157" s="0" t="n">
        <v>3.15132</v>
      </c>
      <c r="I1157" s="0" t="n">
        <v>61.889</v>
      </c>
      <c r="J1157" s="0" t="n">
        <v>15.56</v>
      </c>
      <c r="K1157" s="0" t="n">
        <v>1.69993</v>
      </c>
      <c r="L1157" s="0" t="n">
        <v>0.3974</v>
      </c>
      <c r="M1157" s="0" t="n">
        <v>31.8525</v>
      </c>
      <c r="N1157" s="0" t="n">
        <v>0.3974</v>
      </c>
      <c r="O1157" s="0" t="n">
        <v>15.56</v>
      </c>
      <c r="P1157" s="0" t="n">
        <f aca="false">LN(G1157/4200)</f>
        <v>-1.18107594948527</v>
      </c>
      <c r="Q1157" s="0" t="n">
        <f aca="false">LN((H1157*3600)/13250)</f>
        <v>-0.15524229428951</v>
      </c>
      <c r="R1157" s="0" t="n">
        <f aca="false">LN(I1157/70.1)</f>
        <v>-0.124580336118955</v>
      </c>
      <c r="S1157" s="0" t="n">
        <f aca="false">LN((K1157*3600)/10500)</f>
        <v>-0.539854337957605</v>
      </c>
      <c r="T1157" s="0" t="n">
        <f aca="false">LN(L1157/0.45)</f>
        <v>-0.124304252646649</v>
      </c>
      <c r="U1157" s="0" t="n">
        <f aca="false">LN(N1157/0.45)</f>
        <v>-0.124304252646649</v>
      </c>
      <c r="V1157" s="0" t="n">
        <f aca="false">SQRT(P1157^2+Q1157^2+R1157^2)</f>
        <v>1.19773153441675</v>
      </c>
      <c r="W1157" s="0" t="n">
        <f aca="false">SQRT(S1157^2+T1157^2+U1157^2)</f>
        <v>0.567755053402194</v>
      </c>
      <c r="X1157" s="0" t="n">
        <f aca="false">SQRT(P1157^2+Q1157^2+R1157^2+S1157^2+T1157^2+U1157^2)</f>
        <v>1.32548354542787</v>
      </c>
    </row>
    <row r="1158" customFormat="false" ht="12.8" hidden="false" customHeight="false" outlineLevel="0" collapsed="false">
      <c r="A1158" s="0" t="n">
        <v>0.0001</v>
      </c>
      <c r="B1158" s="0" t="n">
        <v>0.273</v>
      </c>
      <c r="C1158" s="0" t="n">
        <v>5000</v>
      </c>
      <c r="D1158" s="0" t="n">
        <v>0.6423333333</v>
      </c>
      <c r="E1158" s="0" t="n">
        <v>1.5</v>
      </c>
      <c r="F1158" s="0" t="n">
        <v>2.333333333</v>
      </c>
      <c r="G1158" s="0" t="n">
        <v>1289.93762</v>
      </c>
      <c r="H1158" s="0" t="n">
        <v>3.19576</v>
      </c>
      <c r="I1158" s="0" t="n">
        <v>61.5912</v>
      </c>
      <c r="J1158" s="0" t="n">
        <v>15.56</v>
      </c>
      <c r="K1158" s="0" t="n">
        <v>1.73743</v>
      </c>
      <c r="L1158" s="0" t="n">
        <v>0.4072</v>
      </c>
      <c r="M1158" s="0" t="n">
        <v>31.5671</v>
      </c>
      <c r="N1158" s="0" t="n">
        <v>0.4072</v>
      </c>
      <c r="O1158" s="0" t="n">
        <v>15.56</v>
      </c>
      <c r="P1158" s="0" t="n">
        <f aca="false">LN(G1158/4200)</f>
        <v>-1.18049066467411</v>
      </c>
      <c r="Q1158" s="0" t="n">
        <f aca="false">LN((H1158*3600)/13250)</f>
        <v>-0.141238775753159</v>
      </c>
      <c r="R1158" s="0" t="n">
        <f aca="false">LN(I1158/70.1)</f>
        <v>-0.129403790848981</v>
      </c>
      <c r="S1158" s="0" t="n">
        <f aca="false">LN((K1158*3600)/10500)</f>
        <v>-0.518034401825961</v>
      </c>
      <c r="T1158" s="0" t="n">
        <f aca="false">LN(L1158/0.45)</f>
        <v>-0.0999431175280525</v>
      </c>
      <c r="U1158" s="0" t="n">
        <f aca="false">LN(N1158/0.45)</f>
        <v>-0.0999431175280525</v>
      </c>
      <c r="V1158" s="0" t="n">
        <f aca="false">SQRT(P1158^2+Q1158^2+R1158^2)</f>
        <v>1.19593141201536</v>
      </c>
      <c r="W1158" s="0" t="n">
        <f aca="false">SQRT(S1158^2+T1158^2+U1158^2)</f>
        <v>0.536970106204837</v>
      </c>
      <c r="X1158" s="0" t="n">
        <f aca="false">SQRT(P1158^2+Q1158^2+R1158^2+S1158^2+T1158^2+U1158^2)</f>
        <v>1.31094959369256</v>
      </c>
    </row>
    <row r="1159" customFormat="false" ht="12.8" hidden="false" customHeight="false" outlineLevel="0" collapsed="false">
      <c r="A1159" s="0" t="n">
        <v>0.0002666666667</v>
      </c>
      <c r="B1159" s="0" t="n">
        <v>0.273</v>
      </c>
      <c r="C1159" s="0" t="n">
        <v>5000</v>
      </c>
      <c r="D1159" s="0" t="n">
        <v>0.6423333333</v>
      </c>
      <c r="E1159" s="0" t="n">
        <v>1.5</v>
      </c>
      <c r="F1159" s="0" t="n">
        <v>2.333333333</v>
      </c>
      <c r="G1159" s="0" t="n">
        <v>1290.01221</v>
      </c>
      <c r="H1159" s="0" t="n">
        <v>3.18049</v>
      </c>
      <c r="I1159" s="0" t="n">
        <v>61.5926</v>
      </c>
      <c r="J1159" s="0" t="n">
        <v>15.56</v>
      </c>
      <c r="K1159" s="0" t="n">
        <v>1.72354</v>
      </c>
      <c r="L1159" s="0" t="n">
        <v>0.4075</v>
      </c>
      <c r="M1159" s="0" t="n">
        <v>31.5671</v>
      </c>
      <c r="N1159" s="0" t="n">
        <v>0.4075</v>
      </c>
      <c r="O1159" s="0" t="n">
        <v>15.56</v>
      </c>
      <c r="P1159" s="0" t="n">
        <f aca="false">LN(G1159/4200)</f>
        <v>-1.18043284184426</v>
      </c>
      <c r="Q1159" s="0" t="n">
        <f aca="false">LN((H1159*3600)/13250)</f>
        <v>-0.146028433998111</v>
      </c>
      <c r="R1159" s="0" t="n">
        <f aca="false">LN(I1159/70.1)</f>
        <v>-0.129381060587371</v>
      </c>
      <c r="S1159" s="0" t="n">
        <f aca="false">LN((K1159*3600)/10500)</f>
        <v>-0.526061096408768</v>
      </c>
      <c r="T1159" s="0" t="n">
        <f aca="false">LN(L1159/0.45)</f>
        <v>-0.0992066500834482</v>
      </c>
      <c r="U1159" s="0" t="n">
        <f aca="false">LN(N1159/0.45)</f>
        <v>-0.0992066500834482</v>
      </c>
      <c r="V1159" s="0" t="n">
        <f aca="false">SQRT(P1159^2+Q1159^2+R1159^2)</f>
        <v>1.19644701365299</v>
      </c>
      <c r="W1159" s="0" t="n">
        <f aca="false">SQRT(S1159^2+T1159^2+U1159^2)</f>
        <v>0.544448524652565</v>
      </c>
      <c r="X1159" s="0" t="n">
        <f aca="false">SQRT(P1159^2+Q1159^2+R1159^2+S1159^2+T1159^2+U1159^2)</f>
        <v>1.31449977271794</v>
      </c>
    </row>
    <row r="1160" customFormat="false" ht="12.8" hidden="false" customHeight="false" outlineLevel="0" collapsed="false">
      <c r="A1160" s="0" t="n">
        <v>0.0004333333333</v>
      </c>
      <c r="B1160" s="0" t="n">
        <v>0.273</v>
      </c>
      <c r="C1160" s="0" t="n">
        <v>5000</v>
      </c>
      <c r="D1160" s="0" t="n">
        <v>0.6423333333</v>
      </c>
      <c r="E1160" s="0" t="n">
        <v>1.5</v>
      </c>
      <c r="F1160" s="0" t="n">
        <v>2.333333333</v>
      </c>
      <c r="G1160" s="0" t="n">
        <v>1289.92017</v>
      </c>
      <c r="H1160" s="0" t="n">
        <v>3.17493</v>
      </c>
      <c r="I1160" s="0" t="n">
        <v>61.5932</v>
      </c>
      <c r="J1160" s="0" t="n">
        <v>15.56</v>
      </c>
      <c r="K1160" s="0" t="n">
        <v>1.7166</v>
      </c>
      <c r="L1160" s="0" t="n">
        <v>0.4073</v>
      </c>
      <c r="M1160" s="0" t="n">
        <v>31.5671</v>
      </c>
      <c r="N1160" s="0" t="n">
        <v>0.4073</v>
      </c>
      <c r="O1160" s="0" t="n">
        <v>15.56</v>
      </c>
      <c r="P1160" s="0" t="n">
        <f aca="false">LN(G1160/4200)</f>
        <v>-1.18050419255155</v>
      </c>
      <c r="Q1160" s="0" t="n">
        <f aca="false">LN((H1160*3600)/13250)</f>
        <v>-0.147778122112651</v>
      </c>
      <c r="R1160" s="0" t="n">
        <f aca="false">LN(I1160/70.1)</f>
        <v>-0.129371319204841</v>
      </c>
      <c r="S1160" s="0" t="n">
        <f aca="false">LN((K1160*3600)/10500)</f>
        <v>-0.530095821399431</v>
      </c>
      <c r="T1160" s="0" t="n">
        <f aca="false">LN(L1160/0.45)</f>
        <v>-0.0996975681099986</v>
      </c>
      <c r="U1160" s="0" t="n">
        <f aca="false">LN(N1160/0.45)</f>
        <v>-0.0996975681099986</v>
      </c>
      <c r="V1160" s="0" t="n">
        <f aca="false">SQRT(P1160^2+Q1160^2+R1160^2)</f>
        <v>1.19673115620833</v>
      </c>
      <c r="W1160" s="0" t="n">
        <f aca="false">SQRT(S1160^2+T1160^2+U1160^2)</f>
        <v>0.548526015827174</v>
      </c>
      <c r="X1160" s="0" t="n">
        <f aca="false">SQRT(P1160^2+Q1160^2+R1160^2+S1160^2+T1160^2+U1160^2)</f>
        <v>1.31645214507743</v>
      </c>
    </row>
    <row r="1161" customFormat="false" ht="12.8" hidden="false" customHeight="false" outlineLevel="0" collapsed="false">
      <c r="A1161" s="0" t="n">
        <v>0.0006</v>
      </c>
      <c r="B1161" s="0" t="n">
        <v>0.273</v>
      </c>
      <c r="C1161" s="0" t="n">
        <v>5000</v>
      </c>
      <c r="D1161" s="0" t="n">
        <v>0.6423333333</v>
      </c>
      <c r="E1161" s="0" t="n">
        <v>1.5</v>
      </c>
      <c r="F1161" s="0" t="n">
        <v>2.333333333</v>
      </c>
      <c r="G1161" s="0" t="n">
        <v>1290.0105</v>
      </c>
      <c r="H1161" s="0" t="n">
        <v>3.16937</v>
      </c>
      <c r="I1161" s="0" t="n">
        <v>61.5936</v>
      </c>
      <c r="J1161" s="0" t="n">
        <v>15.56</v>
      </c>
      <c r="K1161" s="0" t="n">
        <v>1.71243</v>
      </c>
      <c r="L1161" s="0" t="n">
        <v>0.4075</v>
      </c>
      <c r="M1161" s="0" t="n">
        <v>31.5671</v>
      </c>
      <c r="N1161" s="0" t="n">
        <v>0.4075</v>
      </c>
      <c r="O1161" s="0" t="n">
        <v>15.56</v>
      </c>
      <c r="P1161" s="0" t="n">
        <f aca="false">LN(G1161/4200)</f>
        <v>-1.18043416741398</v>
      </c>
      <c r="Q1161" s="0" t="n">
        <f aca="false">LN((H1161*3600)/13250)</f>
        <v>-0.149530877002372</v>
      </c>
      <c r="R1161" s="0" t="n">
        <f aca="false">LN(I1161/70.1)</f>
        <v>-0.12936482500254</v>
      </c>
      <c r="S1161" s="0" t="n">
        <f aca="false">LN((K1161*3600)/10500)</f>
        <v>-0.532527997295022</v>
      </c>
      <c r="T1161" s="0" t="n">
        <f aca="false">LN(L1161/0.45)</f>
        <v>-0.0992066500834482</v>
      </c>
      <c r="U1161" s="0" t="n">
        <f aca="false">LN(N1161/0.45)</f>
        <v>-0.0992066500834482</v>
      </c>
      <c r="V1161" s="0" t="n">
        <f aca="false">SQRT(P1161^2+Q1161^2+R1161^2)</f>
        <v>1.19687909361112</v>
      </c>
      <c r="W1161" s="0" t="n">
        <f aca="false">SQRT(S1161^2+T1161^2+U1161^2)</f>
        <v>0.550699543076446</v>
      </c>
      <c r="X1161" s="0" t="n">
        <f aca="false">SQRT(P1161^2+Q1161^2+R1161^2+S1161^2+T1161^2+U1161^2)</f>
        <v>1.31749366278096</v>
      </c>
    </row>
    <row r="1162" customFormat="false" ht="12.8" hidden="false" customHeight="false" outlineLevel="0" collapsed="false">
      <c r="A1162" s="0" t="n">
        <v>0.0001</v>
      </c>
      <c r="B1162" s="0" t="n">
        <v>0.311</v>
      </c>
      <c r="C1162" s="0" t="n">
        <v>5000</v>
      </c>
      <c r="D1162" s="0" t="n">
        <v>0.6423333333</v>
      </c>
      <c r="E1162" s="0" t="n">
        <v>1.5</v>
      </c>
      <c r="F1162" s="0" t="n">
        <v>2.333333333</v>
      </c>
      <c r="G1162" s="0" t="n">
        <v>1290.67664</v>
      </c>
      <c r="H1162" s="0" t="n">
        <v>3.21521</v>
      </c>
      <c r="I1162" s="0" t="n">
        <v>61.2793</v>
      </c>
      <c r="J1162" s="0" t="n">
        <v>15.56</v>
      </c>
      <c r="K1162" s="0" t="n">
        <v>1.75132</v>
      </c>
      <c r="L1162" s="0" t="n">
        <v>0.4182</v>
      </c>
      <c r="M1162" s="0" t="n">
        <v>31.2656</v>
      </c>
      <c r="N1162" s="0" t="n">
        <v>0.4182</v>
      </c>
      <c r="O1162" s="0" t="n">
        <v>15.56</v>
      </c>
      <c r="P1162" s="0" t="n">
        <f aca="false">LN(G1162/4200)</f>
        <v>-1.17991791730023</v>
      </c>
      <c r="Q1162" s="0" t="n">
        <f aca="false">LN((H1162*3600)/13250)</f>
        <v>-0.135171032595725</v>
      </c>
      <c r="R1162" s="0" t="n">
        <f aca="false">LN(I1162/70.1)</f>
        <v>-0.134480691649953</v>
      </c>
      <c r="S1162" s="0" t="n">
        <f aca="false">LN((K1162*3600)/10500)</f>
        <v>-0.510071622382206</v>
      </c>
      <c r="T1162" s="0" t="n">
        <f aca="false">LN(L1162/0.45)</f>
        <v>-0.0732877957698322</v>
      </c>
      <c r="U1162" s="0" t="n">
        <f aca="false">LN(N1162/0.45)</f>
        <v>-0.0732877957698322</v>
      </c>
      <c r="V1162" s="0" t="n">
        <f aca="false">SQRT(P1162^2+Q1162^2+R1162^2)</f>
        <v>1.19522489768485</v>
      </c>
      <c r="W1162" s="0" t="n">
        <f aca="false">SQRT(S1162^2+T1162^2+U1162^2)</f>
        <v>0.520495208409469</v>
      </c>
      <c r="X1162" s="0" t="n">
        <f aca="false">SQRT(P1162^2+Q1162^2+R1162^2+S1162^2+T1162^2+U1162^2)</f>
        <v>1.30364021801376</v>
      </c>
    </row>
    <row r="1163" customFormat="false" ht="12.8" hidden="false" customHeight="false" outlineLevel="0" collapsed="false">
      <c r="A1163" s="0" t="n">
        <v>0.0002666666667</v>
      </c>
      <c r="B1163" s="0" t="n">
        <v>0.311</v>
      </c>
      <c r="C1163" s="0" t="n">
        <v>5000</v>
      </c>
      <c r="D1163" s="0" t="n">
        <v>0.6423333333</v>
      </c>
      <c r="E1163" s="0" t="n">
        <v>1.5</v>
      </c>
      <c r="F1163" s="0" t="n">
        <v>2.333333333</v>
      </c>
      <c r="G1163" s="0" t="n">
        <v>1290.69434</v>
      </c>
      <c r="H1163" s="0" t="n">
        <v>3.20132</v>
      </c>
      <c r="I1163" s="0" t="n">
        <v>61.2807</v>
      </c>
      <c r="J1163" s="0" t="n">
        <v>15.56</v>
      </c>
      <c r="K1163" s="0" t="n">
        <v>1.73604</v>
      </c>
      <c r="L1163" s="0" t="n">
        <v>0.4176</v>
      </c>
      <c r="M1163" s="0" t="n">
        <v>31.2656</v>
      </c>
      <c r="N1163" s="0" t="n">
        <v>0.4176</v>
      </c>
      <c r="O1163" s="0" t="n">
        <v>15.56</v>
      </c>
      <c r="P1163" s="0" t="n">
        <f aca="false">LN(G1163/4200)</f>
        <v>-1.17990420365726</v>
      </c>
      <c r="Q1163" s="0" t="n">
        <f aca="false">LN((H1163*3600)/13250)</f>
        <v>-0.139500482219222</v>
      </c>
      <c r="R1163" s="0" t="n">
        <f aca="false">LN(I1163/70.1)</f>
        <v>-0.134457845696949</v>
      </c>
      <c r="S1163" s="0" t="n">
        <f aca="false">LN((K1163*3600)/10500)</f>
        <v>-0.518834754254051</v>
      </c>
      <c r="T1163" s="0" t="n">
        <f aca="false">LN(L1163/0.45)</f>
        <v>-0.0747235461959364</v>
      </c>
      <c r="U1163" s="0" t="n">
        <f aca="false">LN(N1163/0.45)</f>
        <v>-0.0747235461959364</v>
      </c>
      <c r="V1163" s="0" t="n">
        <f aca="false">SQRT(P1163^2+Q1163^2+R1163^2)</f>
        <v>1.19570616232289</v>
      </c>
      <c r="W1163" s="0" t="n">
        <f aca="false">SQRT(S1163^2+T1163^2+U1163^2)</f>
        <v>0.52948722263531</v>
      </c>
      <c r="X1163" s="0" t="n">
        <f aca="false">SQRT(P1163^2+Q1163^2+R1163^2+S1163^2+T1163^2+U1163^2)</f>
        <v>1.30769642713857</v>
      </c>
    </row>
    <row r="1164" customFormat="false" ht="12.8" hidden="false" customHeight="false" outlineLevel="0" collapsed="false">
      <c r="A1164" s="0" t="n">
        <v>0.0004333333333</v>
      </c>
      <c r="B1164" s="0" t="n">
        <v>0.311</v>
      </c>
      <c r="C1164" s="0" t="n">
        <v>5000</v>
      </c>
      <c r="D1164" s="0" t="n">
        <v>0.6423333333</v>
      </c>
      <c r="E1164" s="0" t="n">
        <v>1.5</v>
      </c>
      <c r="F1164" s="0" t="n">
        <v>2.333333333</v>
      </c>
      <c r="G1164" s="0" t="n">
        <v>1290.69287</v>
      </c>
      <c r="H1164" s="0" t="n">
        <v>3.19438</v>
      </c>
      <c r="I1164" s="0" t="n">
        <v>61.2814</v>
      </c>
      <c r="J1164" s="0" t="n">
        <v>15.56</v>
      </c>
      <c r="K1164" s="0" t="n">
        <v>1.7291</v>
      </c>
      <c r="L1164" s="0" t="n">
        <v>0.4176</v>
      </c>
      <c r="M1164" s="0" t="n">
        <v>31.2657</v>
      </c>
      <c r="N1164" s="0" t="n">
        <v>0.4176</v>
      </c>
      <c r="O1164" s="0" t="n">
        <v>15.56</v>
      </c>
      <c r="P1164" s="0" t="n">
        <f aca="false">LN(G1164/4200)</f>
        <v>-1.17990534257977</v>
      </c>
      <c r="Q1164" s="0" t="n">
        <f aca="false">LN((H1164*3600)/13250)</f>
        <v>-0.141670691179566</v>
      </c>
      <c r="R1164" s="0" t="n">
        <f aca="false">LN(I1164/70.1)</f>
        <v>-0.134446422916171</v>
      </c>
      <c r="S1164" s="0" t="n">
        <f aca="false">LN((K1164*3600)/10500)</f>
        <v>-0.522840369772807</v>
      </c>
      <c r="T1164" s="0" t="n">
        <f aca="false">LN(L1164/0.45)</f>
        <v>-0.0747235461959364</v>
      </c>
      <c r="U1164" s="0" t="n">
        <f aca="false">LN(N1164/0.45)</f>
        <v>-0.0747235461959364</v>
      </c>
      <c r="V1164" s="0" t="n">
        <f aca="false">SQRT(P1164^2+Q1164^2+R1164^2)</f>
        <v>1.19596113767234</v>
      </c>
      <c r="W1164" s="0" t="n">
        <f aca="false">SQRT(S1164^2+T1164^2+U1164^2)</f>
        <v>0.533412850404223</v>
      </c>
      <c r="X1164" s="0" t="n">
        <f aca="false">SQRT(P1164^2+Q1164^2+R1164^2+S1164^2+T1164^2+U1164^2)</f>
        <v>1.30952369653966</v>
      </c>
    </row>
    <row r="1165" customFormat="false" ht="12.8" hidden="false" customHeight="false" outlineLevel="0" collapsed="false">
      <c r="A1165" s="0" t="n">
        <v>0.0006</v>
      </c>
      <c r="B1165" s="0" t="n">
        <v>0.311</v>
      </c>
      <c r="C1165" s="0" t="n">
        <v>5000</v>
      </c>
      <c r="D1165" s="0" t="n">
        <v>0.6423333333</v>
      </c>
      <c r="E1165" s="0" t="n">
        <v>1.5</v>
      </c>
      <c r="F1165" s="0" t="n">
        <v>2.333333333</v>
      </c>
      <c r="G1165" s="0" t="n">
        <v>1290.65588</v>
      </c>
      <c r="H1165" s="0" t="n">
        <v>3.19021</v>
      </c>
      <c r="I1165" s="0" t="n">
        <v>61.2818</v>
      </c>
      <c r="J1165" s="0" t="n">
        <v>15.56</v>
      </c>
      <c r="K1165" s="0" t="n">
        <v>1.72493</v>
      </c>
      <c r="L1165" s="0" t="n">
        <v>0.4179</v>
      </c>
      <c r="M1165" s="0" t="n">
        <v>31.2657</v>
      </c>
      <c r="N1165" s="0" t="n">
        <v>0.4179</v>
      </c>
      <c r="O1165" s="0" t="n">
        <v>15.56</v>
      </c>
      <c r="P1165" s="0" t="n">
        <f aca="false">LN(G1165/4200)</f>
        <v>-1.17993400201604</v>
      </c>
      <c r="Q1165" s="0" t="n">
        <f aca="false">LN((H1165*3600)/13250)</f>
        <v>-0.142976961619157</v>
      </c>
      <c r="R1165" s="0" t="n">
        <f aca="false">LN(I1165/70.1)</f>
        <v>-0.134439895671451</v>
      </c>
      <c r="S1165" s="0" t="n">
        <f aca="false">LN((K1165*3600)/10500)</f>
        <v>-0.525254941751614</v>
      </c>
      <c r="T1165" s="0" t="n">
        <f aca="false">LN(L1165/0.45)</f>
        <v>-0.0740054133104958</v>
      </c>
      <c r="U1165" s="0" t="n">
        <f aca="false">LN(N1165/0.45)</f>
        <v>-0.0740054133104958</v>
      </c>
      <c r="V1165" s="0" t="n">
        <f aca="false">SQRT(P1165^2+Q1165^2+R1165^2)</f>
        <v>1.1961441159892</v>
      </c>
      <c r="W1165" s="0" t="n">
        <f aca="false">SQRT(S1165^2+T1165^2+U1165^2)</f>
        <v>0.535580391942242</v>
      </c>
      <c r="X1165" s="0" t="n">
        <f aca="false">SQRT(P1165^2+Q1165^2+R1165^2+S1165^2+T1165^2+U1165^2)</f>
        <v>1.31057510370394</v>
      </c>
    </row>
    <row r="1166" customFormat="false" ht="12.8" hidden="false" customHeight="false" outlineLevel="0" collapsed="false">
      <c r="A1166" s="0" t="n">
        <v>0.0001</v>
      </c>
      <c r="B1166" s="0" t="n">
        <v>0.349</v>
      </c>
      <c r="C1166" s="0" t="n">
        <v>5000</v>
      </c>
      <c r="D1166" s="0" t="n">
        <v>0.6423333333</v>
      </c>
      <c r="E1166" s="0" t="n">
        <v>1.5</v>
      </c>
      <c r="F1166" s="0" t="n">
        <v>2.333333333</v>
      </c>
      <c r="G1166" s="0" t="n">
        <v>1291.3584</v>
      </c>
      <c r="H1166" s="0" t="n">
        <v>3.23743</v>
      </c>
      <c r="I1166" s="0" t="n">
        <v>60.9495</v>
      </c>
      <c r="J1166" s="0" t="n">
        <v>15.56</v>
      </c>
      <c r="K1166" s="0" t="n">
        <v>1.76521</v>
      </c>
      <c r="L1166" s="0" t="n">
        <v>0.4294</v>
      </c>
      <c r="M1166" s="0" t="n">
        <v>30.9467</v>
      </c>
      <c r="N1166" s="0" t="n">
        <v>0.4294</v>
      </c>
      <c r="O1166" s="0" t="n">
        <v>15.56</v>
      </c>
      <c r="P1166" s="0" t="n">
        <f aca="false">LN(G1166/4200)</f>
        <v>-1.17938983770001</v>
      </c>
      <c r="Q1166" s="0" t="n">
        <f aca="false">LN((H1166*3600)/13250)</f>
        <v>-0.128283901799883</v>
      </c>
      <c r="R1166" s="0" t="n">
        <f aca="false">LN(I1166/70.1)</f>
        <v>-0.139877141592359</v>
      </c>
      <c r="S1166" s="0" t="n">
        <f aca="false">LN((K1166*3600)/10500)</f>
        <v>-0.502171748223761</v>
      </c>
      <c r="T1166" s="0" t="n">
        <f aca="false">LN(L1166/0.45)</f>
        <v>-0.0468586973196848</v>
      </c>
      <c r="U1166" s="0" t="n">
        <f aca="false">LN(N1166/0.45)</f>
        <v>-0.0468586973196848</v>
      </c>
      <c r="V1166" s="0" t="n">
        <f aca="false">SQRT(P1166^2+Q1166^2+R1166^2)</f>
        <v>1.1945638381732</v>
      </c>
      <c r="W1166" s="0" t="n">
        <f aca="false">SQRT(S1166^2+T1166^2+U1166^2)</f>
        <v>0.506525359427447</v>
      </c>
      <c r="X1166" s="0" t="n">
        <f aca="false">SQRT(P1166^2+Q1166^2+R1166^2+S1166^2+T1166^2+U1166^2)</f>
        <v>1.29751713021994</v>
      </c>
    </row>
    <row r="1167" customFormat="false" ht="12.8" hidden="false" customHeight="false" outlineLevel="0" collapsed="false">
      <c r="A1167" s="0" t="n">
        <v>0.0002666666667</v>
      </c>
      <c r="B1167" s="0" t="n">
        <v>0.349</v>
      </c>
      <c r="C1167" s="0" t="n">
        <v>5000</v>
      </c>
      <c r="D1167" s="0" t="n">
        <v>0.6423333333</v>
      </c>
      <c r="E1167" s="0" t="n">
        <v>1.5</v>
      </c>
      <c r="F1167" s="0" t="n">
        <v>2.333333333</v>
      </c>
      <c r="G1167" s="0" t="n">
        <v>1291.39478</v>
      </c>
      <c r="H1167" s="0" t="n">
        <v>3.22215</v>
      </c>
      <c r="I1167" s="0" t="n">
        <v>60.951</v>
      </c>
      <c r="J1167" s="0" t="n">
        <v>15.56</v>
      </c>
      <c r="K1167" s="0" t="n">
        <v>1.74993</v>
      </c>
      <c r="L1167" s="0" t="n">
        <v>0.4291</v>
      </c>
      <c r="M1167" s="0" t="n">
        <v>30.9467</v>
      </c>
      <c r="N1167" s="0" t="n">
        <v>0.4291</v>
      </c>
      <c r="O1167" s="0" t="n">
        <v>15.56</v>
      </c>
      <c r="P1167" s="0" t="n">
        <f aca="false">LN(G1167/4200)</f>
        <v>-1.17936166621209</v>
      </c>
      <c r="Q1167" s="0" t="n">
        <f aca="false">LN((H1167*3600)/13250)</f>
        <v>-0.133014868364209</v>
      </c>
      <c r="R1167" s="0" t="n">
        <f aca="false">LN(I1167/70.1)</f>
        <v>-0.139852531356961</v>
      </c>
      <c r="S1167" s="0" t="n">
        <f aca="false">LN((K1167*3600)/10500)</f>
        <v>-0.510865624566012</v>
      </c>
      <c r="T1167" s="0" t="n">
        <f aca="false">LN(L1167/0.45)</f>
        <v>-0.0475575907668865</v>
      </c>
      <c r="U1167" s="0" t="n">
        <f aca="false">LN(N1167/0.45)</f>
        <v>-0.0475575907668865</v>
      </c>
      <c r="V1167" s="0" t="n">
        <f aca="false">SQRT(P1167^2+Q1167^2+R1167^2)</f>
        <v>1.19505046983943</v>
      </c>
      <c r="W1167" s="0" t="n">
        <f aca="false">SQRT(S1167^2+T1167^2+U1167^2)</f>
        <v>0.515273844904166</v>
      </c>
      <c r="X1167" s="0" t="n">
        <f aca="false">SQRT(P1167^2+Q1167^2+R1167^2+S1167^2+T1167^2+U1167^2)</f>
        <v>1.30140414964214</v>
      </c>
    </row>
    <row r="1168" customFormat="false" ht="12.8" hidden="false" customHeight="false" outlineLevel="0" collapsed="false">
      <c r="A1168" s="0" t="n">
        <v>0.0004333333333</v>
      </c>
      <c r="B1168" s="0" t="n">
        <v>0.349</v>
      </c>
      <c r="C1168" s="0" t="n">
        <v>5000</v>
      </c>
      <c r="D1168" s="0" t="n">
        <v>0.6423333333</v>
      </c>
      <c r="E1168" s="0" t="n">
        <v>1.5</v>
      </c>
      <c r="F1168" s="0" t="n">
        <v>2.333333333</v>
      </c>
      <c r="G1168" s="0" t="n">
        <v>1291.37134</v>
      </c>
      <c r="H1168" s="0" t="n">
        <v>3.21521</v>
      </c>
      <c r="I1168" s="0" t="n">
        <v>60.9516</v>
      </c>
      <c r="J1168" s="0" t="n">
        <v>15.56</v>
      </c>
      <c r="K1168" s="0" t="n">
        <v>1.74299</v>
      </c>
      <c r="L1168" s="0" t="n">
        <v>0.4293</v>
      </c>
      <c r="M1168" s="0" t="n">
        <v>30.9467</v>
      </c>
      <c r="N1168" s="0" t="n">
        <v>0.4293</v>
      </c>
      <c r="O1168" s="0" t="n">
        <v>15.56</v>
      </c>
      <c r="P1168" s="0" t="n">
        <f aca="false">LN(G1168/4200)</f>
        <v>-1.17937981729423</v>
      </c>
      <c r="Q1168" s="0" t="n">
        <f aca="false">LN((H1168*3600)/13250)</f>
        <v>-0.135171032595725</v>
      </c>
      <c r="R1168" s="0" t="n">
        <f aca="false">LN(I1168/70.1)</f>
        <v>-0.139842687432385</v>
      </c>
      <c r="S1168" s="0" t="n">
        <f aca="false">LN((K1168*3600)/10500)</f>
        <v>-0.51483938241464</v>
      </c>
      <c r="T1168" s="0" t="n">
        <f aca="false">LN(L1168/0.45)</f>
        <v>-0.0470916075338506</v>
      </c>
      <c r="U1168" s="0" t="n">
        <f aca="false">LN(N1168/0.45)</f>
        <v>-0.0470916075338506</v>
      </c>
      <c r="V1168" s="0" t="n">
        <f aca="false">SQRT(P1168^2+Q1168^2+R1168^2)</f>
        <v>1.19530913939545</v>
      </c>
      <c r="W1168" s="0" t="n">
        <f aca="false">SQRT(S1168^2+T1168^2+U1168^2)</f>
        <v>0.519128913359035</v>
      </c>
      <c r="X1168" s="0" t="n">
        <f aca="false">SQRT(P1168^2+Q1168^2+R1168^2+S1168^2+T1168^2+U1168^2)</f>
        <v>1.30317257775308</v>
      </c>
    </row>
    <row r="1169" customFormat="false" ht="12.8" hidden="false" customHeight="false" outlineLevel="0" collapsed="false">
      <c r="A1169" s="0" t="n">
        <v>0.0006</v>
      </c>
      <c r="B1169" s="0" t="n">
        <v>0.349</v>
      </c>
      <c r="C1169" s="0" t="n">
        <v>5000</v>
      </c>
      <c r="D1169" s="0" t="n">
        <v>0.6423333333</v>
      </c>
      <c r="E1169" s="0" t="n">
        <v>1.5</v>
      </c>
      <c r="F1169" s="0" t="n">
        <v>2.333333333</v>
      </c>
      <c r="G1169" s="0" t="n">
        <v>1291.30591</v>
      </c>
      <c r="H1169" s="0" t="n">
        <v>3.21104</v>
      </c>
      <c r="I1169" s="0" t="n">
        <v>60.9521</v>
      </c>
      <c r="J1169" s="0" t="n">
        <v>15.56</v>
      </c>
      <c r="K1169" s="0" t="n">
        <v>1.73743</v>
      </c>
      <c r="L1169" s="0" t="n">
        <v>0.4285</v>
      </c>
      <c r="M1169" s="0" t="n">
        <v>30.9466</v>
      </c>
      <c r="N1169" s="0" t="n">
        <v>0.4285</v>
      </c>
      <c r="O1169" s="0" t="n">
        <v>15.56</v>
      </c>
      <c r="P1169" s="0" t="n">
        <f aca="false">LN(G1169/4200)</f>
        <v>-1.17943048564624</v>
      </c>
      <c r="Q1169" s="0" t="n">
        <f aca="false">LN((H1169*3600)/13250)</f>
        <v>-0.136468834761931</v>
      </c>
      <c r="R1169" s="0" t="n">
        <f aca="false">LN(I1169/70.1)</f>
        <v>-0.139834484235928</v>
      </c>
      <c r="S1169" s="0" t="n">
        <f aca="false">LN((K1169*3600)/10500)</f>
        <v>-0.518034401825961</v>
      </c>
      <c r="T1169" s="0" t="n">
        <f aca="false">LN(L1169/0.45)</f>
        <v>-0.048956844726531</v>
      </c>
      <c r="U1169" s="0" t="n">
        <f aca="false">LN(N1169/0.45)</f>
        <v>-0.048956844726531</v>
      </c>
      <c r="V1169" s="0" t="n">
        <f aca="false">SQRT(P1169^2+Q1169^2+R1169^2)</f>
        <v>1.19550562370678</v>
      </c>
      <c r="W1169" s="0" t="n">
        <f aca="false">SQRT(S1169^2+T1169^2+U1169^2)</f>
        <v>0.522640590431261</v>
      </c>
      <c r="X1169" s="0" t="n">
        <f aca="false">SQRT(P1169^2+Q1169^2+R1169^2+S1169^2+T1169^2+U1169^2)</f>
        <v>1.30475548785237</v>
      </c>
    </row>
    <row r="1170" customFormat="false" ht="12.8" hidden="false" customHeight="false" outlineLevel="0" collapsed="false">
      <c r="A1170" s="0" t="n">
        <v>0.0001</v>
      </c>
      <c r="B1170" s="0" t="n">
        <v>0.235</v>
      </c>
      <c r="C1170" s="0" t="n">
        <v>8333.333333</v>
      </c>
      <c r="D1170" s="0" t="n">
        <v>0.6423333333</v>
      </c>
      <c r="E1170" s="0" t="n">
        <v>1.5</v>
      </c>
      <c r="F1170" s="0" t="n">
        <v>2.333333333</v>
      </c>
      <c r="G1170" s="0" t="n">
        <v>1288.7207</v>
      </c>
      <c r="H1170" s="0" t="n">
        <v>3.54854</v>
      </c>
      <c r="I1170" s="0" t="n">
        <v>57.6195</v>
      </c>
      <c r="J1170" s="0" t="n">
        <v>15.56</v>
      </c>
      <c r="K1170" s="0" t="n">
        <v>2.00549</v>
      </c>
      <c r="L1170" s="0" t="n">
        <v>0.6628</v>
      </c>
      <c r="M1170" s="0" t="n">
        <v>27.881</v>
      </c>
      <c r="N1170" s="0" t="n">
        <v>0.6628</v>
      </c>
      <c r="O1170" s="0" t="n">
        <v>15.56</v>
      </c>
      <c r="P1170" s="0" t="n">
        <f aca="false">LN(G1170/4200)</f>
        <v>-1.18143450440727</v>
      </c>
      <c r="Q1170" s="0" t="n">
        <f aca="false">LN((H1170*3600)/13250)</f>
        <v>-0.0365274556821925</v>
      </c>
      <c r="R1170" s="0" t="n">
        <f aca="false">LN(I1170/70.1)</f>
        <v>-0.196061741964332</v>
      </c>
      <c r="S1170" s="0" t="n">
        <f aca="false">LN((K1170*3600)/10500)</f>
        <v>-0.374552991773583</v>
      </c>
      <c r="T1170" s="0" t="n">
        <f aca="false">LN(L1170/0.45)</f>
        <v>0.387225702788042</v>
      </c>
      <c r="U1170" s="0" t="n">
        <f aca="false">LN(N1170/0.45)</f>
        <v>0.387225702788042</v>
      </c>
      <c r="V1170" s="0" t="n">
        <f aca="false">SQRT(P1170^2+Q1170^2+R1170^2)</f>
        <v>1.19814938546275</v>
      </c>
      <c r="W1170" s="0" t="n">
        <f aca="false">SQRT(S1170^2+T1170^2+U1170^2)</f>
        <v>0.663458690082456</v>
      </c>
      <c r="X1170" s="0" t="n">
        <f aca="false">SQRT(P1170^2+Q1170^2+R1170^2+S1170^2+T1170^2+U1170^2)</f>
        <v>1.36957635177112</v>
      </c>
    </row>
    <row r="1171" customFormat="false" ht="12.8" hidden="false" customHeight="false" outlineLevel="0" collapsed="false">
      <c r="A1171" s="0" t="n">
        <v>0.0002666666667</v>
      </c>
      <c r="B1171" s="0" t="n">
        <v>0.235</v>
      </c>
      <c r="C1171" s="0" t="n">
        <v>8333.333333</v>
      </c>
      <c r="D1171" s="0" t="n">
        <v>0.6423333333</v>
      </c>
      <c r="E1171" s="0" t="n">
        <v>1.5</v>
      </c>
      <c r="F1171" s="0" t="n">
        <v>2.333333333</v>
      </c>
      <c r="G1171" s="0" t="n">
        <v>1288.67786</v>
      </c>
      <c r="H1171" s="0" t="n">
        <v>3.52493</v>
      </c>
      <c r="I1171" s="0" t="n">
        <v>57.6221</v>
      </c>
      <c r="J1171" s="0" t="n">
        <v>15.56</v>
      </c>
      <c r="K1171" s="0" t="n">
        <v>1.98187</v>
      </c>
      <c r="L1171" s="0" t="n">
        <v>0.663</v>
      </c>
      <c r="M1171" s="0" t="n">
        <v>27.881</v>
      </c>
      <c r="N1171" s="0" t="n">
        <v>0.663</v>
      </c>
      <c r="O1171" s="0" t="n">
        <v>15.56</v>
      </c>
      <c r="P1171" s="0" t="n">
        <f aca="false">LN(G1171/4200)</f>
        <v>-1.18146774722867</v>
      </c>
      <c r="Q1171" s="0" t="n">
        <f aca="false">LN((H1171*3600)/13250)</f>
        <v>-0.0432031290591391</v>
      </c>
      <c r="R1171" s="0" t="n">
        <f aca="false">LN(I1171/70.1)</f>
        <v>-0.196016619369706</v>
      </c>
      <c r="S1171" s="0" t="n">
        <f aca="false">LN((K1171*3600)/10500)</f>
        <v>-0.386400568257571</v>
      </c>
      <c r="T1171" s="0" t="n">
        <f aca="false">LN(L1171/0.45)</f>
        <v>0.387527407421497</v>
      </c>
      <c r="U1171" s="0" t="n">
        <f aca="false">LN(N1171/0.45)</f>
        <v>0.387527407421497</v>
      </c>
      <c r="V1171" s="0" t="n">
        <f aca="false">SQRT(P1171^2+Q1171^2+R1171^2)</f>
        <v>1.1983968721468</v>
      </c>
      <c r="W1171" s="0" t="n">
        <f aca="false">SQRT(S1171^2+T1171^2+U1171^2)</f>
        <v>0.670567209275422</v>
      </c>
      <c r="X1171" s="0" t="n">
        <f aca="false">SQRT(P1171^2+Q1171^2+R1171^2+S1171^2+T1171^2+U1171^2)</f>
        <v>1.37324995733721</v>
      </c>
    </row>
    <row r="1172" customFormat="false" ht="12.8" hidden="false" customHeight="false" outlineLevel="0" collapsed="false">
      <c r="A1172" s="0" t="n">
        <v>0.0004333333333</v>
      </c>
      <c r="B1172" s="0" t="n">
        <v>0.235</v>
      </c>
      <c r="C1172" s="0" t="n">
        <v>8333.333333</v>
      </c>
      <c r="D1172" s="0" t="n">
        <v>0.6423333333</v>
      </c>
      <c r="E1172" s="0" t="n">
        <v>1.5</v>
      </c>
      <c r="F1172" s="0" t="n">
        <v>2.333333333</v>
      </c>
      <c r="G1172" s="0" t="n">
        <v>1288.64917</v>
      </c>
      <c r="H1172" s="0" t="n">
        <v>3.51243</v>
      </c>
      <c r="I1172" s="0" t="n">
        <v>57.6233</v>
      </c>
      <c r="J1172" s="0" t="n">
        <v>15.56</v>
      </c>
      <c r="K1172" s="0" t="n">
        <v>1.97076</v>
      </c>
      <c r="L1172" s="0" t="n">
        <v>0.6634</v>
      </c>
      <c r="M1172" s="0" t="n">
        <v>27.881</v>
      </c>
      <c r="N1172" s="0" t="n">
        <v>0.6634</v>
      </c>
      <c r="O1172" s="0" t="n">
        <v>15.56</v>
      </c>
      <c r="P1172" s="0" t="n">
        <f aca="false">LN(G1172/4200)</f>
        <v>-1.18149001060439</v>
      </c>
      <c r="Q1172" s="0" t="n">
        <f aca="false">LN((H1172*3600)/13250)</f>
        <v>-0.0467556013345071</v>
      </c>
      <c r="R1172" s="0" t="n">
        <f aca="false">LN(I1172/70.1)</f>
        <v>-0.195995794243496</v>
      </c>
      <c r="S1172" s="0" t="n">
        <f aca="false">LN((K1172*3600)/10500)</f>
        <v>-0.392022156546081</v>
      </c>
      <c r="T1172" s="0" t="n">
        <f aca="false">LN(L1172/0.45)</f>
        <v>0.388130543748587</v>
      </c>
      <c r="U1172" s="0" t="n">
        <f aca="false">LN(N1172/0.45)</f>
        <v>0.388130543748587</v>
      </c>
      <c r="V1172" s="0" t="n">
        <f aca="false">SQRT(P1172^2+Q1172^2+R1172^2)</f>
        <v>1.1985487402585</v>
      </c>
      <c r="W1172" s="0" t="n">
        <f aca="false">SQRT(S1172^2+T1172^2+U1172^2)</f>
        <v>0.674516129684225</v>
      </c>
      <c r="X1172" s="0" t="n">
        <f aca="false">SQRT(P1172^2+Q1172^2+R1172^2+S1172^2+T1172^2+U1172^2)</f>
        <v>1.37531490647758</v>
      </c>
    </row>
    <row r="1173" customFormat="false" ht="12.8" hidden="false" customHeight="false" outlineLevel="0" collapsed="false">
      <c r="A1173" s="0" t="n">
        <v>0.0006</v>
      </c>
      <c r="B1173" s="0" t="n">
        <v>0.235</v>
      </c>
      <c r="C1173" s="0" t="n">
        <v>8333.333333</v>
      </c>
      <c r="D1173" s="0" t="n">
        <v>0.6423333333</v>
      </c>
      <c r="E1173" s="0" t="n">
        <v>1.5</v>
      </c>
      <c r="F1173" s="0" t="n">
        <v>2.333333333</v>
      </c>
      <c r="G1173" s="0" t="n">
        <v>1288.78979</v>
      </c>
      <c r="H1173" s="0" t="n">
        <v>3.50549</v>
      </c>
      <c r="I1173" s="0" t="n">
        <v>57.6242</v>
      </c>
      <c r="J1173" s="0" t="n">
        <v>15.56</v>
      </c>
      <c r="K1173" s="0" t="n">
        <v>1.96243</v>
      </c>
      <c r="L1173" s="0" t="n">
        <v>0.6621</v>
      </c>
      <c r="M1173" s="0" t="n">
        <v>27.881</v>
      </c>
      <c r="N1173" s="0" t="n">
        <v>0.6621</v>
      </c>
      <c r="O1173" s="0" t="n">
        <v>15.56</v>
      </c>
      <c r="P1173" s="0" t="n">
        <f aca="false">LN(G1173/4200)</f>
        <v>-1.18138089453815</v>
      </c>
      <c r="Q1173" s="0" t="n">
        <f aca="false">LN((H1173*3600)/13250)</f>
        <v>-0.0487333959694561</v>
      </c>
      <c r="R1173" s="0" t="n">
        <f aca="false">LN(I1173/70.1)</f>
        <v>-0.19598017568344</v>
      </c>
      <c r="S1173" s="0" t="n">
        <f aca="false">LN((K1173*3600)/10500)</f>
        <v>-0.396257910452942</v>
      </c>
      <c r="T1173" s="0" t="n">
        <f aca="false">LN(L1173/0.45)</f>
        <v>0.386169019166435</v>
      </c>
      <c r="U1173" s="0" t="n">
        <f aca="false">LN(N1173/0.45)</f>
        <v>0.386169019166435</v>
      </c>
      <c r="V1173" s="0" t="n">
        <f aca="false">SQRT(P1173^2+Q1173^2+R1173^2)</f>
        <v>1.19851741377562</v>
      </c>
      <c r="W1173" s="0" t="n">
        <f aca="false">SQRT(S1173^2+T1173^2+U1173^2)</f>
        <v>0.674739471443953</v>
      </c>
      <c r="X1173" s="0" t="n">
        <f aca="false">SQRT(P1173^2+Q1173^2+R1173^2+S1173^2+T1173^2+U1173^2)</f>
        <v>1.37539715916816</v>
      </c>
    </row>
    <row r="1174" customFormat="false" ht="12.8" hidden="false" customHeight="false" outlineLevel="0" collapsed="false">
      <c r="A1174" s="0" t="n">
        <v>0.0001</v>
      </c>
      <c r="B1174" s="0" t="n">
        <v>0.273</v>
      </c>
      <c r="C1174" s="0" t="n">
        <v>8333.333333</v>
      </c>
      <c r="D1174" s="0" t="n">
        <v>0.6423333333</v>
      </c>
      <c r="E1174" s="0" t="n">
        <v>1.5</v>
      </c>
      <c r="F1174" s="0" t="n">
        <v>2.333333333</v>
      </c>
      <c r="G1174" s="0" t="n">
        <v>1288.74426</v>
      </c>
      <c r="H1174" s="0" t="n">
        <v>3.57076</v>
      </c>
      <c r="I1174" s="0" t="n">
        <v>57.2671</v>
      </c>
      <c r="J1174" s="0" t="n">
        <v>15.56</v>
      </c>
      <c r="K1174" s="0" t="n">
        <v>2.01938</v>
      </c>
      <c r="L1174" s="0" t="n">
        <v>0.6786</v>
      </c>
      <c r="M1174" s="0" t="n">
        <v>27.5438</v>
      </c>
      <c r="N1174" s="0" t="n">
        <v>0.6786</v>
      </c>
      <c r="O1174" s="0" t="n">
        <v>15.56</v>
      </c>
      <c r="P1174" s="0" t="n">
        <f aca="false">LN(G1174/4200)</f>
        <v>-1.18141622287843</v>
      </c>
      <c r="Q1174" s="0" t="n">
        <f aca="false">LN((H1174*3600)/13250)</f>
        <v>-0.0302852486813866</v>
      </c>
      <c r="R1174" s="0" t="n">
        <f aca="false">LN(I1174/70.1)</f>
        <v>-0.202196506248828</v>
      </c>
      <c r="S1174" s="0" t="n">
        <f aca="false">LN((K1174*3600)/10500)</f>
        <v>-0.367650878094235</v>
      </c>
      <c r="T1174" s="0" t="n">
        <f aca="false">LN(L1174/0.45)</f>
        <v>0.410784269585764</v>
      </c>
      <c r="U1174" s="0" t="n">
        <f aca="false">LN(N1174/0.45)</f>
        <v>0.410784269585764</v>
      </c>
      <c r="V1174" s="0" t="n">
        <f aca="false">SQRT(P1174^2+Q1174^2+R1174^2)</f>
        <v>1.19897661157642</v>
      </c>
      <c r="W1174" s="0" t="n">
        <f aca="false">SQRT(S1174^2+T1174^2+U1174^2)</f>
        <v>0.687498800320176</v>
      </c>
      <c r="X1174" s="0" t="n">
        <f aca="false">SQRT(P1174^2+Q1174^2+R1174^2+S1174^2+T1174^2+U1174^2)</f>
        <v>1.38209967641591</v>
      </c>
    </row>
    <row r="1175" customFormat="false" ht="12.8" hidden="false" customHeight="false" outlineLevel="0" collapsed="false">
      <c r="A1175" s="0" t="n">
        <v>0.0002666666667</v>
      </c>
      <c r="B1175" s="0" t="n">
        <v>0.273</v>
      </c>
      <c r="C1175" s="0" t="n">
        <v>8333.333333</v>
      </c>
      <c r="D1175" s="0" t="n">
        <v>0.6423333333</v>
      </c>
      <c r="E1175" s="0" t="n">
        <v>1.5</v>
      </c>
      <c r="F1175" s="0" t="n">
        <v>2.333333333</v>
      </c>
      <c r="G1175" s="0" t="n">
        <v>1288.66882</v>
      </c>
      <c r="H1175" s="0" t="n">
        <v>3.54576</v>
      </c>
      <c r="I1175" s="0" t="n">
        <v>57.2698</v>
      </c>
      <c r="J1175" s="0" t="n">
        <v>15.56</v>
      </c>
      <c r="K1175" s="0" t="n">
        <v>1.99576</v>
      </c>
      <c r="L1175" s="0" t="n">
        <v>0.6797</v>
      </c>
      <c r="M1175" s="0" t="n">
        <v>27.5438</v>
      </c>
      <c r="N1175" s="0" t="n">
        <v>0.6797</v>
      </c>
      <c r="O1175" s="0" t="n">
        <v>15.56</v>
      </c>
      <c r="P1175" s="0" t="n">
        <f aca="false">LN(G1175/4200)</f>
        <v>-1.18147476219493</v>
      </c>
      <c r="Q1175" s="0" t="n">
        <f aca="false">LN((H1175*3600)/13250)</f>
        <v>-0.0373111835037666</v>
      </c>
      <c r="R1175" s="0" t="n">
        <f aca="false">LN(I1175/70.1)</f>
        <v>-0.202149359870665</v>
      </c>
      <c r="S1175" s="0" t="n">
        <f aca="false">LN((K1175*3600)/10500)</f>
        <v>-0.379416481522569</v>
      </c>
      <c r="T1175" s="0" t="n">
        <f aca="false">LN(L1175/0.45)</f>
        <v>0.412403941588227</v>
      </c>
      <c r="U1175" s="0" t="n">
        <f aca="false">LN(N1175/0.45)</f>
        <v>0.412403941588227</v>
      </c>
      <c r="V1175" s="0" t="n">
        <f aca="false">SQRT(P1175^2+Q1175^2+R1175^2)</f>
        <v>1.19922437509173</v>
      </c>
      <c r="W1175" s="0" t="n">
        <f aca="false">SQRT(S1175^2+T1175^2+U1175^2)</f>
        <v>0.695780776197487</v>
      </c>
      <c r="X1175" s="0" t="n">
        <f aca="false">SQRT(P1175^2+Q1175^2+R1175^2+S1175^2+T1175^2+U1175^2)</f>
        <v>1.38645230366577</v>
      </c>
    </row>
    <row r="1176" customFormat="false" ht="12.8" hidden="false" customHeight="false" outlineLevel="0" collapsed="false">
      <c r="A1176" s="0" t="n">
        <v>0.0004333333333</v>
      </c>
      <c r="B1176" s="0" t="n">
        <v>0.273</v>
      </c>
      <c r="C1176" s="0" t="n">
        <v>8333.333333</v>
      </c>
      <c r="D1176" s="0" t="n">
        <v>0.6423333333</v>
      </c>
      <c r="E1176" s="0" t="n">
        <v>1.5</v>
      </c>
      <c r="F1176" s="0" t="n">
        <v>2.333333333</v>
      </c>
      <c r="G1176" s="0" t="n">
        <v>1288.72437</v>
      </c>
      <c r="H1176" s="0" t="n">
        <v>3.53465</v>
      </c>
      <c r="I1176" s="0" t="n">
        <v>57.2711</v>
      </c>
      <c r="J1176" s="0" t="n">
        <v>15.56</v>
      </c>
      <c r="K1176" s="0" t="n">
        <v>1.98326</v>
      </c>
      <c r="L1176" s="0" t="n">
        <v>0.6787</v>
      </c>
      <c r="M1176" s="0" t="n">
        <v>27.5438</v>
      </c>
      <c r="N1176" s="0" t="n">
        <v>0.6787</v>
      </c>
      <c r="O1176" s="0" t="n">
        <v>15.56</v>
      </c>
      <c r="P1176" s="0" t="n">
        <f aca="false">LN(G1176/4200)</f>
        <v>-1.18143165662592</v>
      </c>
      <c r="Q1176" s="0" t="n">
        <f aca="false">LN((H1176*3600)/13250)</f>
        <v>-0.0404494224244247</v>
      </c>
      <c r="R1176" s="0" t="n">
        <f aca="false">LN(I1176/70.1)</f>
        <v>-0.202126660555398</v>
      </c>
      <c r="S1176" s="0" t="n">
        <f aca="false">LN((K1176*3600)/10500)</f>
        <v>-0.385699456285485</v>
      </c>
      <c r="T1176" s="0" t="n">
        <f aca="false">LN(L1176/0.45)</f>
        <v>0.410931620945347</v>
      </c>
      <c r="U1176" s="0" t="n">
        <f aca="false">LN(N1176/0.45)</f>
        <v>0.410931620945347</v>
      </c>
      <c r="V1176" s="0" t="n">
        <f aca="false">SQRT(P1176^2+Q1176^2+R1176^2)</f>
        <v>1.19927982637899</v>
      </c>
      <c r="W1176" s="0" t="n">
        <f aca="false">SQRT(S1176^2+T1176^2+U1176^2)</f>
        <v>0.697490978267432</v>
      </c>
      <c r="X1176" s="0" t="n">
        <f aca="false">SQRT(P1176^2+Q1176^2+R1176^2+S1176^2+T1176^2+U1176^2)</f>
        <v>1.38735927816989</v>
      </c>
    </row>
    <row r="1177" customFormat="false" ht="12.8" hidden="false" customHeight="false" outlineLevel="0" collapsed="false">
      <c r="A1177" s="0" t="n">
        <v>0.0006</v>
      </c>
      <c r="B1177" s="0" t="n">
        <v>0.273</v>
      </c>
      <c r="C1177" s="0" t="n">
        <v>8333.333333</v>
      </c>
      <c r="D1177" s="0" t="n">
        <v>0.6423333333</v>
      </c>
      <c r="E1177" s="0" t="n">
        <v>1.5</v>
      </c>
      <c r="F1177" s="0" t="n">
        <v>2.333333333</v>
      </c>
      <c r="G1177" s="0" t="n">
        <v>1288.63452</v>
      </c>
      <c r="H1177" s="0" t="n">
        <v>3.52771</v>
      </c>
      <c r="I1177" s="0" t="n">
        <v>57.2719</v>
      </c>
      <c r="J1177" s="0" t="n">
        <v>15.56</v>
      </c>
      <c r="K1177" s="0" t="n">
        <v>1.97632</v>
      </c>
      <c r="L1177" s="0" t="n">
        <v>0.6794</v>
      </c>
      <c r="M1177" s="0" t="n">
        <v>27.5438</v>
      </c>
      <c r="N1177" s="0" t="n">
        <v>0.6794</v>
      </c>
      <c r="O1177" s="0" t="n">
        <v>15.56</v>
      </c>
      <c r="P1177" s="0" t="n">
        <f aca="false">LN(G1177/4200)</f>
        <v>-1.18150137916273</v>
      </c>
      <c r="Q1177" s="0" t="n">
        <f aca="false">LN((H1177*3600)/13250)</f>
        <v>-0.0424147717506752</v>
      </c>
      <c r="R1177" s="0" t="n">
        <f aca="false">LN(I1177/70.1)</f>
        <v>-0.202112692002103</v>
      </c>
      <c r="S1177" s="0" t="n">
        <f aca="false">LN((K1177*3600)/10500)</f>
        <v>-0.389204882167303</v>
      </c>
      <c r="T1177" s="0" t="n">
        <f aca="false">LN(L1177/0.45)</f>
        <v>0.411962472962118</v>
      </c>
      <c r="U1177" s="0" t="n">
        <f aca="false">LN(N1177/0.45)</f>
        <v>0.411962472962118</v>
      </c>
      <c r="V1177" s="0" t="n">
        <f aca="false">SQRT(P1177^2+Q1177^2+R1177^2)</f>
        <v>1.19941404948184</v>
      </c>
      <c r="W1177" s="0" t="n">
        <f aca="false">SQRT(S1177^2+T1177^2+U1177^2)</f>
        <v>0.700647271143613</v>
      </c>
      <c r="X1177" s="0" t="n">
        <f aca="false">SQRT(P1177^2+Q1177^2+R1177^2+S1177^2+T1177^2+U1177^2)</f>
        <v>1.38906467115661</v>
      </c>
    </row>
    <row r="1178" customFormat="false" ht="12.8" hidden="false" customHeight="false" outlineLevel="0" collapsed="false">
      <c r="A1178" s="0" t="n">
        <v>0.0001</v>
      </c>
      <c r="B1178" s="0" t="n">
        <v>0.311</v>
      </c>
      <c r="C1178" s="0" t="n">
        <v>8333.333333</v>
      </c>
      <c r="D1178" s="0" t="n">
        <v>0.6423333333</v>
      </c>
      <c r="E1178" s="0" t="n">
        <v>1.5</v>
      </c>
      <c r="F1178" s="0" t="n">
        <v>2.333333333</v>
      </c>
      <c r="G1178" s="0" t="n">
        <v>1288.5603</v>
      </c>
      <c r="H1178" s="0" t="n">
        <v>3.59437</v>
      </c>
      <c r="I1178" s="0" t="n">
        <v>56.896</v>
      </c>
      <c r="J1178" s="0" t="n">
        <v>15.56</v>
      </c>
      <c r="K1178" s="0" t="n">
        <v>2.03465</v>
      </c>
      <c r="L1178" s="0" t="n">
        <v>0.6964</v>
      </c>
      <c r="M1178" s="0" t="n">
        <v>27.1883</v>
      </c>
      <c r="N1178" s="0" t="n">
        <v>0.6964</v>
      </c>
      <c r="O1178" s="0" t="n">
        <v>15.56</v>
      </c>
      <c r="P1178" s="0" t="n">
        <f aca="false">LN(G1178/4200)</f>
        <v>-1.18155897667103</v>
      </c>
      <c r="Q1178" s="0" t="n">
        <f aca="false">LN((H1178*3600)/13250)</f>
        <v>-0.0236949745476768</v>
      </c>
      <c r="R1178" s="0" t="n">
        <f aca="false">LN(I1178/70.1)</f>
        <v>-0.208697754149105</v>
      </c>
      <c r="S1178" s="0" t="n">
        <f aca="false">LN((K1178*3600)/10500)</f>
        <v>-0.360117597770851</v>
      </c>
      <c r="T1178" s="0" t="n">
        <f aca="false">LN(L1178/0.45)</f>
        <v>0.436676625129669</v>
      </c>
      <c r="U1178" s="0" t="n">
        <f aca="false">LN(N1178/0.45)</f>
        <v>0.436676625129669</v>
      </c>
      <c r="V1178" s="0" t="n">
        <f aca="false">SQRT(P1178^2+Q1178^2+R1178^2)</f>
        <v>1.20008242206842</v>
      </c>
      <c r="W1178" s="0" t="n">
        <f aca="false">SQRT(S1178^2+T1178^2+U1178^2)</f>
        <v>0.714882951323867</v>
      </c>
      <c r="X1178" s="0" t="n">
        <f aca="false">SQRT(P1178^2+Q1178^2+R1178^2+S1178^2+T1178^2+U1178^2)</f>
        <v>1.39687345663489</v>
      </c>
    </row>
    <row r="1179" customFormat="false" ht="12.8" hidden="false" customHeight="false" outlineLevel="0" collapsed="false">
      <c r="A1179" s="0" t="n">
        <v>0.0002666666667</v>
      </c>
      <c r="B1179" s="0" t="n">
        <v>0.311</v>
      </c>
      <c r="C1179" s="0" t="n">
        <v>8333.333333</v>
      </c>
      <c r="D1179" s="0" t="n">
        <v>0.6423333333</v>
      </c>
      <c r="E1179" s="0" t="n">
        <v>1.5</v>
      </c>
      <c r="F1179" s="0" t="n">
        <v>2.333333333</v>
      </c>
      <c r="G1179" s="0" t="n">
        <v>1288.53149</v>
      </c>
      <c r="H1179" s="0" t="n">
        <v>3.56938</v>
      </c>
      <c r="I1179" s="0" t="n">
        <v>56.8987</v>
      </c>
      <c r="J1179" s="0" t="n">
        <v>15.56</v>
      </c>
      <c r="K1179" s="0" t="n">
        <v>2.00965</v>
      </c>
      <c r="L1179" s="0" t="n">
        <v>0.6966</v>
      </c>
      <c r="M1179" s="0" t="n">
        <v>27.1884</v>
      </c>
      <c r="N1179" s="0" t="n">
        <v>0.6966</v>
      </c>
      <c r="O1179" s="0" t="n">
        <v>15.56</v>
      </c>
      <c r="P1179" s="0" t="n">
        <f aca="false">LN(G1179/4200)</f>
        <v>-1.1815813352072</v>
      </c>
      <c r="Q1179" s="0" t="n">
        <f aca="false">LN((H1179*3600)/13250)</f>
        <v>-0.0306717957286946</v>
      </c>
      <c r="R1179" s="0" t="n">
        <f aca="false">LN(I1179/70.1)</f>
        <v>-0.208650300269434</v>
      </c>
      <c r="S1179" s="0" t="n">
        <f aca="false">LN((K1179*3600)/10500)</f>
        <v>-0.372480834145939</v>
      </c>
      <c r="T1179" s="0" t="n">
        <f aca="false">LN(L1179/0.45)</f>
        <v>0.436963775167535</v>
      </c>
      <c r="U1179" s="0" t="n">
        <f aca="false">LN(N1179/0.45)</f>
        <v>0.436963775167535</v>
      </c>
      <c r="V1179" s="0" t="n">
        <f aca="false">SQRT(P1179^2+Q1179^2+R1179^2)</f>
        <v>1.2002542058105</v>
      </c>
      <c r="W1179" s="0" t="n">
        <f aca="false">SQRT(S1179^2+T1179^2+U1179^2)</f>
        <v>0.721537700625119</v>
      </c>
      <c r="X1179" s="0" t="n">
        <f aca="false">SQRT(P1179^2+Q1179^2+R1179^2+S1179^2+T1179^2+U1179^2)</f>
        <v>1.40043807859868</v>
      </c>
    </row>
    <row r="1180" customFormat="false" ht="12.8" hidden="false" customHeight="false" outlineLevel="0" collapsed="false">
      <c r="A1180" s="0" t="n">
        <v>0.0004333333333</v>
      </c>
      <c r="B1180" s="0" t="n">
        <v>0.311</v>
      </c>
      <c r="C1180" s="0" t="n">
        <v>8333.333333</v>
      </c>
      <c r="D1180" s="0" t="n">
        <v>0.6423333333</v>
      </c>
      <c r="E1180" s="0" t="n">
        <v>1.5</v>
      </c>
      <c r="F1180" s="0" t="n">
        <v>2.333333333</v>
      </c>
      <c r="G1180" s="0" t="n">
        <v>1288.60669</v>
      </c>
      <c r="H1180" s="0" t="n">
        <v>3.55687</v>
      </c>
      <c r="I1180" s="0" t="n">
        <v>56.9001</v>
      </c>
      <c r="J1180" s="0" t="n">
        <v>15.56</v>
      </c>
      <c r="K1180" s="0" t="n">
        <v>1.99715</v>
      </c>
      <c r="L1180" s="0" t="n">
        <v>0.696</v>
      </c>
      <c r="M1180" s="0" t="n">
        <v>27.1883</v>
      </c>
      <c r="N1180" s="0" t="n">
        <v>0.696</v>
      </c>
      <c r="O1180" s="0" t="n">
        <v>15.56</v>
      </c>
      <c r="P1180" s="0" t="n">
        <f aca="false">LN(G1180/4200)</f>
        <v>-1.1815229758995</v>
      </c>
      <c r="Q1180" s="0" t="n">
        <f aca="false">LN((H1180*3600)/13250)</f>
        <v>-0.0341827623242466</v>
      </c>
      <c r="R1180" s="0" t="n">
        <f aca="false">LN(I1180/70.1)</f>
        <v>-0.208625695440559</v>
      </c>
      <c r="S1180" s="0" t="n">
        <f aca="false">LN((K1180*3600)/10500)</f>
        <v>-0.378720247419547</v>
      </c>
      <c r="T1180" s="0" t="n">
        <f aca="false">LN(L1180/0.45)</f>
        <v>0.436102077570054</v>
      </c>
      <c r="U1180" s="0" t="n">
        <f aca="false">LN(N1180/0.45)</f>
        <v>0.436102077570054</v>
      </c>
      <c r="V1180" s="0" t="n">
        <f aca="false">SQRT(P1180^2+Q1180^2+R1180^2)</f>
        <v>1.20028733418985</v>
      </c>
      <c r="W1180" s="0" t="n">
        <f aca="false">SQRT(S1180^2+T1180^2+U1180^2)</f>
        <v>0.723739642362748</v>
      </c>
      <c r="X1180" s="0" t="n">
        <f aca="false">SQRT(P1180^2+Q1180^2+R1180^2+S1180^2+T1180^2+U1180^2)</f>
        <v>1.40160220980988</v>
      </c>
    </row>
    <row r="1181" customFormat="false" ht="12.8" hidden="false" customHeight="false" outlineLevel="0" collapsed="false">
      <c r="A1181" s="0" t="n">
        <v>0.0006</v>
      </c>
      <c r="B1181" s="0" t="n">
        <v>0.311</v>
      </c>
      <c r="C1181" s="0" t="n">
        <v>8333.333333</v>
      </c>
      <c r="D1181" s="0" t="n">
        <v>0.6423333333</v>
      </c>
      <c r="E1181" s="0" t="n">
        <v>1.5</v>
      </c>
      <c r="F1181" s="0" t="n">
        <v>2.333333333</v>
      </c>
      <c r="G1181" s="0" t="n">
        <v>1288.47437</v>
      </c>
      <c r="H1181" s="0" t="n">
        <v>3.54993</v>
      </c>
      <c r="I1181" s="0" t="n">
        <v>56.9009</v>
      </c>
      <c r="J1181" s="0" t="n">
        <v>15.56</v>
      </c>
      <c r="K1181" s="0" t="n">
        <v>1.99021</v>
      </c>
      <c r="L1181" s="0" t="n">
        <v>0.697</v>
      </c>
      <c r="M1181" s="0" t="n">
        <v>27.1882</v>
      </c>
      <c r="N1181" s="0" t="n">
        <v>0.697</v>
      </c>
      <c r="O1181" s="0" t="n">
        <v>15.56</v>
      </c>
      <c r="P1181" s="0" t="n">
        <f aca="false">LN(G1181/4200)</f>
        <v>-1.1816256657234</v>
      </c>
      <c r="Q1181" s="0" t="n">
        <f aca="false">LN((H1181*3600)/13250)</f>
        <v>-0.0361358219871101</v>
      </c>
      <c r="R1181" s="0" t="n">
        <f aca="false">LN(I1181/70.1)</f>
        <v>-0.208611635810152</v>
      </c>
      <c r="S1181" s="0" t="n">
        <f aca="false">LN((K1181*3600)/10500)</f>
        <v>-0.382201250894471</v>
      </c>
      <c r="T1181" s="0" t="n">
        <f aca="false">LN(L1181/0.45)</f>
        <v>0.437537827996158</v>
      </c>
      <c r="U1181" s="0" t="n">
        <f aca="false">LN(N1181/0.45)</f>
        <v>0.437537827996158</v>
      </c>
      <c r="V1181" s="0" t="n">
        <f aca="false">SQRT(P1181^2+Q1181^2+R1181^2)</f>
        <v>1.20044317904778</v>
      </c>
      <c r="W1181" s="0" t="n">
        <f aca="false">SQRT(S1181^2+T1181^2+U1181^2)</f>
        <v>0.72729395572938</v>
      </c>
      <c r="X1181" s="0" t="n">
        <f aca="false">SQRT(P1181^2+Q1181^2+R1181^2+S1181^2+T1181^2+U1181^2)</f>
        <v>1.40357412492637</v>
      </c>
    </row>
    <row r="1182" customFormat="false" ht="12.8" hidden="false" customHeight="false" outlineLevel="0" collapsed="false">
      <c r="A1182" s="0" t="n">
        <v>0.0001</v>
      </c>
      <c r="B1182" s="0" t="n">
        <v>0.349</v>
      </c>
      <c r="C1182" s="0" t="n">
        <v>8333.333333</v>
      </c>
      <c r="D1182" s="0" t="n">
        <v>0.6423333333</v>
      </c>
      <c r="E1182" s="0" t="n">
        <v>1.5</v>
      </c>
      <c r="F1182" s="0" t="n">
        <v>2.333333333</v>
      </c>
      <c r="G1182" s="0" t="n">
        <v>1288.36536</v>
      </c>
      <c r="H1182" s="0" t="n">
        <v>3.61937</v>
      </c>
      <c r="I1182" s="0" t="n">
        <v>56.5049</v>
      </c>
      <c r="J1182" s="0" t="n">
        <v>15.56</v>
      </c>
      <c r="K1182" s="0" t="n">
        <v>2.04993</v>
      </c>
      <c r="L1182" s="0" t="n">
        <v>0.7145</v>
      </c>
      <c r="M1182" s="0" t="n">
        <v>26.8127</v>
      </c>
      <c r="N1182" s="0" t="n">
        <v>0.7145</v>
      </c>
      <c r="O1182" s="0" t="n">
        <v>15.56</v>
      </c>
      <c r="P1182" s="0" t="n">
        <f aca="false">LN(G1182/4200)</f>
        <v>-1.18171027323608</v>
      </c>
      <c r="Q1182" s="0" t="n">
        <f aca="false">LN((H1182*3600)/13250)</f>
        <v>-0.0167637294271842</v>
      </c>
      <c r="R1182" s="0" t="n">
        <f aca="false">LN(I1182/70.1)</f>
        <v>-0.215595433984885</v>
      </c>
      <c r="S1182" s="0" t="n">
        <f aca="false">LN((K1182*3600)/10500)</f>
        <v>-0.35263576547556</v>
      </c>
      <c r="T1182" s="0" t="n">
        <f aca="false">LN(L1182/0.45)</f>
        <v>0.462335414605557</v>
      </c>
      <c r="U1182" s="0" t="n">
        <f aca="false">LN(N1182/0.45)</f>
        <v>0.462335414605557</v>
      </c>
      <c r="V1182" s="0" t="n">
        <f aca="false">SQRT(P1182^2+Q1182^2+R1182^2)</f>
        <v>1.201333252537</v>
      </c>
      <c r="W1182" s="0" t="n">
        <f aca="false">SQRT(S1182^2+T1182^2+U1182^2)</f>
        <v>0.742872838573008</v>
      </c>
      <c r="X1182" s="0" t="n">
        <f aca="false">SQRT(P1182^2+Q1182^2+R1182^2+S1182^2+T1182^2+U1182^2)</f>
        <v>1.41246650860849</v>
      </c>
    </row>
    <row r="1183" customFormat="false" ht="12.8" hidden="false" customHeight="false" outlineLevel="0" collapsed="false">
      <c r="A1183" s="0" t="n">
        <v>0.0002666666667</v>
      </c>
      <c r="B1183" s="0" t="n">
        <v>0.349</v>
      </c>
      <c r="C1183" s="0" t="n">
        <v>8333.333333</v>
      </c>
      <c r="D1183" s="0" t="n">
        <v>0.6423333333</v>
      </c>
      <c r="E1183" s="0" t="n">
        <v>1.5</v>
      </c>
      <c r="F1183" s="0" t="n">
        <v>2.333333333</v>
      </c>
      <c r="G1183" s="0" t="n">
        <v>1288.4646</v>
      </c>
      <c r="H1183" s="0" t="n">
        <v>3.59299</v>
      </c>
      <c r="I1183" s="0" t="n">
        <v>56.5079</v>
      </c>
      <c r="J1183" s="0" t="n">
        <v>15.56</v>
      </c>
      <c r="K1183" s="0" t="n">
        <v>2.02493</v>
      </c>
      <c r="L1183" s="0" t="n">
        <v>0.7156</v>
      </c>
      <c r="M1183" s="0" t="n">
        <v>26.8127</v>
      </c>
      <c r="N1183" s="0" t="n">
        <v>0.7156</v>
      </c>
      <c r="O1183" s="0" t="n">
        <v>15.56</v>
      </c>
      <c r="P1183" s="0" t="n">
        <f aca="false">LN(G1183/4200)</f>
        <v>-1.1816332483632</v>
      </c>
      <c r="Q1183" s="0" t="n">
        <f aca="false">LN((H1183*3600)/13250)</f>
        <v>-0.0240789820321935</v>
      </c>
      <c r="R1183" s="0" t="n">
        <f aca="false">LN(I1183/70.1)</f>
        <v>-0.215542342653625</v>
      </c>
      <c r="S1183" s="0" t="n">
        <f aca="false">LN((K1183*3600)/10500)</f>
        <v>-0.364906279641629</v>
      </c>
      <c r="T1183" s="0" t="n">
        <f aca="false">LN(L1183/0.45)</f>
        <v>0.463873768870199</v>
      </c>
      <c r="U1183" s="0" t="n">
        <f aca="false">LN(N1183/0.45)</f>
        <v>0.463873768870199</v>
      </c>
      <c r="V1183" s="0" t="n">
        <f aca="false">SQRT(P1183^2+Q1183^2+R1183^2)</f>
        <v>1.20137231218707</v>
      </c>
      <c r="W1183" s="0" t="n">
        <f aca="false">SQRT(S1183^2+T1183^2+U1183^2)</f>
        <v>0.750675921962054</v>
      </c>
      <c r="X1183" s="0" t="n">
        <f aca="false">SQRT(P1183^2+Q1183^2+R1183^2+S1183^2+T1183^2+U1183^2)</f>
        <v>1.41661913452532</v>
      </c>
    </row>
    <row r="1184" customFormat="false" ht="12.8" hidden="false" customHeight="false" outlineLevel="0" collapsed="false">
      <c r="A1184" s="0" t="n">
        <v>0.0004333333333</v>
      </c>
      <c r="B1184" s="0" t="n">
        <v>0.349</v>
      </c>
      <c r="C1184" s="0" t="n">
        <v>8333.333333</v>
      </c>
      <c r="D1184" s="0" t="n">
        <v>0.6423333333</v>
      </c>
      <c r="E1184" s="0" t="n">
        <v>1.5</v>
      </c>
      <c r="F1184" s="0" t="n">
        <v>2.333333333</v>
      </c>
      <c r="G1184" s="0" t="n">
        <v>1288.5022</v>
      </c>
      <c r="H1184" s="0" t="n">
        <v>3.58049</v>
      </c>
      <c r="I1184" s="0" t="n">
        <v>56.5092</v>
      </c>
      <c r="J1184" s="0" t="n">
        <v>15.56</v>
      </c>
      <c r="K1184" s="0" t="n">
        <v>2.01243</v>
      </c>
      <c r="L1184" s="0" t="n">
        <v>0.7154</v>
      </c>
      <c r="M1184" s="0" t="n">
        <v>26.8128</v>
      </c>
      <c r="N1184" s="0" t="n">
        <v>0.7154</v>
      </c>
      <c r="O1184" s="0" t="n">
        <v>15.56</v>
      </c>
      <c r="P1184" s="0" t="n">
        <f aca="false">LN(G1184/4200)</f>
        <v>-1.18160406676878</v>
      </c>
      <c r="Q1184" s="0" t="n">
        <f aca="false">LN((H1184*3600)/13250)</f>
        <v>-0.0275640444152282</v>
      </c>
      <c r="R1184" s="0" t="n">
        <f aca="false">LN(I1184/70.1)</f>
        <v>-0.21551933728541</v>
      </c>
      <c r="S1184" s="0" t="n">
        <f aca="false">LN((K1184*3600)/10500)</f>
        <v>-0.371098464604457</v>
      </c>
      <c r="T1184" s="0" t="n">
        <f aca="false">LN(L1184/0.45)</f>
        <v>0.463594244060552</v>
      </c>
      <c r="U1184" s="0" t="n">
        <f aca="false">LN(N1184/0.45)</f>
        <v>0.463594244060552</v>
      </c>
      <c r="V1184" s="0" t="n">
        <f aca="false">SQRT(P1184^2+Q1184^2+R1184^2)</f>
        <v>1.20141438808306</v>
      </c>
      <c r="W1184" s="0" t="n">
        <f aca="false">SQRT(S1184^2+T1184^2+U1184^2)</f>
        <v>0.753361345360866</v>
      </c>
      <c r="X1184" s="0" t="n">
        <f aca="false">SQRT(P1184^2+Q1184^2+R1184^2+S1184^2+T1184^2+U1184^2)</f>
        <v>1.41807963407452</v>
      </c>
    </row>
    <row r="1185" customFormat="false" ht="12.8" hidden="false" customHeight="false" outlineLevel="0" collapsed="false">
      <c r="A1185" s="0" t="n">
        <v>0.0006</v>
      </c>
      <c r="B1185" s="0" t="n">
        <v>0.349</v>
      </c>
      <c r="C1185" s="0" t="n">
        <v>8333.333333</v>
      </c>
      <c r="D1185" s="0" t="n">
        <v>0.6423333333</v>
      </c>
      <c r="E1185" s="0" t="n">
        <v>1.5</v>
      </c>
      <c r="F1185" s="0" t="n">
        <v>2.333333333</v>
      </c>
      <c r="G1185" s="0" t="n">
        <v>1288.54565</v>
      </c>
      <c r="H1185" s="0" t="n">
        <v>3.57215</v>
      </c>
      <c r="I1185" s="0" t="n">
        <v>56.5101</v>
      </c>
      <c r="J1185" s="0" t="n">
        <v>15.56</v>
      </c>
      <c r="K1185" s="0" t="n">
        <v>2.0041</v>
      </c>
      <c r="L1185" s="0" t="n">
        <v>0.7149</v>
      </c>
      <c r="M1185" s="0" t="n">
        <v>26.8127</v>
      </c>
      <c r="N1185" s="0" t="n">
        <v>0.7149</v>
      </c>
      <c r="O1185" s="0" t="n">
        <v>15.56</v>
      </c>
      <c r="P1185" s="0" t="n">
        <f aca="false">LN(G1185/4200)</f>
        <v>-1.18157034601345</v>
      </c>
      <c r="Q1185" s="0" t="n">
        <f aca="false">LN((H1185*3600)/13250)</f>
        <v>-0.0298960515565324</v>
      </c>
      <c r="R1185" s="0" t="n">
        <f aca="false">LN(I1185/70.1)</f>
        <v>-0.215503410802057</v>
      </c>
      <c r="S1185" s="0" t="n">
        <f aca="false">LN((K1185*3600)/10500)</f>
        <v>-0.375246329524168</v>
      </c>
      <c r="T1185" s="0" t="n">
        <f aca="false">LN(L1185/0.45)</f>
        <v>0.462895090008441</v>
      </c>
      <c r="U1185" s="0" t="n">
        <f aca="false">LN(N1185/0.45)</f>
        <v>0.462895090008441</v>
      </c>
      <c r="V1185" s="0" t="n">
        <f aca="false">SQRT(P1185^2+Q1185^2+R1185^2)</f>
        <v>1.20143413325257</v>
      </c>
      <c r="W1185" s="0" t="n">
        <f aca="false">SQRT(S1185^2+T1185^2+U1185^2)</f>
        <v>0.754555191175043</v>
      </c>
      <c r="X1185" s="0" t="n">
        <f aca="false">SQRT(P1185^2+Q1185^2+R1185^2+S1185^2+T1185^2+U1185^2)</f>
        <v>1.41873095161611</v>
      </c>
    </row>
    <row r="1186" customFormat="false" ht="12.8" hidden="false" customHeight="false" outlineLevel="0" collapsed="false">
      <c r="A1186" s="0" t="n">
        <v>0.0001</v>
      </c>
      <c r="B1186" s="0" t="n">
        <v>0.235</v>
      </c>
      <c r="C1186" s="0" t="n">
        <v>11666.66667</v>
      </c>
      <c r="D1186" s="0" t="n">
        <v>0.6423333333</v>
      </c>
      <c r="E1186" s="0" t="n">
        <v>1.5</v>
      </c>
      <c r="F1186" s="0" t="n">
        <v>2.333333333</v>
      </c>
      <c r="G1186" s="0" t="n">
        <v>1281.29675</v>
      </c>
      <c r="H1186" s="0" t="n">
        <v>3.82215</v>
      </c>
      <c r="I1186" s="0" t="n">
        <v>54.3958</v>
      </c>
      <c r="J1186" s="0" t="n">
        <v>15.56</v>
      </c>
      <c r="K1186" s="0" t="n">
        <v>2.21382</v>
      </c>
      <c r="L1186" s="0" t="n">
        <v>0.9289</v>
      </c>
      <c r="M1186" s="0" t="n">
        <v>24.9291</v>
      </c>
      <c r="N1186" s="0" t="n">
        <v>0.9289</v>
      </c>
      <c r="O1186" s="0" t="n">
        <v>15.56</v>
      </c>
      <c r="P1186" s="0" t="n">
        <f aca="false">LN(G1186/4200)</f>
        <v>-1.18721187424553</v>
      </c>
      <c r="Q1186" s="0" t="n">
        <f aca="false">LN((H1186*3600)/13250)</f>
        <v>0.0377493845456099</v>
      </c>
      <c r="R1186" s="0" t="n">
        <f aca="false">LN(I1186/70.1)</f>
        <v>-0.253635849041528</v>
      </c>
      <c r="S1186" s="0" t="n">
        <f aca="false">LN((K1186*3600)/10500)</f>
        <v>-0.275721881533067</v>
      </c>
      <c r="T1186" s="0" t="n">
        <f aca="false">LN(L1186/0.45)</f>
        <v>0.72475350762911</v>
      </c>
      <c r="U1186" s="0" t="n">
        <f aca="false">LN(N1186/0.45)</f>
        <v>0.72475350762911</v>
      </c>
      <c r="V1186" s="0" t="n">
        <f aca="false">SQRT(P1186^2+Q1186^2+R1186^2)</f>
        <v>1.21458972262331</v>
      </c>
      <c r="W1186" s="0" t="n">
        <f aca="false">SQRT(S1186^2+T1186^2+U1186^2)</f>
        <v>1.06139429506547</v>
      </c>
      <c r="X1186" s="0" t="n">
        <f aca="false">SQRT(P1186^2+Q1186^2+R1186^2+S1186^2+T1186^2+U1186^2)</f>
        <v>1.61300528328326</v>
      </c>
    </row>
    <row r="1187" customFormat="false" ht="12.8" hidden="false" customHeight="false" outlineLevel="0" collapsed="false">
      <c r="A1187" s="0" t="n">
        <v>0.0002666666667</v>
      </c>
      <c r="B1187" s="0" t="n">
        <v>0.235</v>
      </c>
      <c r="C1187" s="0" t="n">
        <v>11666.66667</v>
      </c>
      <c r="D1187" s="0" t="n">
        <v>0.6423333333</v>
      </c>
      <c r="E1187" s="0" t="n">
        <v>1.5</v>
      </c>
      <c r="F1187" s="0" t="n">
        <v>2.333333333</v>
      </c>
      <c r="G1187" s="0" t="n">
        <v>1281.22388</v>
      </c>
      <c r="H1187" s="0" t="n">
        <v>3.78882</v>
      </c>
      <c r="I1187" s="0" t="n">
        <v>54.3998</v>
      </c>
      <c r="J1187" s="0" t="n">
        <v>15.56</v>
      </c>
      <c r="K1187" s="0" t="n">
        <v>2.1791</v>
      </c>
      <c r="L1187" s="0" t="n">
        <v>0.9284</v>
      </c>
      <c r="M1187" s="0" t="n">
        <v>24.9291</v>
      </c>
      <c r="N1187" s="0" t="n">
        <v>0.9284</v>
      </c>
      <c r="O1187" s="0" t="n">
        <v>15.56</v>
      </c>
      <c r="P1187" s="0" t="n">
        <f aca="false">LN(G1187/4200)</f>
        <v>-1.18726874793401</v>
      </c>
      <c r="Q1187" s="0" t="n">
        <f aca="false">LN((H1187*3600)/13250)</f>
        <v>0.0289909179996116</v>
      </c>
      <c r="R1187" s="0" t="n">
        <f aca="false">LN(I1187/70.1)</f>
        <v>-0.253562316655994</v>
      </c>
      <c r="S1187" s="0" t="n">
        <f aca="false">LN((K1187*3600)/10500)</f>
        <v>-0.291529464180675</v>
      </c>
      <c r="T1187" s="0" t="n">
        <f aca="false">LN(L1187/0.45)</f>
        <v>0.724215091635917</v>
      </c>
      <c r="U1187" s="0" t="n">
        <f aca="false">LN(N1187/0.45)</f>
        <v>0.724215091635917</v>
      </c>
      <c r="V1187" s="0" t="n">
        <f aca="false">SQRT(P1187^2+Q1187^2+R1187^2)</f>
        <v>1.21438931219572</v>
      </c>
      <c r="W1187" s="0" t="n">
        <f aca="false">SQRT(S1187^2+T1187^2+U1187^2)</f>
        <v>1.0648776579457</v>
      </c>
      <c r="X1187" s="0" t="n">
        <f aca="false">SQRT(P1187^2+Q1187^2+R1187^2+S1187^2+T1187^2+U1187^2)</f>
        <v>1.61514885628759</v>
      </c>
    </row>
    <row r="1188" customFormat="false" ht="12.8" hidden="false" customHeight="false" outlineLevel="0" collapsed="false">
      <c r="A1188" s="0" t="n">
        <v>0.0004333333333</v>
      </c>
      <c r="B1188" s="0" t="n">
        <v>0.235</v>
      </c>
      <c r="C1188" s="0" t="n">
        <v>11666.66667</v>
      </c>
      <c r="D1188" s="0" t="n">
        <v>0.6423333333</v>
      </c>
      <c r="E1188" s="0" t="n">
        <v>1.5</v>
      </c>
      <c r="F1188" s="0" t="n">
        <v>2.333333333</v>
      </c>
      <c r="G1188" s="0" t="n">
        <v>1281.30835</v>
      </c>
      <c r="H1188" s="0" t="n">
        <v>3.77215</v>
      </c>
      <c r="I1188" s="0" t="n">
        <v>54.4018</v>
      </c>
      <c r="J1188" s="0" t="n">
        <v>15.56</v>
      </c>
      <c r="K1188" s="0" t="n">
        <v>2.16243</v>
      </c>
      <c r="L1188" s="0" t="n">
        <v>0.9279</v>
      </c>
      <c r="M1188" s="0" t="n">
        <v>24.9291</v>
      </c>
      <c r="N1188" s="0" t="n">
        <v>0.9279</v>
      </c>
      <c r="O1188" s="0" t="n">
        <v>15.56</v>
      </c>
      <c r="P1188" s="0" t="n">
        <f aca="false">LN(G1188/4200)</f>
        <v>-1.18720282095831</v>
      </c>
      <c r="Q1188" s="0" t="n">
        <f aca="false">LN((H1188*3600)/13250)</f>
        <v>0.0245814237123847</v>
      </c>
      <c r="R1188" s="0" t="n">
        <f aca="false">LN(I1188/70.1)</f>
        <v>-0.253525552490757</v>
      </c>
      <c r="S1188" s="0" t="n">
        <f aca="false">LN((K1188*3600)/10500)</f>
        <v>-0.29920882234363</v>
      </c>
      <c r="T1188" s="0" t="n">
        <f aca="false">LN(L1188/0.45)</f>
        <v>0.723676385594768</v>
      </c>
      <c r="U1188" s="0" t="n">
        <f aca="false">LN(N1188/0.45)</f>
        <v>0.723676385594768</v>
      </c>
      <c r="V1188" s="0" t="n">
        <f aca="false">SQRT(P1188^2+Q1188^2+R1188^2)</f>
        <v>1.21421991016818</v>
      </c>
      <c r="W1188" s="0" t="n">
        <f aca="false">SQRT(S1188^2+T1188^2+U1188^2)</f>
        <v>1.0662743275083</v>
      </c>
      <c r="X1188" s="0" t="n">
        <f aca="false">SQRT(P1188^2+Q1188^2+R1188^2+S1188^2+T1188^2+U1188^2)</f>
        <v>1.61594273777016</v>
      </c>
    </row>
    <row r="1189" customFormat="false" ht="12.8" hidden="false" customHeight="false" outlineLevel="0" collapsed="false">
      <c r="A1189" s="0" t="n">
        <v>0.0006</v>
      </c>
      <c r="B1189" s="0" t="n">
        <v>0.235</v>
      </c>
      <c r="C1189" s="0" t="n">
        <v>11666.66667</v>
      </c>
      <c r="D1189" s="0" t="n">
        <v>0.6423333333</v>
      </c>
      <c r="E1189" s="0" t="n">
        <v>1.5</v>
      </c>
      <c r="F1189" s="0" t="n">
        <v>2.333333333</v>
      </c>
      <c r="G1189" s="0" t="n">
        <v>1281.42676</v>
      </c>
      <c r="H1189" s="0" t="n">
        <v>3.76104</v>
      </c>
      <c r="I1189" s="0" t="n">
        <v>54.4031</v>
      </c>
      <c r="J1189" s="0" t="n">
        <v>15.56</v>
      </c>
      <c r="K1189" s="0" t="n">
        <v>2.15271</v>
      </c>
      <c r="L1189" s="0" t="n">
        <v>0.9292</v>
      </c>
      <c r="M1189" s="0" t="n">
        <v>24.929</v>
      </c>
      <c r="N1189" s="0" t="n">
        <v>0.9292</v>
      </c>
      <c r="O1189" s="0" t="n">
        <v>15.56</v>
      </c>
      <c r="P1189" s="0" t="n">
        <f aca="false">LN(G1189/4200)</f>
        <v>-1.18711041187582</v>
      </c>
      <c r="Q1189" s="0" t="n">
        <f aca="false">LN((H1189*3600)/13250)</f>
        <v>0.0216318079307664</v>
      </c>
      <c r="R1189" s="0" t="n">
        <f aca="false">LN(I1189/70.1)</f>
        <v>-0.25350165650813</v>
      </c>
      <c r="S1189" s="0" t="n">
        <f aca="false">LN((K1189*3600)/10500)</f>
        <v>-0.303713898164817</v>
      </c>
      <c r="T1189" s="0" t="n">
        <f aca="false">LN(L1189/0.45)</f>
        <v>0.725076418131889</v>
      </c>
      <c r="U1189" s="0" t="n">
        <f aca="false">LN(N1189/0.45)</f>
        <v>0.725076418131889</v>
      </c>
      <c r="V1189" s="0" t="n">
        <f aca="false">SQRT(P1189^2+Q1189^2+R1189^2)</f>
        <v>1.21406843091759</v>
      </c>
      <c r="W1189" s="0" t="n">
        <f aca="false">SQRT(S1189^2+T1189^2+U1189^2)</f>
        <v>1.06944553680887</v>
      </c>
      <c r="X1189" s="0" t="n">
        <f aca="false">SQRT(P1189^2+Q1189^2+R1189^2+S1189^2+T1189^2+U1189^2)</f>
        <v>1.61792333290274</v>
      </c>
    </row>
    <row r="1190" customFormat="false" ht="12.8" hidden="false" customHeight="false" outlineLevel="0" collapsed="false">
      <c r="A1190" s="0" t="n">
        <v>0.0001</v>
      </c>
      <c r="B1190" s="0" t="n">
        <v>0.273</v>
      </c>
      <c r="C1190" s="0" t="n">
        <v>11666.66667</v>
      </c>
      <c r="D1190" s="0" t="n">
        <v>0.6423333333</v>
      </c>
      <c r="E1190" s="0" t="n">
        <v>1.5</v>
      </c>
      <c r="F1190" s="0" t="n">
        <v>2.333333333</v>
      </c>
      <c r="G1190" s="0" t="n">
        <v>1280.67432</v>
      </c>
      <c r="H1190" s="0" t="n">
        <v>3.84715</v>
      </c>
      <c r="I1190" s="0" t="n">
        <v>54.008</v>
      </c>
      <c r="J1190" s="0" t="n">
        <v>15.56</v>
      </c>
      <c r="K1190" s="0" t="n">
        <v>2.2291</v>
      </c>
      <c r="L1190" s="0" t="n">
        <v>0.9508</v>
      </c>
      <c r="M1190" s="0" t="n">
        <v>24.5589</v>
      </c>
      <c r="N1190" s="0" t="n">
        <v>0.9508</v>
      </c>
      <c r="O1190" s="0" t="n">
        <v>15.56</v>
      </c>
      <c r="P1190" s="0" t="n">
        <f aca="false">LN(G1190/4200)</f>
        <v>-1.18769777357479</v>
      </c>
      <c r="Q1190" s="0" t="n">
        <f aca="false">LN((H1190*3600)/13250)</f>
        <v>0.0442689074617326</v>
      </c>
      <c r="R1190" s="0" t="n">
        <f aca="false">LN(I1190/70.1)</f>
        <v>-0.260790610300975</v>
      </c>
      <c r="S1190" s="0" t="n">
        <f aca="false">LN((K1190*3600)/10500)</f>
        <v>-0.268843495136664</v>
      </c>
      <c r="T1190" s="0" t="n">
        <f aca="false">LN(L1190/0.45)</f>
        <v>0.748056152721673</v>
      </c>
      <c r="U1190" s="0" t="n">
        <f aca="false">LN(N1190/0.45)</f>
        <v>0.748056152721673</v>
      </c>
      <c r="V1190" s="0" t="n">
        <f aca="false">SQRT(P1190^2+Q1190^2+R1190^2)</f>
        <v>1.21679804402518</v>
      </c>
      <c r="W1190" s="0" t="n">
        <f aca="false">SQRT(S1190^2+T1190^2+U1190^2)</f>
        <v>1.09153691652037</v>
      </c>
      <c r="X1190" s="0" t="n">
        <f aca="false">SQRT(P1190^2+Q1190^2+R1190^2+S1190^2+T1190^2+U1190^2)</f>
        <v>1.63464073119151</v>
      </c>
    </row>
    <row r="1191" customFormat="false" ht="12.8" hidden="false" customHeight="false" outlineLevel="0" collapsed="false">
      <c r="A1191" s="0" t="n">
        <v>0.0002666666667</v>
      </c>
      <c r="B1191" s="0" t="n">
        <v>0.273</v>
      </c>
      <c r="C1191" s="0" t="n">
        <v>11666.66667</v>
      </c>
      <c r="D1191" s="0" t="n">
        <v>0.6423333333</v>
      </c>
      <c r="E1191" s="0" t="n">
        <v>1.5</v>
      </c>
      <c r="F1191" s="0" t="n">
        <v>2.333333333</v>
      </c>
      <c r="G1191" s="0" t="n">
        <v>1280.64514</v>
      </c>
      <c r="H1191" s="0" t="n">
        <v>3.81243</v>
      </c>
      <c r="I1191" s="0" t="n">
        <v>54.0122</v>
      </c>
      <c r="J1191" s="0" t="n">
        <v>15.56</v>
      </c>
      <c r="K1191" s="0" t="n">
        <v>2.19438</v>
      </c>
      <c r="L1191" s="0" t="n">
        <v>0.9516</v>
      </c>
      <c r="M1191" s="0" t="n">
        <v>24.559</v>
      </c>
      <c r="N1191" s="0" t="n">
        <v>0.9516</v>
      </c>
      <c r="O1191" s="0" t="n">
        <v>15.56</v>
      </c>
      <c r="P1191" s="0" t="n">
        <f aca="false">LN(G1191/4200)</f>
        <v>-1.18772055870601</v>
      </c>
      <c r="Q1191" s="0" t="n">
        <f aca="false">LN((H1191*3600)/13250)</f>
        <v>0.0352030741390664</v>
      </c>
      <c r="R1191" s="0" t="n">
        <f aca="false">LN(I1191/70.1)</f>
        <v>-0.260712847067763</v>
      </c>
      <c r="S1191" s="0" t="n">
        <f aca="false">LN((K1191*3600)/10500)</f>
        <v>-0.284541865210331</v>
      </c>
      <c r="T1191" s="0" t="n">
        <f aca="false">LN(L1191/0.45)</f>
        <v>0.748897195664437</v>
      </c>
      <c r="U1191" s="0" t="n">
        <f aca="false">LN(N1191/0.45)</f>
        <v>0.748897195664437</v>
      </c>
      <c r="V1191" s="0" t="n">
        <f aca="false">SQRT(P1191^2+Q1191^2+R1191^2)</f>
        <v>1.21650753003339</v>
      </c>
      <c r="W1191" s="0" t="n">
        <f aca="false">SQRT(S1191^2+T1191^2+U1191^2)</f>
        <v>1.09665769153619</v>
      </c>
      <c r="X1191" s="0" t="n">
        <f aca="false">SQRT(P1191^2+Q1191^2+R1191^2+S1191^2+T1191^2+U1191^2)</f>
        <v>1.63784879126048</v>
      </c>
    </row>
    <row r="1192" customFormat="false" ht="12.8" hidden="false" customHeight="false" outlineLevel="0" collapsed="false">
      <c r="A1192" s="0" t="n">
        <v>0.0004333333333</v>
      </c>
      <c r="B1192" s="0" t="n">
        <v>0.273</v>
      </c>
      <c r="C1192" s="0" t="n">
        <v>11666.66667</v>
      </c>
      <c r="D1192" s="0" t="n">
        <v>0.6423333333</v>
      </c>
      <c r="E1192" s="0" t="n">
        <v>1.5</v>
      </c>
      <c r="F1192" s="0" t="n">
        <v>2.333333333</v>
      </c>
      <c r="G1192" s="0" t="n">
        <v>1280.65735</v>
      </c>
      <c r="H1192" s="0" t="n">
        <v>3.79576</v>
      </c>
      <c r="I1192" s="0" t="n">
        <v>54.0142</v>
      </c>
      <c r="J1192" s="0" t="n">
        <v>15.56</v>
      </c>
      <c r="K1192" s="0" t="n">
        <v>2.17771</v>
      </c>
      <c r="L1192" s="0" t="n">
        <v>0.9518</v>
      </c>
      <c r="M1192" s="0" t="n">
        <v>24.559</v>
      </c>
      <c r="N1192" s="0" t="n">
        <v>0.9518</v>
      </c>
      <c r="O1192" s="0" t="n">
        <v>15.56</v>
      </c>
      <c r="P1192" s="0" t="n">
        <f aca="false">LN(G1192/4200)</f>
        <v>-1.18771102449437</v>
      </c>
      <c r="Q1192" s="0" t="n">
        <f aca="false">LN((H1192*3600)/13250)</f>
        <v>0.0308209473319789</v>
      </c>
      <c r="R1192" s="0" t="n">
        <f aca="false">LN(I1192/70.1)</f>
        <v>-0.260675819082007</v>
      </c>
      <c r="S1192" s="0" t="n">
        <f aca="false">LN((K1192*3600)/10500)</f>
        <v>-0.292167545734454</v>
      </c>
      <c r="T1192" s="0" t="n">
        <f aca="false">LN(L1192/0.45)</f>
        <v>0.749107345922645</v>
      </c>
      <c r="U1192" s="0" t="n">
        <f aca="false">LN(N1192/0.45)</f>
        <v>0.749107345922645</v>
      </c>
      <c r="V1192" s="0" t="n">
        <f aca="false">SQRT(P1192^2+Q1192^2+R1192^2)</f>
        <v>1.21637136235362</v>
      </c>
      <c r="W1192" s="0" t="n">
        <f aca="false">SQRT(S1192^2+T1192^2+U1192^2)</f>
        <v>1.09894745379888</v>
      </c>
      <c r="X1192" s="0" t="n">
        <f aca="false">SQRT(P1192^2+Q1192^2+R1192^2+S1192^2+T1192^2+U1192^2)</f>
        <v>1.63928179315364</v>
      </c>
    </row>
    <row r="1193" customFormat="false" ht="12.8" hidden="false" customHeight="false" outlineLevel="0" collapsed="false">
      <c r="A1193" s="0" t="n">
        <v>0.0006</v>
      </c>
      <c r="B1193" s="0" t="n">
        <v>0.273</v>
      </c>
      <c r="C1193" s="0" t="n">
        <v>11666.66667</v>
      </c>
      <c r="D1193" s="0" t="n">
        <v>0.6423333333</v>
      </c>
      <c r="E1193" s="0" t="n">
        <v>1.5</v>
      </c>
      <c r="F1193" s="0" t="n">
        <v>2.333333333</v>
      </c>
      <c r="G1193" s="0" t="n">
        <v>1280.72925</v>
      </c>
      <c r="H1193" s="0" t="n">
        <v>3.78465</v>
      </c>
      <c r="I1193" s="0" t="n">
        <v>54.0155</v>
      </c>
      <c r="J1193" s="0" t="n">
        <v>15.56</v>
      </c>
      <c r="K1193" s="0" t="n">
        <v>2.1666</v>
      </c>
      <c r="L1193" s="0" t="n">
        <v>0.9514</v>
      </c>
      <c r="M1193" s="0" t="n">
        <v>24.559</v>
      </c>
      <c r="N1193" s="0" t="n">
        <v>0.9514</v>
      </c>
      <c r="O1193" s="0" t="n">
        <v>15.56</v>
      </c>
      <c r="P1193" s="0" t="n">
        <f aca="false">LN(G1193/4200)</f>
        <v>-1.18765488302786</v>
      </c>
      <c r="Q1193" s="0" t="n">
        <f aca="false">LN((H1193*3600)/13250)</f>
        <v>0.0278897053661948</v>
      </c>
      <c r="R1193" s="0" t="n">
        <f aca="false">LN(I1193/70.1)</f>
        <v>-0.260651751626482</v>
      </c>
      <c r="S1193" s="0" t="n">
        <f aca="false">LN((K1193*3600)/10500)</f>
        <v>-0.297282293172083</v>
      </c>
      <c r="T1193" s="0" t="n">
        <f aca="false">LN(L1193/0.45)</f>
        <v>0.748687001233816</v>
      </c>
      <c r="U1193" s="0" t="n">
        <f aca="false">LN(N1193/0.45)</f>
        <v>0.748687001233816</v>
      </c>
      <c r="V1193" s="0" t="n">
        <f aca="false">SQRT(P1193^2+Q1193^2+R1193^2)</f>
        <v>1.21624063921219</v>
      </c>
      <c r="W1193" s="0" t="n">
        <f aca="false">SQRT(S1193^2+T1193^2+U1193^2)</f>
        <v>1.09974597679038</v>
      </c>
      <c r="X1193" s="0" t="n">
        <f aca="false">SQRT(P1193^2+Q1193^2+R1193^2+S1193^2+T1193^2+U1193^2)</f>
        <v>1.6397202523412</v>
      </c>
    </row>
    <row r="1194" customFormat="false" ht="12.8" hidden="false" customHeight="false" outlineLevel="0" collapsed="false">
      <c r="A1194" s="0" t="n">
        <v>0.0001</v>
      </c>
      <c r="B1194" s="0" t="n">
        <v>0.311</v>
      </c>
      <c r="C1194" s="0" t="n">
        <v>11666.66667</v>
      </c>
      <c r="D1194" s="0" t="n">
        <v>0.6423333333</v>
      </c>
      <c r="E1194" s="0" t="n">
        <v>1.5</v>
      </c>
      <c r="F1194" s="0" t="n">
        <v>2.333333333</v>
      </c>
      <c r="G1194" s="0" t="n">
        <v>1279.85278</v>
      </c>
      <c r="H1194" s="0" t="n">
        <v>3.87354</v>
      </c>
      <c r="I1194" s="0" t="n">
        <v>53.6006</v>
      </c>
      <c r="J1194" s="0" t="n">
        <v>15.56</v>
      </c>
      <c r="K1194" s="0" t="n">
        <v>2.24715</v>
      </c>
      <c r="L1194" s="0" t="n">
        <v>0.9769</v>
      </c>
      <c r="M1194" s="0" t="n">
        <v>24.1692</v>
      </c>
      <c r="N1194" s="0" t="n">
        <v>0.9769</v>
      </c>
      <c r="O1194" s="0" t="n">
        <v>15.56</v>
      </c>
      <c r="P1194" s="0" t="n">
        <f aca="false">LN(G1194/4200)</f>
        <v>-1.1883394695976</v>
      </c>
      <c r="Q1194" s="0" t="n">
        <f aca="false">LN((H1194*3600)/13250)</f>
        <v>0.0511051106443648</v>
      </c>
      <c r="R1194" s="0" t="n">
        <f aca="false">LN(I1194/70.1)</f>
        <v>-0.26836253199659</v>
      </c>
      <c r="S1194" s="0" t="n">
        <f aca="false">LN((K1194*3600)/10500)</f>
        <v>-0.26077866505205</v>
      </c>
      <c r="T1194" s="0" t="n">
        <f aca="false">LN(L1194/0.45)</f>
        <v>0.775136709894531</v>
      </c>
      <c r="U1194" s="0" t="n">
        <f aca="false">LN(N1194/0.45)</f>
        <v>0.775136709894531</v>
      </c>
      <c r="V1194" s="0" t="n">
        <f aca="false">SQRT(P1194^2+Q1194^2+R1194^2)</f>
        <v>1.21933624399388</v>
      </c>
      <c r="W1194" s="0" t="n">
        <f aca="false">SQRT(S1194^2+T1194^2+U1194^2)</f>
        <v>1.12680049263326</v>
      </c>
      <c r="X1194" s="0" t="n">
        <f aca="false">SQRT(P1194^2+Q1194^2+R1194^2+S1194^2+T1194^2+U1194^2)</f>
        <v>1.66025908403347</v>
      </c>
    </row>
    <row r="1195" customFormat="false" ht="12.8" hidden="false" customHeight="false" outlineLevel="0" collapsed="false">
      <c r="A1195" s="0" t="n">
        <v>0.0002666666667</v>
      </c>
      <c r="B1195" s="0" t="n">
        <v>0.311</v>
      </c>
      <c r="C1195" s="0" t="n">
        <v>11666.66667</v>
      </c>
      <c r="D1195" s="0" t="n">
        <v>0.6423333333</v>
      </c>
      <c r="E1195" s="0" t="n">
        <v>1.5</v>
      </c>
      <c r="F1195" s="0" t="n">
        <v>2.333333333</v>
      </c>
      <c r="G1195" s="0" t="n">
        <v>1279.88354</v>
      </c>
      <c r="H1195" s="0" t="n">
        <v>3.83743</v>
      </c>
      <c r="I1195" s="0" t="n">
        <v>53.6049</v>
      </c>
      <c r="J1195" s="0" t="n">
        <v>15.56</v>
      </c>
      <c r="K1195" s="0" t="n">
        <v>2.20965</v>
      </c>
      <c r="L1195" s="0" t="n">
        <v>0.9752</v>
      </c>
      <c r="M1195" s="0" t="n">
        <v>24.1692</v>
      </c>
      <c r="N1195" s="0" t="n">
        <v>0.9752</v>
      </c>
      <c r="O1195" s="0" t="n">
        <v>15.56</v>
      </c>
      <c r="P1195" s="0" t="n">
        <f aca="false">LN(G1195/4200)</f>
        <v>-1.18831543587213</v>
      </c>
      <c r="Q1195" s="0" t="n">
        <f aca="false">LN((H1195*3600)/13250)</f>
        <v>0.0417391647344335</v>
      </c>
      <c r="R1195" s="0" t="n">
        <f aca="false">LN(I1195/70.1)</f>
        <v>-0.268282312231703</v>
      </c>
      <c r="S1195" s="0" t="n">
        <f aca="false">LN((K1195*3600)/10500)</f>
        <v>-0.277607279754493</v>
      </c>
      <c r="T1195" s="0" t="n">
        <f aca="false">LN(L1195/0.45)</f>
        <v>0.773394995402696</v>
      </c>
      <c r="U1195" s="0" t="n">
        <f aca="false">LN(N1195/0.45)</f>
        <v>0.773394995402696</v>
      </c>
      <c r="V1195" s="0" t="n">
        <f aca="false">SQRT(P1195^2+Q1195^2+R1195^2)</f>
        <v>1.21893852677692</v>
      </c>
      <c r="W1195" s="0" t="n">
        <f aca="false">SQRT(S1195^2+T1195^2+U1195^2)</f>
        <v>1.12842608956039</v>
      </c>
      <c r="X1195" s="0" t="n">
        <f aca="false">SQRT(P1195^2+Q1195^2+R1195^2+S1195^2+T1195^2+U1195^2)</f>
        <v>1.66107091108768</v>
      </c>
    </row>
    <row r="1196" customFormat="false" ht="12.8" hidden="false" customHeight="false" outlineLevel="0" collapsed="false">
      <c r="A1196" s="0" t="n">
        <v>0.0004333333333</v>
      </c>
      <c r="B1196" s="0" t="n">
        <v>0.311</v>
      </c>
      <c r="C1196" s="0" t="n">
        <v>11666.66667</v>
      </c>
      <c r="D1196" s="0" t="n">
        <v>0.6423333333</v>
      </c>
      <c r="E1196" s="0" t="n">
        <v>1.5</v>
      </c>
      <c r="F1196" s="0" t="n">
        <v>2.333333333</v>
      </c>
      <c r="G1196" s="0" t="n">
        <v>1280.05786</v>
      </c>
      <c r="H1196" s="0" t="n">
        <v>3.81938</v>
      </c>
      <c r="I1196" s="0" t="n">
        <v>53.6069</v>
      </c>
      <c r="J1196" s="0" t="n">
        <v>15.56</v>
      </c>
      <c r="K1196" s="0" t="n">
        <v>2.19299</v>
      </c>
      <c r="L1196" s="0" t="n">
        <v>0.9761</v>
      </c>
      <c r="M1196" s="0" t="n">
        <v>24.1693</v>
      </c>
      <c r="N1196" s="0" t="n">
        <v>0.9761</v>
      </c>
      <c r="O1196" s="0" t="n">
        <v>15.56</v>
      </c>
      <c r="P1196" s="0" t="n">
        <f aca="false">LN(G1196/4200)</f>
        <v>-1.18817924525443</v>
      </c>
      <c r="Q1196" s="0" t="n">
        <f aca="false">LN((H1196*3600)/13250)</f>
        <v>0.0370243988107303</v>
      </c>
      <c r="R1196" s="0" t="n">
        <f aca="false">LN(I1196/70.1)</f>
        <v>-0.268245002905673</v>
      </c>
      <c r="S1196" s="0" t="n">
        <f aca="false">LN((K1196*3600)/10500)</f>
        <v>-0.285175502239579</v>
      </c>
      <c r="T1196" s="0" t="n">
        <f aca="false">LN(L1196/0.45)</f>
        <v>0.774317457416554</v>
      </c>
      <c r="U1196" s="0" t="n">
        <f aca="false">LN(N1196/0.45)</f>
        <v>0.774317457416554</v>
      </c>
      <c r="V1196" s="0" t="n">
        <f aca="false">SQRT(P1196^2+Q1196^2+R1196^2)</f>
        <v>1.21864519305027</v>
      </c>
      <c r="W1196" s="0" t="n">
        <f aca="false">SQRT(S1196^2+T1196^2+U1196^2)</f>
        <v>1.13157417644522</v>
      </c>
      <c r="X1196" s="0" t="n">
        <f aca="false">SQRT(P1196^2+Q1196^2+R1196^2+S1196^2+T1196^2+U1196^2)</f>
        <v>1.66299615854704</v>
      </c>
    </row>
    <row r="1197" customFormat="false" ht="12.8" hidden="false" customHeight="false" outlineLevel="0" collapsed="false">
      <c r="A1197" s="0" t="n">
        <v>0.0006</v>
      </c>
      <c r="B1197" s="0" t="n">
        <v>0.311</v>
      </c>
      <c r="C1197" s="0" t="n">
        <v>11666.66667</v>
      </c>
      <c r="D1197" s="0" t="n">
        <v>0.6423333333</v>
      </c>
      <c r="E1197" s="0" t="n">
        <v>1.5</v>
      </c>
      <c r="F1197" s="0" t="n">
        <v>2.333333333</v>
      </c>
      <c r="G1197" s="0" t="n">
        <v>1280.0697</v>
      </c>
      <c r="H1197" s="0" t="n">
        <v>3.80826</v>
      </c>
      <c r="I1197" s="0" t="n">
        <v>53.6082</v>
      </c>
      <c r="J1197" s="0" t="n">
        <v>15.56</v>
      </c>
      <c r="K1197" s="0" t="n">
        <v>2.18187</v>
      </c>
      <c r="L1197" s="0" t="n">
        <v>0.9761</v>
      </c>
      <c r="M1197" s="0" t="n">
        <v>24.1693</v>
      </c>
      <c r="N1197" s="0" t="n">
        <v>0.9761</v>
      </c>
      <c r="O1197" s="0" t="n">
        <v>15.56</v>
      </c>
      <c r="P1197" s="0" t="n">
        <f aca="false">LN(G1197/4200)</f>
        <v>-1.18816999571531</v>
      </c>
      <c r="Q1197" s="0" t="n">
        <f aca="false">LN((H1197*3600)/13250)</f>
        <v>0.0341086849390869</v>
      </c>
      <c r="R1197" s="0" t="n">
        <f aca="false">LN(I1197/70.1)</f>
        <v>-0.268220752590184</v>
      </c>
      <c r="S1197" s="0" t="n">
        <f aca="false">LN((K1197*3600)/10500)</f>
        <v>-0.290259104433865</v>
      </c>
      <c r="T1197" s="0" t="n">
        <f aca="false">LN(L1197/0.45)</f>
        <v>0.774317457416554</v>
      </c>
      <c r="U1197" s="0" t="n">
        <f aca="false">LN(N1197/0.45)</f>
        <v>0.774317457416554</v>
      </c>
      <c r="V1197" s="0" t="n">
        <f aca="false">SQRT(P1197^2+Q1197^2+R1197^2)</f>
        <v>1.21854573702691</v>
      </c>
      <c r="W1197" s="0" t="n">
        <f aca="false">SQRT(S1197^2+T1197^2+U1197^2)</f>
        <v>1.13286601035905</v>
      </c>
      <c r="X1197" s="0" t="n">
        <f aca="false">SQRT(P1197^2+Q1197^2+R1197^2+S1197^2+T1197^2+U1197^2)</f>
        <v>1.66380260567571</v>
      </c>
    </row>
    <row r="1198" customFormat="false" ht="12.8" hidden="false" customHeight="false" outlineLevel="0" collapsed="false">
      <c r="A1198" s="0" t="n">
        <v>0.0001</v>
      </c>
      <c r="B1198" s="0" t="n">
        <v>0.349</v>
      </c>
      <c r="C1198" s="0" t="n">
        <v>11666.66667</v>
      </c>
      <c r="D1198" s="0" t="n">
        <v>0.6423333333</v>
      </c>
      <c r="E1198" s="0" t="n">
        <v>1.5</v>
      </c>
      <c r="F1198" s="0" t="n">
        <v>2.333333333</v>
      </c>
      <c r="G1198" s="0" t="n">
        <v>1279.21619</v>
      </c>
      <c r="H1198" s="0" t="n">
        <v>3.89993</v>
      </c>
      <c r="I1198" s="0" t="n">
        <v>53.1722</v>
      </c>
      <c r="J1198" s="0" t="n">
        <v>15.56</v>
      </c>
      <c r="K1198" s="0" t="n">
        <v>2.26382</v>
      </c>
      <c r="L1198" s="0" t="n">
        <v>1.0015</v>
      </c>
      <c r="M1198" s="0" t="n">
        <v>23.7583</v>
      </c>
      <c r="N1198" s="0" t="n">
        <v>1.0015</v>
      </c>
      <c r="O1198" s="0" t="n">
        <v>15.56</v>
      </c>
      <c r="P1198" s="0" t="n">
        <f aca="false">LN(G1198/4200)</f>
        <v>-1.18883698648409</v>
      </c>
      <c r="Q1198" s="0" t="n">
        <f aca="false">LN((H1198*3600)/13250)</f>
        <v>0.0578948972864048</v>
      </c>
      <c r="R1198" s="0" t="n">
        <f aca="false">LN(I1198/70.1)</f>
        <v>-0.276387090664097</v>
      </c>
      <c r="S1198" s="0" t="n">
        <f aca="false">LN((K1198*3600)/10500)</f>
        <v>-0.253387759821544</v>
      </c>
      <c r="T1198" s="0" t="n">
        <f aca="false">LN(L1198/0.45)</f>
        <v>0.800006572341508</v>
      </c>
      <c r="U1198" s="0" t="n">
        <f aca="false">LN(N1198/0.45)</f>
        <v>0.800006572341508</v>
      </c>
      <c r="V1198" s="0" t="n">
        <f aca="false">SQRT(P1198^2+Q1198^2+R1198^2)</f>
        <v>1.22191449105497</v>
      </c>
      <c r="W1198" s="0" t="n">
        <f aca="false">SQRT(S1198^2+T1198^2+U1198^2)</f>
        <v>1.15940777486034</v>
      </c>
      <c r="X1198" s="0" t="n">
        <f aca="false">SQRT(P1198^2+Q1198^2+R1198^2+S1198^2+T1198^2+U1198^2)</f>
        <v>1.68442910561909</v>
      </c>
    </row>
    <row r="1199" customFormat="false" ht="12.8" hidden="false" customHeight="false" outlineLevel="0" collapsed="false">
      <c r="A1199" s="0" t="n">
        <v>0.0002666666667</v>
      </c>
      <c r="B1199" s="0" t="n">
        <v>0.349</v>
      </c>
      <c r="C1199" s="0" t="n">
        <v>11666.66667</v>
      </c>
      <c r="D1199" s="0" t="n">
        <v>0.6423333333</v>
      </c>
      <c r="E1199" s="0" t="n">
        <v>1.5</v>
      </c>
      <c r="F1199" s="0" t="n">
        <v>2.333333333</v>
      </c>
      <c r="G1199" s="0" t="n">
        <v>1279.26294</v>
      </c>
      <c r="H1199" s="0" t="n">
        <v>3.86243</v>
      </c>
      <c r="I1199" s="0" t="n">
        <v>53.1767</v>
      </c>
      <c r="J1199" s="0" t="n">
        <v>15.56</v>
      </c>
      <c r="K1199" s="0" t="n">
        <v>2.22632</v>
      </c>
      <c r="L1199" s="0" t="n">
        <v>1.0013</v>
      </c>
      <c r="M1199" s="0" t="n">
        <v>23.7582</v>
      </c>
      <c r="N1199" s="0" t="n">
        <v>1.0013</v>
      </c>
      <c r="O1199" s="0" t="n">
        <v>15.56</v>
      </c>
      <c r="P1199" s="0" t="n">
        <f aca="false">LN(G1199/4200)</f>
        <v>-1.18880044133548</v>
      </c>
      <c r="Q1199" s="0" t="n">
        <f aca="false">LN((H1199*3600)/13250)</f>
        <v>0.0482328121121274</v>
      </c>
      <c r="R1199" s="0" t="n">
        <f aca="false">LN(I1199/70.1)</f>
        <v>-0.276302463554598</v>
      </c>
      <c r="S1199" s="0" t="n">
        <f aca="false">LN((K1199*3600)/10500)</f>
        <v>-0.270091413564455</v>
      </c>
      <c r="T1199" s="0" t="n">
        <f aca="false">LN(L1199/0.45)</f>
        <v>0.799806851949392</v>
      </c>
      <c r="U1199" s="0" t="n">
        <f aca="false">LN(N1199/0.45)</f>
        <v>0.799806851949392</v>
      </c>
      <c r="V1199" s="0" t="n">
        <f aca="false">SQRT(P1199^2+Q1199^2+R1199^2)</f>
        <v>1.22144011103698</v>
      </c>
      <c r="W1199" s="0" t="n">
        <f aca="false">SQRT(S1199^2+T1199^2+U1199^2)</f>
        <v>1.16289783409018</v>
      </c>
      <c r="X1199" s="0" t="n">
        <f aca="false">SQRT(P1199^2+Q1199^2+R1199^2+S1199^2+T1199^2+U1199^2)</f>
        <v>1.68648964342556</v>
      </c>
    </row>
    <row r="1200" customFormat="false" ht="12.8" hidden="false" customHeight="false" outlineLevel="0" collapsed="false">
      <c r="A1200" s="0" t="n">
        <v>0.0004333333333</v>
      </c>
      <c r="B1200" s="0" t="n">
        <v>0.349</v>
      </c>
      <c r="C1200" s="0" t="n">
        <v>11666.66667</v>
      </c>
      <c r="D1200" s="0" t="n">
        <v>0.6423333333</v>
      </c>
      <c r="E1200" s="0" t="n">
        <v>1.5</v>
      </c>
      <c r="F1200" s="0" t="n">
        <v>2.333333333</v>
      </c>
      <c r="G1200" s="0" t="n">
        <v>1279.15601</v>
      </c>
      <c r="H1200" s="0" t="n">
        <v>3.84576</v>
      </c>
      <c r="I1200" s="0" t="n">
        <v>53.1788</v>
      </c>
      <c r="J1200" s="0" t="n">
        <v>15.56</v>
      </c>
      <c r="K1200" s="0" t="n">
        <v>2.20965</v>
      </c>
      <c r="L1200" s="0" t="n">
        <v>1.003</v>
      </c>
      <c r="M1200" s="0" t="n">
        <v>23.7582</v>
      </c>
      <c r="N1200" s="0" t="n">
        <v>1.003</v>
      </c>
      <c r="O1200" s="0" t="n">
        <v>15.56</v>
      </c>
      <c r="P1200" s="0" t="n">
        <f aca="false">LN(G1200/4200)</f>
        <v>-1.18888403202344</v>
      </c>
      <c r="Q1200" s="0" t="n">
        <f aca="false">LN((H1200*3600)/13250)</f>
        <v>0.0439075357532043</v>
      </c>
      <c r="R1200" s="0" t="n">
        <f aca="false">LN(I1200/70.1)</f>
        <v>-0.276262973354274</v>
      </c>
      <c r="S1200" s="0" t="n">
        <f aca="false">LN((K1200*3600)/10500)</f>
        <v>-0.277607279754493</v>
      </c>
      <c r="T1200" s="0" t="n">
        <f aca="false">LN(L1200/0.45)</f>
        <v>0.80150320519757</v>
      </c>
      <c r="U1200" s="0" t="n">
        <f aca="false">LN(N1200/0.45)</f>
        <v>0.80150320519757</v>
      </c>
      <c r="V1200" s="0" t="n">
        <f aca="false">SQRT(P1200^2+Q1200^2+R1200^2)</f>
        <v>1.2213493946217</v>
      </c>
      <c r="W1200" s="0" t="n">
        <f aca="false">SQRT(S1200^2+T1200^2+U1200^2)</f>
        <v>1.16699639144971</v>
      </c>
      <c r="X1200" s="0" t="n">
        <f aca="false">SQRT(P1200^2+Q1200^2+R1200^2+S1200^2+T1200^2+U1200^2)</f>
        <v>1.68925277013224</v>
      </c>
    </row>
    <row r="1201" customFormat="false" ht="12.8" hidden="false" customHeight="false" outlineLevel="0" collapsed="false">
      <c r="A1201" s="0" t="n">
        <v>0.0006</v>
      </c>
      <c r="B1201" s="0" t="n">
        <v>0.349</v>
      </c>
      <c r="C1201" s="0" t="n">
        <v>11666.66667</v>
      </c>
      <c r="D1201" s="0" t="n">
        <v>0.6423333333</v>
      </c>
      <c r="E1201" s="0" t="n">
        <v>1.5</v>
      </c>
      <c r="F1201" s="0" t="n">
        <v>2.333333333</v>
      </c>
      <c r="G1201" s="0" t="n">
        <v>1279.27368</v>
      </c>
      <c r="H1201" s="0" t="n">
        <v>3.83326</v>
      </c>
      <c r="I1201" s="0" t="n">
        <v>53.1801</v>
      </c>
      <c r="J1201" s="0" t="n">
        <v>15.56</v>
      </c>
      <c r="K1201" s="0" t="n">
        <v>2.19715</v>
      </c>
      <c r="L1201" s="0" t="n">
        <v>1.0013</v>
      </c>
      <c r="M1201" s="0" t="n">
        <v>23.7583</v>
      </c>
      <c r="N1201" s="0" t="n">
        <v>1.0013</v>
      </c>
      <c r="O1201" s="0" t="n">
        <v>15.56</v>
      </c>
      <c r="P1201" s="0" t="n">
        <f aca="false">LN(G1201/4200)</f>
        <v>-1.18879204591138</v>
      </c>
      <c r="Q1201" s="0" t="n">
        <f aca="false">LN((H1201*3600)/13250)</f>
        <v>0.0406519091131561</v>
      </c>
      <c r="R1201" s="0" t="n">
        <f aca="false">LN(I1201/70.1)</f>
        <v>-0.276238527821271</v>
      </c>
      <c r="S1201" s="0" t="n">
        <f aca="false">LN((K1201*3600)/10500)</f>
        <v>-0.28328034570922</v>
      </c>
      <c r="T1201" s="0" t="n">
        <f aca="false">LN(L1201/0.45)</f>
        <v>0.799806851949392</v>
      </c>
      <c r="U1201" s="0" t="n">
        <f aca="false">LN(N1201/0.45)</f>
        <v>0.799806851949392</v>
      </c>
      <c r="V1201" s="0" t="n">
        <f aca="false">SQRT(P1201^2+Q1201^2+R1201^2)</f>
        <v>1.22114160947434</v>
      </c>
      <c r="W1201" s="0" t="n">
        <f aca="false">SQRT(S1201^2+T1201^2+U1201^2)</f>
        <v>1.1660316269791</v>
      </c>
      <c r="X1201" s="0" t="n">
        <f aca="false">SQRT(P1201^2+Q1201^2+R1201^2+S1201^2+T1201^2+U1201^2)</f>
        <v>1.68843613604575</v>
      </c>
    </row>
    <row r="1202" customFormat="false" ht="12.8" hidden="false" customHeight="false" outlineLevel="0" collapsed="false">
      <c r="A1202" s="0" t="n">
        <v>0.0001</v>
      </c>
      <c r="B1202" s="0" t="n">
        <v>0.235</v>
      </c>
      <c r="C1202" s="0" t="n">
        <v>15000</v>
      </c>
      <c r="D1202" s="0" t="n">
        <v>0.6423333333</v>
      </c>
      <c r="E1202" s="0" t="n">
        <v>1.5</v>
      </c>
      <c r="F1202" s="0" t="n">
        <v>2.333333333</v>
      </c>
      <c r="G1202" s="0" t="n">
        <v>1271.77979</v>
      </c>
      <c r="H1202" s="0" t="n">
        <v>4.04715</v>
      </c>
      <c r="I1202" s="0" t="n">
        <v>51.7919</v>
      </c>
      <c r="J1202" s="0" t="n">
        <v>15.56</v>
      </c>
      <c r="K1202" s="0" t="n">
        <v>2.38743</v>
      </c>
      <c r="L1202" s="0" t="n">
        <v>1.1946</v>
      </c>
      <c r="M1202" s="0" t="n">
        <v>22.5686</v>
      </c>
      <c r="N1202" s="0" t="n">
        <v>1.1946</v>
      </c>
      <c r="O1202" s="0" t="n">
        <v>15.56</v>
      </c>
      <c r="P1202" s="0" t="n">
        <f aca="false">LN(G1202/4200)</f>
        <v>-1.19466719642776</v>
      </c>
      <c r="Q1202" s="0" t="n">
        <f aca="false">LN((H1202*3600)/13250)</f>
        <v>0.0949492227289069</v>
      </c>
      <c r="R1202" s="0" t="n">
        <f aca="false">LN(I1202/70.1)</f>
        <v>-0.302689027658643</v>
      </c>
      <c r="S1202" s="0" t="n">
        <f aca="false">LN((K1202*3600)/10500)</f>
        <v>-0.200223938130214</v>
      </c>
      <c r="T1202" s="0" t="n">
        <f aca="false">LN(L1202/0.45)</f>
        <v>0.97631909753384</v>
      </c>
      <c r="U1202" s="0" t="n">
        <f aca="false">LN(N1202/0.45)</f>
        <v>0.97631909753384</v>
      </c>
      <c r="V1202" s="0" t="n">
        <f aca="false">SQRT(P1202^2+Q1202^2+R1202^2)</f>
        <v>1.23606865205065</v>
      </c>
      <c r="W1202" s="0" t="n">
        <f aca="false">SQRT(S1202^2+T1202^2+U1202^2)</f>
        <v>1.39516579151689</v>
      </c>
      <c r="X1202" s="0" t="n">
        <f aca="false">SQRT(P1202^2+Q1202^2+R1202^2+S1202^2+T1202^2+U1202^2)</f>
        <v>1.86396172128112</v>
      </c>
    </row>
    <row r="1203" customFormat="false" ht="12.8" hidden="false" customHeight="false" outlineLevel="0" collapsed="false">
      <c r="A1203" s="0" t="n">
        <v>0.0002666666667</v>
      </c>
      <c r="B1203" s="0" t="n">
        <v>0.235</v>
      </c>
      <c r="C1203" s="0" t="n">
        <v>15000</v>
      </c>
      <c r="D1203" s="0" t="n">
        <v>0.6423333333</v>
      </c>
      <c r="E1203" s="0" t="n">
        <v>1.5</v>
      </c>
      <c r="F1203" s="0" t="n">
        <v>2.333333333</v>
      </c>
      <c r="G1203" s="0" t="n">
        <v>1271.77979</v>
      </c>
      <c r="H1203" s="0" t="n">
        <v>4.00271</v>
      </c>
      <c r="I1203" s="0" t="n">
        <v>51.7975</v>
      </c>
      <c r="J1203" s="0" t="n">
        <v>15.56</v>
      </c>
      <c r="K1203" s="0" t="n">
        <v>2.3416</v>
      </c>
      <c r="L1203" s="0" t="n">
        <v>1.1936</v>
      </c>
      <c r="M1203" s="0" t="n">
        <v>22.5686</v>
      </c>
      <c r="N1203" s="0" t="n">
        <v>1.1936</v>
      </c>
      <c r="O1203" s="0" t="n">
        <v>15.56</v>
      </c>
      <c r="P1203" s="0" t="n">
        <f aca="false">LN(G1203/4200)</f>
        <v>-1.19466719642776</v>
      </c>
      <c r="Q1203" s="0" t="n">
        <f aca="false">LN((H1203*3600)/13250)</f>
        <v>0.083907924750205</v>
      </c>
      <c r="R1203" s="0" t="n">
        <f aca="false">LN(I1203/70.1)</f>
        <v>-0.302580908488044</v>
      </c>
      <c r="S1203" s="0" t="n">
        <f aca="false">LN((K1203*3600)/10500)</f>
        <v>-0.219606955305874</v>
      </c>
      <c r="T1203" s="0" t="n">
        <f aca="false">LN(L1203/0.45)</f>
        <v>0.975481646685131</v>
      </c>
      <c r="U1203" s="0" t="n">
        <f aca="false">LN(N1203/0.45)</f>
        <v>0.975481646685131</v>
      </c>
      <c r="V1203" s="0" t="n">
        <f aca="false">SQRT(P1203^2+Q1203^2+R1203^2)</f>
        <v>1.23524307577007</v>
      </c>
      <c r="W1203" s="0" t="n">
        <f aca="false">SQRT(S1203^2+T1203^2+U1203^2)</f>
        <v>1.39690948198435</v>
      </c>
      <c r="X1203" s="0" t="n">
        <f aca="false">SQRT(P1203^2+Q1203^2+R1203^2+S1203^2+T1203^2+U1203^2)</f>
        <v>1.86472023561061</v>
      </c>
    </row>
    <row r="1204" customFormat="false" ht="12.8" hidden="false" customHeight="false" outlineLevel="0" collapsed="false">
      <c r="A1204" s="0" t="n">
        <v>0.0004333333333</v>
      </c>
      <c r="B1204" s="0" t="n">
        <v>0.235</v>
      </c>
      <c r="C1204" s="0" t="n">
        <v>15000</v>
      </c>
      <c r="D1204" s="0" t="n">
        <v>0.6423333333</v>
      </c>
      <c r="E1204" s="0" t="n">
        <v>1.5</v>
      </c>
      <c r="F1204" s="0" t="n">
        <v>2.333333333</v>
      </c>
      <c r="G1204" s="0" t="n">
        <v>1271.97437</v>
      </c>
      <c r="H1204" s="0" t="n">
        <v>3.98049</v>
      </c>
      <c r="I1204" s="0" t="n">
        <v>51.8001</v>
      </c>
      <c r="J1204" s="0" t="n">
        <v>15.56</v>
      </c>
      <c r="K1204" s="0" t="n">
        <v>2.32076</v>
      </c>
      <c r="L1204" s="0" t="n">
        <v>1.1948</v>
      </c>
      <c r="M1204" s="0" t="n">
        <v>22.5686</v>
      </c>
      <c r="N1204" s="0" t="n">
        <v>1.1948</v>
      </c>
      <c r="O1204" s="0" t="n">
        <v>15.56</v>
      </c>
      <c r="P1204" s="0" t="n">
        <f aca="false">LN(G1204/4200)</f>
        <v>-1.19451420994546</v>
      </c>
      <c r="Q1204" s="0" t="n">
        <f aca="false">LN((H1204*3600)/13250)</f>
        <v>0.0783412203259681</v>
      </c>
      <c r="R1204" s="0" t="n">
        <f aca="false">LN(I1204/70.1)</f>
        <v>-0.30253071427504</v>
      </c>
      <c r="S1204" s="0" t="n">
        <f aca="false">LN((K1204*3600)/10500)</f>
        <v>-0.228546693460945</v>
      </c>
      <c r="T1204" s="0" t="n">
        <f aca="false">LN(L1204/0.45)</f>
        <v>0.976486503577589</v>
      </c>
      <c r="U1204" s="0" t="n">
        <f aca="false">LN(N1204/0.45)</f>
        <v>0.976486503577589</v>
      </c>
      <c r="V1204" s="0" t="n">
        <f aca="false">SQRT(P1204^2+Q1204^2+R1204^2)</f>
        <v>1.23471712454455</v>
      </c>
      <c r="W1204" s="0" t="n">
        <f aca="false">SQRT(S1204^2+T1204^2+U1204^2)</f>
        <v>1.39974475331408</v>
      </c>
      <c r="X1204" s="0" t="n">
        <f aca="false">SQRT(P1204^2+Q1204^2+R1204^2+S1204^2+T1204^2+U1204^2)</f>
        <v>1.86649718780229</v>
      </c>
    </row>
    <row r="1205" customFormat="false" ht="12.8" hidden="false" customHeight="false" outlineLevel="0" collapsed="false">
      <c r="A1205" s="0" t="n">
        <v>0.0006</v>
      </c>
      <c r="B1205" s="0" t="n">
        <v>0.235</v>
      </c>
      <c r="C1205" s="0" t="n">
        <v>15000</v>
      </c>
      <c r="D1205" s="0" t="n">
        <v>0.6423333333</v>
      </c>
      <c r="E1205" s="0" t="n">
        <v>1.5</v>
      </c>
      <c r="F1205" s="0" t="n">
        <v>2.333333333</v>
      </c>
      <c r="G1205" s="0" t="n">
        <v>1272.0249</v>
      </c>
      <c r="H1205" s="0" t="n">
        <v>3.9666</v>
      </c>
      <c r="I1205" s="0" t="n">
        <v>51.8019</v>
      </c>
      <c r="J1205" s="0" t="n">
        <v>15.56</v>
      </c>
      <c r="K1205" s="0" t="n">
        <v>2.30687</v>
      </c>
      <c r="L1205" s="0" t="n">
        <v>1.1948</v>
      </c>
      <c r="M1205" s="0" t="n">
        <v>22.5686</v>
      </c>
      <c r="N1205" s="0" t="n">
        <v>1.1948</v>
      </c>
      <c r="O1205" s="0" t="n">
        <v>15.56</v>
      </c>
      <c r="P1205" s="0" t="n">
        <f aca="false">LN(G1205/4200)</f>
        <v>-1.19447448509129</v>
      </c>
      <c r="Q1205" s="0" t="n">
        <f aca="false">LN((H1205*3600)/13250)</f>
        <v>0.0748455976152835</v>
      </c>
      <c r="R1205" s="0" t="n">
        <f aca="false">LN(I1205/70.1)</f>
        <v>-0.302495965911105</v>
      </c>
      <c r="S1205" s="0" t="n">
        <f aca="false">LN((K1205*3600)/10500)</f>
        <v>-0.234549784335936</v>
      </c>
      <c r="T1205" s="0" t="n">
        <f aca="false">LN(L1205/0.45)</f>
        <v>0.976486503577589</v>
      </c>
      <c r="U1205" s="0" t="n">
        <f aca="false">LN(N1205/0.45)</f>
        <v>0.976486503577589</v>
      </c>
      <c r="V1205" s="0" t="n">
        <f aca="false">SQRT(P1205^2+Q1205^2+R1205^2)</f>
        <v>1.23445330750458</v>
      </c>
      <c r="W1205" s="0" t="n">
        <f aca="false">SQRT(S1205^2+T1205^2+U1205^2)</f>
        <v>1.40073744316</v>
      </c>
      <c r="X1205" s="0" t="n">
        <f aca="false">SQRT(P1205^2+Q1205^2+R1205^2+S1205^2+T1205^2+U1205^2)</f>
        <v>1.86706731348374</v>
      </c>
    </row>
    <row r="1206" customFormat="false" ht="12.8" hidden="false" customHeight="false" outlineLevel="0" collapsed="false">
      <c r="A1206" s="0" t="n">
        <v>0.0001</v>
      </c>
      <c r="B1206" s="0" t="n">
        <v>0.273</v>
      </c>
      <c r="C1206" s="0" t="n">
        <v>15000</v>
      </c>
      <c r="D1206" s="0" t="n">
        <v>0.6423333333</v>
      </c>
      <c r="E1206" s="0" t="n">
        <v>1.5</v>
      </c>
      <c r="F1206" s="0" t="n">
        <v>2.333333333</v>
      </c>
      <c r="G1206" s="0" t="n">
        <v>1270.59973</v>
      </c>
      <c r="H1206" s="0" t="n">
        <v>4.07493</v>
      </c>
      <c r="I1206" s="0" t="n">
        <v>51.3809</v>
      </c>
      <c r="J1206" s="0" t="n">
        <v>15.56</v>
      </c>
      <c r="K1206" s="0" t="n">
        <v>2.40549</v>
      </c>
      <c r="L1206" s="0" t="n">
        <v>1.2243</v>
      </c>
      <c r="M1206" s="0" t="n">
        <v>22.1761</v>
      </c>
      <c r="N1206" s="0" t="n">
        <v>1.2243</v>
      </c>
      <c r="O1206" s="0" t="n">
        <v>15.56</v>
      </c>
      <c r="P1206" s="0" t="n">
        <f aca="false">LN(G1206/4200)</f>
        <v>-1.19559550793708</v>
      </c>
      <c r="Q1206" s="0" t="n">
        <f aca="false">LN((H1206*3600)/13250)</f>
        <v>0.101789861661007</v>
      </c>
      <c r="R1206" s="0" t="n">
        <f aca="false">LN(I1206/70.1)</f>
        <v>-0.310656285968818</v>
      </c>
      <c r="S1206" s="0" t="n">
        <f aca="false">LN((K1206*3600)/10500)</f>
        <v>-0.192687786692571</v>
      </c>
      <c r="T1206" s="0" t="n">
        <f aca="false">LN(L1206/0.45)</f>
        <v>1.0008769483155</v>
      </c>
      <c r="U1206" s="0" t="n">
        <f aca="false">LN(N1206/0.45)</f>
        <v>1.0008769483155</v>
      </c>
      <c r="V1206" s="0" t="n">
        <f aca="false">SQRT(P1206^2+Q1206^2+R1206^2)</f>
        <v>1.23948260276142</v>
      </c>
      <c r="W1206" s="0" t="n">
        <f aca="false">SQRT(S1206^2+T1206^2+U1206^2)</f>
        <v>1.42850898298862</v>
      </c>
      <c r="X1206" s="0" t="n">
        <f aca="false">SQRT(P1206^2+Q1206^2+R1206^2+S1206^2+T1206^2+U1206^2)</f>
        <v>1.89128396520127</v>
      </c>
    </row>
    <row r="1207" customFormat="false" ht="12.8" hidden="false" customHeight="false" outlineLevel="0" collapsed="false">
      <c r="A1207" s="0" t="n">
        <v>0.0002666666667</v>
      </c>
      <c r="B1207" s="0" t="n">
        <v>0.273</v>
      </c>
      <c r="C1207" s="0" t="n">
        <v>15000</v>
      </c>
      <c r="D1207" s="0" t="n">
        <v>0.6423333333</v>
      </c>
      <c r="E1207" s="0" t="n">
        <v>1.5</v>
      </c>
      <c r="F1207" s="0" t="n">
        <v>2.333333333</v>
      </c>
      <c r="G1207" s="0" t="n">
        <v>1270.86841</v>
      </c>
      <c r="H1207" s="0" t="n">
        <v>4.02771</v>
      </c>
      <c r="I1207" s="0" t="n">
        <v>51.3866</v>
      </c>
      <c r="J1207" s="0" t="n">
        <v>15.56</v>
      </c>
      <c r="K1207" s="0" t="n">
        <v>2.35965</v>
      </c>
      <c r="L1207" s="0" t="n">
        <v>1.2255</v>
      </c>
      <c r="M1207" s="0" t="n">
        <v>22.1762</v>
      </c>
      <c r="N1207" s="0" t="n">
        <v>1.2255</v>
      </c>
      <c r="O1207" s="0" t="n">
        <v>15.56</v>
      </c>
      <c r="P1207" s="0" t="n">
        <f aca="false">LN(G1207/4200)</f>
        <v>-1.19538407109334</v>
      </c>
      <c r="Q1207" s="0" t="n">
        <f aca="false">LN((H1207*3600)/13250)</f>
        <v>0.0901342692665052</v>
      </c>
      <c r="R1207" s="0" t="n">
        <f aca="false">LN(I1207/70.1)</f>
        <v>-0.310545355956784</v>
      </c>
      <c r="S1207" s="0" t="n">
        <f aca="false">LN((K1207*3600)/10500)</f>
        <v>-0.211928108746927</v>
      </c>
      <c r="T1207" s="0" t="n">
        <f aca="false">LN(L1207/0.45)</f>
        <v>1.0018566202038</v>
      </c>
      <c r="U1207" s="0" t="n">
        <f aca="false">LN(N1207/0.45)</f>
        <v>1.0018566202038</v>
      </c>
      <c r="V1207" s="0" t="n">
        <f aca="false">SQRT(P1207^2+Q1207^2+R1207^2)</f>
        <v>1.23834796484115</v>
      </c>
      <c r="W1207" s="0" t="n">
        <f aca="false">SQRT(S1207^2+T1207^2+U1207^2)</f>
        <v>1.43260144428568</v>
      </c>
      <c r="X1207" s="0" t="n">
        <f aca="false">SQRT(P1207^2+Q1207^2+R1207^2+S1207^2+T1207^2+U1207^2)</f>
        <v>1.89363475364064</v>
      </c>
    </row>
    <row r="1208" customFormat="false" ht="12.8" hidden="false" customHeight="false" outlineLevel="0" collapsed="false">
      <c r="A1208" s="0" t="n">
        <v>0.0004333333333</v>
      </c>
      <c r="B1208" s="0" t="n">
        <v>0.273</v>
      </c>
      <c r="C1208" s="0" t="n">
        <v>15000</v>
      </c>
      <c r="D1208" s="0" t="n">
        <v>0.6423333333</v>
      </c>
      <c r="E1208" s="0" t="n">
        <v>1.5</v>
      </c>
      <c r="F1208" s="0" t="n">
        <v>2.333333333</v>
      </c>
      <c r="G1208" s="0" t="n">
        <v>1270.95312</v>
      </c>
      <c r="H1208" s="0" t="n">
        <v>4.00549</v>
      </c>
      <c r="I1208" s="0" t="n">
        <v>51.3894</v>
      </c>
      <c r="J1208" s="0" t="n">
        <v>15.56</v>
      </c>
      <c r="K1208" s="0" t="n">
        <v>2.33743</v>
      </c>
      <c r="L1208" s="0" t="n">
        <v>1.2254</v>
      </c>
      <c r="M1208" s="0" t="n">
        <v>22.176</v>
      </c>
      <c r="N1208" s="0" t="n">
        <v>1.2254</v>
      </c>
      <c r="O1208" s="0" t="n">
        <v>15.56</v>
      </c>
      <c r="P1208" s="0" t="n">
        <f aca="false">LN(G1208/4200)</f>
        <v>-1.19531741810529</v>
      </c>
      <c r="Q1208" s="0" t="n">
        <f aca="false">LN((H1208*3600)/13250)</f>
        <v>0.084602213132531</v>
      </c>
      <c r="R1208" s="0" t="n">
        <f aca="false">LN(I1208/70.1)</f>
        <v>-0.310490868527799</v>
      </c>
      <c r="S1208" s="0" t="n">
        <f aca="false">LN((K1208*3600)/10500)</f>
        <v>-0.221389376493179</v>
      </c>
      <c r="T1208" s="0" t="n">
        <f aca="false">LN(L1208/0.45)</f>
        <v>1.00177501752719</v>
      </c>
      <c r="U1208" s="0" t="n">
        <f aca="false">LN(N1208/0.45)</f>
        <v>1.00177501752719</v>
      </c>
      <c r="V1208" s="0" t="n">
        <f aca="false">SQRT(P1208^2+Q1208^2+R1208^2)</f>
        <v>1.23787957569869</v>
      </c>
      <c r="W1208" s="0" t="n">
        <f aca="false">SQRT(S1208^2+T1208^2+U1208^2)</f>
        <v>1.4339175804443</v>
      </c>
      <c r="X1208" s="0" t="n">
        <f aca="false">SQRT(P1208^2+Q1208^2+R1208^2+S1208^2+T1208^2+U1208^2)</f>
        <v>1.89432454226809</v>
      </c>
    </row>
    <row r="1209" customFormat="false" ht="12.8" hidden="false" customHeight="false" outlineLevel="0" collapsed="false">
      <c r="A1209" s="0" t="n">
        <v>0.0006</v>
      </c>
      <c r="B1209" s="0" t="n">
        <v>0.273</v>
      </c>
      <c r="C1209" s="0" t="n">
        <v>15000</v>
      </c>
      <c r="D1209" s="0" t="n">
        <v>0.6423333333</v>
      </c>
      <c r="E1209" s="0" t="n">
        <v>1.5</v>
      </c>
      <c r="F1209" s="0" t="n">
        <v>2.333333333</v>
      </c>
      <c r="G1209" s="0" t="n">
        <v>1270.94678</v>
      </c>
      <c r="H1209" s="0" t="n">
        <v>3.9916</v>
      </c>
      <c r="I1209" s="0" t="n">
        <v>51.3911</v>
      </c>
      <c r="J1209" s="0" t="n">
        <v>15.56</v>
      </c>
      <c r="K1209" s="0" t="n">
        <v>2.32215</v>
      </c>
      <c r="L1209" s="0" t="n">
        <v>1.2235</v>
      </c>
      <c r="M1209" s="0" t="n">
        <v>22.1762</v>
      </c>
      <c r="N1209" s="0" t="n">
        <v>1.2235</v>
      </c>
      <c r="O1209" s="0" t="n">
        <v>15.56</v>
      </c>
      <c r="P1209" s="0" t="n">
        <f aca="false">LN(G1209/4200)</f>
        <v>-1.19532240649999</v>
      </c>
      <c r="Q1209" s="0" t="n">
        <f aca="false">LN((H1209*3600)/13250)</f>
        <v>0.0811284460578534</v>
      </c>
      <c r="R1209" s="0" t="n">
        <f aca="false">LN(I1209/70.1)</f>
        <v>-0.310457788322893</v>
      </c>
      <c r="S1209" s="0" t="n">
        <f aca="false">LN((K1209*3600)/10500)</f>
        <v>-0.227947931028966</v>
      </c>
      <c r="T1209" s="0" t="n">
        <f aca="false">LN(L1209/0.45)</f>
        <v>1.00022330011836</v>
      </c>
      <c r="U1209" s="0" t="n">
        <f aca="false">LN(N1209/0.45)</f>
        <v>1.00022330011836</v>
      </c>
      <c r="V1209" s="0" t="n">
        <f aca="false">SQRT(P1209^2+Q1209^2+R1209^2)</f>
        <v>1.23764353453288</v>
      </c>
      <c r="W1209" s="0" t="n">
        <f aca="false">SQRT(S1209^2+T1209^2+U1209^2)</f>
        <v>1.43277826597828</v>
      </c>
      <c r="X1209" s="0" t="n">
        <f aca="false">SQRT(P1209^2+Q1209^2+R1209^2+S1209^2+T1209^2+U1209^2)</f>
        <v>1.89330797231479</v>
      </c>
    </row>
    <row r="1210" customFormat="false" ht="12.8" hidden="false" customHeight="false" outlineLevel="0" collapsed="false">
      <c r="A1210" s="0" t="n">
        <v>0.0001</v>
      </c>
      <c r="B1210" s="0" t="n">
        <v>0.311</v>
      </c>
      <c r="C1210" s="0" t="n">
        <v>15000</v>
      </c>
      <c r="D1210" s="0" t="n">
        <v>0.6423333333</v>
      </c>
      <c r="E1210" s="0" t="n">
        <v>1.5</v>
      </c>
      <c r="F1210" s="0" t="n">
        <v>2.333333333</v>
      </c>
      <c r="G1210" s="0" t="n">
        <v>1269.59033</v>
      </c>
      <c r="H1210" s="0" t="n">
        <v>4.10271</v>
      </c>
      <c r="I1210" s="0" t="n">
        <v>50.9504</v>
      </c>
      <c r="J1210" s="0" t="n">
        <v>15.56</v>
      </c>
      <c r="K1210" s="0" t="n">
        <v>2.42493</v>
      </c>
      <c r="L1210" s="0" t="n">
        <v>1.2568</v>
      </c>
      <c r="M1210" s="0" t="n">
        <v>21.7632</v>
      </c>
      <c r="N1210" s="0" t="n">
        <v>1.2568</v>
      </c>
      <c r="O1210" s="0" t="n">
        <v>15.56</v>
      </c>
      <c r="P1210" s="0" t="n">
        <f aca="false">LN(G1210/4200)</f>
        <v>-1.19639025166042</v>
      </c>
      <c r="Q1210" s="0" t="n">
        <f aca="false">LN((H1210*3600)/13250)</f>
        <v>0.108584024001683</v>
      </c>
      <c r="R1210" s="0" t="n">
        <f aca="false">LN(I1210/70.1)</f>
        <v>-0.319070183568477</v>
      </c>
      <c r="S1210" s="0" t="n">
        <f aca="false">LN((K1210*3600)/10500)</f>
        <v>-0.184638753707979</v>
      </c>
      <c r="T1210" s="0" t="n">
        <f aca="false">LN(L1210/0.45)</f>
        <v>1.02707650417705</v>
      </c>
      <c r="U1210" s="0" t="n">
        <f aca="false">LN(N1210/0.45)</f>
        <v>1.02707650417705</v>
      </c>
      <c r="V1210" s="0" t="n">
        <f aca="false">SQRT(P1210^2+Q1210^2+R1210^2)</f>
        <v>1.24295852971002</v>
      </c>
      <c r="W1210" s="0" t="n">
        <f aca="false">SQRT(S1210^2+T1210^2+U1210^2)</f>
        <v>1.46419389434457</v>
      </c>
      <c r="X1210" s="0" t="n">
        <f aca="false">SQRT(P1210^2+Q1210^2+R1210^2+S1210^2+T1210^2+U1210^2)</f>
        <v>1.92062741488682</v>
      </c>
    </row>
    <row r="1211" customFormat="false" ht="12.8" hidden="false" customHeight="false" outlineLevel="0" collapsed="false">
      <c r="A1211" s="0" t="n">
        <v>0.0002666666667</v>
      </c>
      <c r="B1211" s="0" t="n">
        <v>0.311</v>
      </c>
      <c r="C1211" s="0" t="n">
        <v>15000</v>
      </c>
      <c r="D1211" s="0" t="n">
        <v>0.6423333333</v>
      </c>
      <c r="E1211" s="0" t="n">
        <v>1.5</v>
      </c>
      <c r="F1211" s="0" t="n">
        <v>2.333333333</v>
      </c>
      <c r="G1211" s="0" t="n">
        <v>1269.64075</v>
      </c>
      <c r="H1211" s="0" t="n">
        <v>4.05549</v>
      </c>
      <c r="I1211" s="0" t="n">
        <v>50.9562</v>
      </c>
      <c r="J1211" s="0" t="n">
        <v>15.56</v>
      </c>
      <c r="K1211" s="0" t="n">
        <v>2.37632</v>
      </c>
      <c r="L1211" s="0" t="n">
        <v>1.2555</v>
      </c>
      <c r="M1211" s="0" t="n">
        <v>21.7634</v>
      </c>
      <c r="N1211" s="0" t="n">
        <v>1.2555</v>
      </c>
      <c r="O1211" s="0" t="n">
        <v>15.56</v>
      </c>
      <c r="P1211" s="0" t="n">
        <f aca="false">LN(G1211/4200)</f>
        <v>-1.19635053885097</v>
      </c>
      <c r="Q1211" s="0" t="n">
        <f aca="false">LN((H1211*3600)/13250)</f>
        <v>0.0970078117678528</v>
      </c>
      <c r="R1211" s="0" t="n">
        <f aca="false">LN(I1211/70.1)</f>
        <v>-0.318956353845844</v>
      </c>
      <c r="S1211" s="0" t="n">
        <f aca="false">LN((K1211*3600)/10500)</f>
        <v>-0.20488833913489</v>
      </c>
      <c r="T1211" s="0" t="n">
        <f aca="false">LN(L1211/0.45)</f>
        <v>1.02604159583327</v>
      </c>
      <c r="U1211" s="0" t="n">
        <f aca="false">LN(N1211/0.45)</f>
        <v>1.02604159583327</v>
      </c>
      <c r="V1211" s="0" t="n">
        <f aca="false">SQRT(P1211^2+Q1211^2+R1211^2)</f>
        <v>1.24193328444471</v>
      </c>
      <c r="W1211" s="0" t="n">
        <f aca="false">SQRT(S1211^2+T1211^2+U1211^2)</f>
        <v>1.46543575235274</v>
      </c>
      <c r="X1211" s="0" t="n">
        <f aca="false">SQRT(P1211^2+Q1211^2+R1211^2+S1211^2+T1211^2+U1211^2)</f>
        <v>1.92091130125398</v>
      </c>
    </row>
    <row r="1212" customFormat="false" ht="12.8" hidden="false" customHeight="false" outlineLevel="0" collapsed="false">
      <c r="A1212" s="0" t="n">
        <v>0.0004333333333</v>
      </c>
      <c r="B1212" s="0" t="n">
        <v>0.311</v>
      </c>
      <c r="C1212" s="0" t="n">
        <v>15000</v>
      </c>
      <c r="D1212" s="0" t="n">
        <v>0.6423333333</v>
      </c>
      <c r="E1212" s="0" t="n">
        <v>1.5</v>
      </c>
      <c r="F1212" s="0" t="n">
        <v>2.333333333</v>
      </c>
      <c r="G1212" s="0" t="n">
        <v>1269.8689</v>
      </c>
      <c r="H1212" s="0" t="n">
        <v>4.03188</v>
      </c>
      <c r="I1212" s="0" t="n">
        <v>50.9591</v>
      </c>
      <c r="J1212" s="0" t="n">
        <v>15.56</v>
      </c>
      <c r="K1212" s="0" t="n">
        <v>2.3541</v>
      </c>
      <c r="L1212" s="0" t="n">
        <v>1.2564</v>
      </c>
      <c r="M1212" s="0" t="n">
        <v>21.7634</v>
      </c>
      <c r="N1212" s="0" t="n">
        <v>1.2564</v>
      </c>
      <c r="O1212" s="0" t="n">
        <v>15.56</v>
      </c>
      <c r="P1212" s="0" t="n">
        <f aca="false">LN(G1212/4200)</f>
        <v>-1.19617085849369</v>
      </c>
      <c r="Q1212" s="0" t="n">
        <f aca="false">LN((H1212*3600)/13250)</f>
        <v>0.0911690614512444</v>
      </c>
      <c r="R1212" s="0" t="n">
        <f aca="false">LN(I1212/70.1)</f>
        <v>-0.31889944384311</v>
      </c>
      <c r="S1212" s="0" t="n">
        <f aca="false">LN((K1212*3600)/10500)</f>
        <v>-0.214282922882013</v>
      </c>
      <c r="T1212" s="0" t="n">
        <f aca="false">LN(L1212/0.45)</f>
        <v>1.02675818490013</v>
      </c>
      <c r="U1212" s="0" t="n">
        <f aca="false">LN(N1212/0.45)</f>
        <v>1.02675818490013</v>
      </c>
      <c r="V1212" s="0" t="n">
        <f aca="false">SQRT(P1212^2+Q1212^2+R1212^2)</f>
        <v>1.24130309584681</v>
      </c>
      <c r="W1212" s="0" t="n">
        <f aca="false">SQRT(S1212^2+T1212^2+U1212^2)</f>
        <v>1.46778128873401</v>
      </c>
      <c r="X1212" s="0" t="n">
        <f aca="false">SQRT(P1212^2+Q1212^2+R1212^2+S1212^2+T1212^2+U1212^2)</f>
        <v>1.92229427698169</v>
      </c>
    </row>
    <row r="1213" customFormat="false" ht="12.8" hidden="false" customHeight="false" outlineLevel="0" collapsed="false">
      <c r="A1213" s="0" t="n">
        <v>0.0006</v>
      </c>
      <c r="B1213" s="0" t="n">
        <v>0.311</v>
      </c>
      <c r="C1213" s="0" t="n">
        <v>15000</v>
      </c>
      <c r="D1213" s="0" t="n">
        <v>0.6423333333</v>
      </c>
      <c r="E1213" s="0" t="n">
        <v>1.5</v>
      </c>
      <c r="F1213" s="0" t="n">
        <v>2.333333333</v>
      </c>
      <c r="G1213" s="0" t="n">
        <v>1269.78027</v>
      </c>
      <c r="H1213" s="0" t="n">
        <v>4.01799</v>
      </c>
      <c r="I1213" s="0" t="n">
        <v>50.961</v>
      </c>
      <c r="J1213" s="0" t="n">
        <v>15.56</v>
      </c>
      <c r="K1213" s="0" t="n">
        <v>2.33882</v>
      </c>
      <c r="L1213" s="0" t="n">
        <v>1.2552</v>
      </c>
      <c r="M1213" s="0" t="n">
        <v>21.7633</v>
      </c>
      <c r="N1213" s="0" t="n">
        <v>1.2552</v>
      </c>
      <c r="O1213" s="0" t="n">
        <v>15.56</v>
      </c>
      <c r="P1213" s="0" t="n">
        <f aca="false">LN(G1213/4200)</f>
        <v>-1.19624065553581</v>
      </c>
      <c r="Q1213" s="0" t="n">
        <f aca="false">LN((H1213*3600)/13250)</f>
        <v>0.0877180706190805</v>
      </c>
      <c r="R1213" s="0" t="n">
        <f aca="false">LN(I1213/70.1)</f>
        <v>-0.318862159735261</v>
      </c>
      <c r="S1213" s="0" t="n">
        <f aca="false">LN((K1213*3600)/10500)</f>
        <v>-0.220794883024721</v>
      </c>
      <c r="T1213" s="0" t="n">
        <f aca="false">LN(L1213/0.45)</f>
        <v>1.02580261865446</v>
      </c>
      <c r="U1213" s="0" t="n">
        <f aca="false">LN(N1213/0.45)</f>
        <v>1.02580261865446</v>
      </c>
      <c r="V1213" s="0" t="n">
        <f aca="false">SQRT(P1213^2+Q1213^2+R1213^2)</f>
        <v>1.24111209920011</v>
      </c>
      <c r="W1213" s="0" t="n">
        <f aca="false">SQRT(S1213^2+T1213^2+U1213^2)</f>
        <v>1.46741010124865</v>
      </c>
      <c r="X1213" s="0" t="n">
        <f aca="false">SQRT(P1213^2+Q1213^2+R1213^2+S1213^2+T1213^2+U1213^2)</f>
        <v>1.92188752221026</v>
      </c>
    </row>
    <row r="1214" customFormat="false" ht="12.8" hidden="false" customHeight="false" outlineLevel="0" collapsed="false">
      <c r="A1214" s="0" t="n">
        <v>0.0001</v>
      </c>
      <c r="B1214" s="0" t="n">
        <v>0.349</v>
      </c>
      <c r="C1214" s="0" t="n">
        <v>15000</v>
      </c>
      <c r="D1214" s="0" t="n">
        <v>0.6423333333</v>
      </c>
      <c r="E1214" s="0" t="n">
        <v>1.5</v>
      </c>
      <c r="F1214" s="0" t="n">
        <v>2.333333333</v>
      </c>
      <c r="G1214" s="0" t="n">
        <v>1268.26074</v>
      </c>
      <c r="H1214" s="0" t="n">
        <v>4.13188</v>
      </c>
      <c r="I1214" s="0" t="n">
        <v>50.4975</v>
      </c>
      <c r="J1214" s="0" t="n">
        <v>15.56</v>
      </c>
      <c r="K1214" s="0" t="n">
        <v>2.44438</v>
      </c>
      <c r="L1214" s="0" t="n">
        <v>1.2897</v>
      </c>
      <c r="M1214" s="0" t="n">
        <v>21.3283</v>
      </c>
      <c r="N1214" s="0" t="n">
        <v>1.2897</v>
      </c>
      <c r="O1214" s="0" t="n">
        <v>15.56</v>
      </c>
      <c r="P1214" s="0" t="n">
        <f aca="false">LN(G1214/4200)</f>
        <v>-1.1974380594986</v>
      </c>
      <c r="Q1214" s="0" t="n">
        <f aca="false">LN((H1214*3600)/13250)</f>
        <v>0.115668802239178</v>
      </c>
      <c r="R1214" s="0" t="n">
        <f aca="false">LN(I1214/70.1)</f>
        <v>-0.327998963935136</v>
      </c>
      <c r="S1214" s="0" t="n">
        <f aca="false">LN((K1214*3600)/10500)</f>
        <v>-0.176649899663207</v>
      </c>
      <c r="T1214" s="0" t="n">
        <f aca="false">LN(L1214/0.45)</f>
        <v>1.05291732940598</v>
      </c>
      <c r="U1214" s="0" t="n">
        <f aca="false">LN(N1214/0.45)</f>
        <v>1.05291732940598</v>
      </c>
      <c r="V1214" s="0" t="n">
        <f aca="false">SQRT(P1214^2+Q1214^2+R1214^2)</f>
        <v>1.2469244157084</v>
      </c>
      <c r="W1214" s="0" t="n">
        <f aca="false">SQRT(S1214^2+T1214^2+U1214^2)</f>
        <v>1.49949157789494</v>
      </c>
      <c r="X1214" s="0" t="n">
        <f aca="false">SQRT(P1214^2+Q1214^2+R1214^2+S1214^2+T1214^2+U1214^2)</f>
        <v>1.95020396129933</v>
      </c>
    </row>
    <row r="1215" customFormat="false" ht="12.8" hidden="false" customHeight="false" outlineLevel="0" collapsed="false">
      <c r="A1215" s="0" t="n">
        <v>0.0002666666667</v>
      </c>
      <c r="B1215" s="0" t="n">
        <v>0.349</v>
      </c>
      <c r="C1215" s="0" t="n">
        <v>15000</v>
      </c>
      <c r="D1215" s="0" t="n">
        <v>0.6423333333</v>
      </c>
      <c r="E1215" s="0" t="n">
        <v>1.5</v>
      </c>
      <c r="F1215" s="0" t="n">
        <v>2.333333333</v>
      </c>
      <c r="G1215" s="0" t="n">
        <v>1268.40027</v>
      </c>
      <c r="H1215" s="0" t="n">
        <v>4.08187</v>
      </c>
      <c r="I1215" s="0" t="n">
        <v>50.5036</v>
      </c>
      <c r="J1215" s="0" t="n">
        <v>15.56</v>
      </c>
      <c r="K1215" s="0" t="n">
        <v>2.39438</v>
      </c>
      <c r="L1215" s="0" t="n">
        <v>1.2883</v>
      </c>
      <c r="M1215" s="0" t="n">
        <v>21.3283</v>
      </c>
      <c r="N1215" s="0" t="n">
        <v>1.2883</v>
      </c>
      <c r="O1215" s="0" t="n">
        <v>15.56</v>
      </c>
      <c r="P1215" s="0" t="n">
        <f aca="false">LN(G1215/4200)</f>
        <v>-1.19732804874069</v>
      </c>
      <c r="Q1215" s="0" t="n">
        <f aca="false">LN((H1215*3600)/13250)</f>
        <v>0.103491509776598</v>
      </c>
      <c r="R1215" s="0" t="n">
        <f aca="false">LN(I1215/70.1)</f>
        <v>-0.327878173171324</v>
      </c>
      <c r="S1215" s="0" t="n">
        <f aca="false">LN((K1215*3600)/10500)</f>
        <v>-0.197317087003201</v>
      </c>
      <c r="T1215" s="0" t="n">
        <f aca="false">LN(L1215/0.45)</f>
        <v>1.05183121603311</v>
      </c>
      <c r="U1215" s="0" t="n">
        <f aca="false">LN(N1215/0.45)</f>
        <v>1.05183121603311</v>
      </c>
      <c r="V1215" s="0" t="n">
        <f aca="false">SQRT(P1215^2+Q1215^2+R1215^2)</f>
        <v>1.24571627802609</v>
      </c>
      <c r="W1215" s="0" t="n">
        <f aca="false">SQRT(S1215^2+T1215^2+U1215^2)</f>
        <v>1.50054385036454</v>
      </c>
      <c r="X1215" s="0" t="n">
        <f aca="false">SQRT(P1215^2+Q1215^2+R1215^2+S1215^2+T1215^2+U1215^2)</f>
        <v>1.95024123948962</v>
      </c>
    </row>
    <row r="1216" customFormat="false" ht="12.8" hidden="false" customHeight="false" outlineLevel="0" collapsed="false">
      <c r="A1216" s="0" t="n">
        <v>0.0004333333333</v>
      </c>
      <c r="B1216" s="0" t="n">
        <v>0.349</v>
      </c>
      <c r="C1216" s="0" t="n">
        <v>15000</v>
      </c>
      <c r="D1216" s="0" t="n">
        <v>0.6423333333</v>
      </c>
      <c r="E1216" s="0" t="n">
        <v>1.5</v>
      </c>
      <c r="F1216" s="0" t="n">
        <v>2.333333333</v>
      </c>
      <c r="G1216" s="0" t="n">
        <v>1268.42883</v>
      </c>
      <c r="H1216" s="0" t="n">
        <v>4.05965</v>
      </c>
      <c r="I1216" s="0" t="n">
        <v>50.5065</v>
      </c>
      <c r="J1216" s="0" t="n">
        <v>15.56</v>
      </c>
      <c r="K1216" s="0" t="n">
        <v>2.37215</v>
      </c>
      <c r="L1216" s="0" t="n">
        <v>1.2905</v>
      </c>
      <c r="M1216" s="0" t="n">
        <v>21.3285</v>
      </c>
      <c r="N1216" s="0" t="n">
        <v>1.2905</v>
      </c>
      <c r="O1216" s="0" t="n">
        <v>15.56</v>
      </c>
      <c r="P1216" s="0" t="n">
        <f aca="false">LN(G1216/4200)</f>
        <v>-1.19730553244268</v>
      </c>
      <c r="Q1216" s="0" t="n">
        <f aca="false">LN((H1216*3600)/13250)</f>
        <v>0.0980330560308948</v>
      </c>
      <c r="R1216" s="0" t="n">
        <f aca="false">LN(I1216/70.1)</f>
        <v>-0.327820753170734</v>
      </c>
      <c r="S1216" s="0" t="n">
        <f aca="false">LN((K1216*3600)/10500)</f>
        <v>-0.206644694791328</v>
      </c>
      <c r="T1216" s="0" t="n">
        <f aca="false">LN(L1216/0.45)</f>
        <v>1.0535374363943</v>
      </c>
      <c r="U1216" s="0" t="n">
        <f aca="false">LN(N1216/0.45)</f>
        <v>1.0535374363943</v>
      </c>
      <c r="V1216" s="0" t="n">
        <f aca="false">SQRT(P1216^2+Q1216^2+R1216^2)</f>
        <v>1.2452379147384</v>
      </c>
      <c r="W1216" s="0" t="n">
        <f aca="false">SQRT(S1216^2+T1216^2+U1216^2)</f>
        <v>1.50418891421721</v>
      </c>
      <c r="X1216" s="0" t="n">
        <f aca="false">SQRT(P1216^2+Q1216^2+R1216^2+S1216^2+T1216^2+U1216^2)</f>
        <v>1.95274211148221</v>
      </c>
    </row>
    <row r="1217" customFormat="false" ht="12.8" hidden="false" customHeight="false" outlineLevel="0" collapsed="false">
      <c r="A1217" s="0" t="n">
        <v>0.0006</v>
      </c>
      <c r="B1217" s="0" t="n">
        <v>0.349</v>
      </c>
      <c r="C1217" s="0" t="n">
        <v>15000</v>
      </c>
      <c r="D1217" s="0" t="n">
        <v>0.6423333333</v>
      </c>
      <c r="E1217" s="0" t="n">
        <v>1.5</v>
      </c>
      <c r="F1217" s="0" t="n">
        <v>2.333333333</v>
      </c>
      <c r="G1217" s="0" t="n">
        <v>1268.51038</v>
      </c>
      <c r="H1217" s="0" t="n">
        <v>4.04437</v>
      </c>
      <c r="I1217" s="0" t="n">
        <v>50.5084</v>
      </c>
      <c r="J1217" s="0" t="n">
        <v>15.56</v>
      </c>
      <c r="K1217" s="0" t="n">
        <v>2.35687</v>
      </c>
      <c r="L1217" s="0" t="n">
        <v>1.2902</v>
      </c>
      <c r="M1217" s="0" t="n">
        <v>21.3284</v>
      </c>
      <c r="N1217" s="0" t="n">
        <v>1.2902</v>
      </c>
      <c r="O1217" s="0" t="n">
        <v>15.56</v>
      </c>
      <c r="P1217" s="0" t="n">
        <f aca="false">LN(G1217/4200)</f>
        <v>-1.19724124237242</v>
      </c>
      <c r="Q1217" s="0" t="n">
        <f aca="false">LN((H1217*3600)/13250)</f>
        <v>0.0942620835734987</v>
      </c>
      <c r="R1217" s="0" t="n">
        <f aca="false">LN(I1217/70.1)</f>
        <v>-0.327783134957971</v>
      </c>
      <c r="S1217" s="0" t="n">
        <f aca="false">LN((K1217*3600)/10500)</f>
        <v>-0.213106944126375</v>
      </c>
      <c r="T1217" s="0" t="n">
        <f aca="false">LN(L1217/0.45)</f>
        <v>1.05330494133378</v>
      </c>
      <c r="U1217" s="0" t="n">
        <f aca="false">LN(N1217/0.45)</f>
        <v>1.05330494133378</v>
      </c>
      <c r="V1217" s="0" t="n">
        <f aca="false">SQRT(P1217^2+Q1217^2+R1217^2)</f>
        <v>1.24487498022892</v>
      </c>
      <c r="W1217" s="0" t="n">
        <f aca="false">SQRT(S1217^2+T1217^2+U1217^2)</f>
        <v>1.5047648216619</v>
      </c>
      <c r="X1217" s="0" t="n">
        <f aca="false">SQRT(P1217^2+Q1217^2+R1217^2+S1217^2+T1217^2+U1217^2)</f>
        <v>1.95295439908645</v>
      </c>
    </row>
    <row r="1218" customFormat="false" ht="12.8" hidden="false" customHeight="false" outlineLevel="0" collapsed="false">
      <c r="A1218" s="0" t="n">
        <v>0.0001</v>
      </c>
      <c r="B1218" s="0" t="n">
        <v>0.235</v>
      </c>
      <c r="C1218" s="0" t="n">
        <v>5000</v>
      </c>
      <c r="D1218" s="0" t="n">
        <v>0.675</v>
      </c>
      <c r="E1218" s="0" t="n">
        <v>1.5</v>
      </c>
      <c r="F1218" s="0" t="n">
        <v>2.333333333</v>
      </c>
      <c r="G1218" s="0" t="n">
        <v>1295.198</v>
      </c>
      <c r="H1218" s="0" t="n">
        <v>3.21104</v>
      </c>
      <c r="I1218" s="0" t="n">
        <v>60.4728</v>
      </c>
      <c r="J1218" s="0" t="n">
        <v>15.56</v>
      </c>
      <c r="K1218" s="0" t="n">
        <v>1.72493</v>
      </c>
      <c r="L1218" s="0" t="n">
        <v>0.3976</v>
      </c>
      <c r="M1218" s="0" t="n">
        <v>30.4184</v>
      </c>
      <c r="N1218" s="0" t="n">
        <v>0.3976</v>
      </c>
      <c r="O1218" s="0" t="n">
        <v>15.56</v>
      </c>
      <c r="P1218" s="0" t="n">
        <f aca="false">LN(G1218/4200)</f>
        <v>-1.17642094607229</v>
      </c>
      <c r="Q1218" s="0" t="n">
        <f aca="false">LN((H1218*3600)/13250)</f>
        <v>-0.136468834761931</v>
      </c>
      <c r="R1218" s="0" t="n">
        <f aca="false">LN(I1218/70.1)</f>
        <v>-0.147729116875045</v>
      </c>
      <c r="S1218" s="0" t="n">
        <f aca="false">LN((K1218*3600)/10500)</f>
        <v>-0.525254941751614</v>
      </c>
      <c r="T1218" s="0" t="n">
        <f aca="false">LN(L1218/0.45)</f>
        <v>-0.123801107981946</v>
      </c>
      <c r="U1218" s="0" t="n">
        <f aca="false">LN(N1218/0.45)</f>
        <v>-0.123801107981946</v>
      </c>
      <c r="V1218" s="0" t="n">
        <f aca="false">SQRT(P1218^2+Q1218^2+R1218^2)</f>
        <v>1.1934881135527</v>
      </c>
      <c r="W1218" s="0" t="n">
        <f aca="false">SQRT(S1218^2+T1218^2+U1218^2)</f>
        <v>0.553666129097317</v>
      </c>
      <c r="X1218" s="0" t="n">
        <f aca="false">SQRT(P1218^2+Q1218^2+R1218^2+S1218^2+T1218^2+U1218^2)</f>
        <v>1.3156595531144</v>
      </c>
    </row>
    <row r="1219" customFormat="false" ht="12.8" hidden="false" customHeight="false" outlineLevel="0" collapsed="false">
      <c r="A1219" s="0" t="n">
        <v>0.0002666666667</v>
      </c>
      <c r="B1219" s="0" t="n">
        <v>0.235</v>
      </c>
      <c r="C1219" s="0" t="n">
        <v>5000</v>
      </c>
      <c r="D1219" s="0" t="n">
        <v>0.675</v>
      </c>
      <c r="E1219" s="0" t="n">
        <v>1.5</v>
      </c>
      <c r="F1219" s="0" t="n">
        <v>2.333333333</v>
      </c>
      <c r="G1219" s="0" t="n">
        <v>1295.19043</v>
      </c>
      <c r="H1219" s="0" t="n">
        <v>3.19715</v>
      </c>
      <c r="I1219" s="0" t="n">
        <v>60.4741</v>
      </c>
      <c r="J1219" s="0" t="n">
        <v>15.56</v>
      </c>
      <c r="K1219" s="0" t="n">
        <v>1.71104</v>
      </c>
      <c r="L1219" s="0" t="n">
        <v>0.3976</v>
      </c>
      <c r="M1219" s="0" t="n">
        <v>30.4185</v>
      </c>
      <c r="N1219" s="0" t="n">
        <v>0.3976</v>
      </c>
      <c r="O1219" s="0" t="n">
        <v>15.56</v>
      </c>
      <c r="P1219" s="0" t="n">
        <f aca="false">LN(G1219/4200)</f>
        <v>-1.17642679075559</v>
      </c>
      <c r="Q1219" s="0" t="n">
        <f aca="false">LN((H1219*3600)/13250)</f>
        <v>-0.140803919006574</v>
      </c>
      <c r="R1219" s="0" t="n">
        <f aca="false">LN(I1219/70.1)</f>
        <v>-0.147707619837914</v>
      </c>
      <c r="S1219" s="0" t="n">
        <f aca="false">LN((K1219*3600)/10500)</f>
        <v>-0.533340038923184</v>
      </c>
      <c r="T1219" s="0" t="n">
        <f aca="false">LN(L1219/0.45)</f>
        <v>-0.123801107981946</v>
      </c>
      <c r="U1219" s="0" t="n">
        <f aca="false">LN(N1219/0.45)</f>
        <v>-0.123801107981946</v>
      </c>
      <c r="V1219" s="0" t="n">
        <f aca="false">SQRT(P1219^2+Q1219^2+R1219^2)</f>
        <v>1.1939946727575</v>
      </c>
      <c r="W1219" s="0" t="n">
        <f aca="false">SQRT(S1219^2+T1219^2+U1219^2)</f>
        <v>0.561342164631963</v>
      </c>
      <c r="X1219" s="0" t="n">
        <f aca="false">SQRT(P1219^2+Q1219^2+R1219^2+S1219^2+T1219^2+U1219^2)</f>
        <v>1.31936663000357</v>
      </c>
    </row>
    <row r="1220" customFormat="false" ht="12.8" hidden="false" customHeight="false" outlineLevel="0" collapsed="false">
      <c r="A1220" s="0" t="n">
        <v>0.0004333333333</v>
      </c>
      <c r="B1220" s="0" t="n">
        <v>0.235</v>
      </c>
      <c r="C1220" s="0" t="n">
        <v>5000</v>
      </c>
      <c r="D1220" s="0" t="n">
        <v>0.675</v>
      </c>
      <c r="E1220" s="0" t="n">
        <v>1.5</v>
      </c>
      <c r="F1220" s="0" t="n">
        <v>2.333333333</v>
      </c>
      <c r="G1220" s="0" t="n">
        <v>1295.05981</v>
      </c>
      <c r="H1220" s="0" t="n">
        <v>3.1916</v>
      </c>
      <c r="I1220" s="0" t="n">
        <v>60.4747</v>
      </c>
      <c r="J1220" s="0" t="n">
        <v>15.56</v>
      </c>
      <c r="K1220" s="0" t="n">
        <v>1.7041</v>
      </c>
      <c r="L1220" s="0" t="n">
        <v>0.3973</v>
      </c>
      <c r="M1220" s="0" t="n">
        <v>30.4184</v>
      </c>
      <c r="N1220" s="0" t="n">
        <v>0.3973</v>
      </c>
      <c r="O1220" s="0" t="n">
        <v>15.56</v>
      </c>
      <c r="P1220" s="0" t="n">
        <f aca="false">LN(G1220/4200)</f>
        <v>-1.17652764587615</v>
      </c>
      <c r="Q1220" s="0" t="n">
        <f aca="false">LN((H1220*3600)/13250)</f>
        <v>-0.142541348518178</v>
      </c>
      <c r="R1220" s="0" t="n">
        <f aca="false">LN(I1220/70.1)</f>
        <v>-0.147697698284331</v>
      </c>
      <c r="S1220" s="0" t="n">
        <f aca="false">LN((K1220*3600)/10500)</f>
        <v>-0.537404299570203</v>
      </c>
      <c r="T1220" s="0" t="n">
        <f aca="false">LN(L1220/0.45)</f>
        <v>-0.124555919943812</v>
      </c>
      <c r="U1220" s="0" t="n">
        <f aca="false">LN(N1220/0.45)</f>
        <v>-0.124555919943812</v>
      </c>
      <c r="V1220" s="0" t="n">
        <f aca="false">SQRT(P1220^2+Q1220^2+R1220^2)</f>
        <v>1.19429893562154</v>
      </c>
      <c r="W1220" s="0" t="n">
        <f aca="false">SQRT(S1220^2+T1220^2+U1220^2)</f>
        <v>0.565536679254882</v>
      </c>
      <c r="X1220" s="0" t="n">
        <f aca="false">SQRT(P1220^2+Q1220^2+R1220^2+S1220^2+T1220^2+U1220^2)</f>
        <v>1.32143167935742</v>
      </c>
    </row>
    <row r="1221" customFormat="false" ht="12.8" hidden="false" customHeight="false" outlineLevel="0" collapsed="false">
      <c r="A1221" s="0" t="n">
        <v>0.0006</v>
      </c>
      <c r="B1221" s="0" t="n">
        <v>0.235</v>
      </c>
      <c r="C1221" s="0" t="n">
        <v>5000</v>
      </c>
      <c r="D1221" s="0" t="n">
        <v>0.675</v>
      </c>
      <c r="E1221" s="0" t="n">
        <v>1.5</v>
      </c>
      <c r="F1221" s="0" t="n">
        <v>2.333333333</v>
      </c>
      <c r="G1221" s="0" t="n">
        <v>1295.12744</v>
      </c>
      <c r="H1221" s="0" t="n">
        <v>3.18604</v>
      </c>
      <c r="I1221" s="0" t="n">
        <v>60.4751</v>
      </c>
      <c r="J1221" s="0" t="n">
        <v>15.56</v>
      </c>
      <c r="K1221" s="0" t="n">
        <v>1.69993</v>
      </c>
      <c r="L1221" s="0" t="n">
        <v>0.3974</v>
      </c>
      <c r="M1221" s="0" t="n">
        <v>30.4184</v>
      </c>
      <c r="N1221" s="0" t="n">
        <v>0.3974</v>
      </c>
      <c r="O1221" s="0" t="n">
        <v>15.56</v>
      </c>
      <c r="P1221" s="0" t="n">
        <f aca="false">LN(G1221/4200)</f>
        <v>-1.17647542571329</v>
      </c>
      <c r="Q1221" s="0" t="n">
        <f aca="false">LN((H1221*3600)/13250)</f>
        <v>-0.144284940633313</v>
      </c>
      <c r="R1221" s="0" t="n">
        <f aca="false">LN(I1221/70.1)</f>
        <v>-0.147691083969963</v>
      </c>
      <c r="S1221" s="0" t="n">
        <f aca="false">LN((K1221*3600)/10500)</f>
        <v>-0.539854337957605</v>
      </c>
      <c r="T1221" s="0" t="n">
        <f aca="false">LN(L1221/0.45)</f>
        <v>-0.124304252646649</v>
      </c>
      <c r="U1221" s="0" t="n">
        <f aca="false">LN(N1221/0.45)</f>
        <v>-0.124304252646649</v>
      </c>
      <c r="V1221" s="0" t="n">
        <f aca="false">SQRT(P1221^2+Q1221^2+R1221^2)</f>
        <v>1.1944560384062</v>
      </c>
      <c r="W1221" s="0" t="n">
        <f aca="false">SQRT(S1221^2+T1221^2+U1221^2)</f>
        <v>0.567755053402194</v>
      </c>
      <c r="X1221" s="0" t="n">
        <f aca="false">SQRT(P1221^2+Q1221^2+R1221^2+S1221^2+T1221^2+U1221^2)</f>
        <v>1.32252449064234</v>
      </c>
    </row>
    <row r="1222" customFormat="false" ht="12.8" hidden="false" customHeight="false" outlineLevel="0" collapsed="false">
      <c r="A1222" s="0" t="n">
        <v>0.0001</v>
      </c>
      <c r="B1222" s="0" t="n">
        <v>0.273</v>
      </c>
      <c r="C1222" s="0" t="n">
        <v>5000</v>
      </c>
      <c r="D1222" s="0" t="n">
        <v>0.675</v>
      </c>
      <c r="E1222" s="0" t="n">
        <v>1.5</v>
      </c>
      <c r="F1222" s="0" t="n">
        <v>2.333333333</v>
      </c>
      <c r="G1222" s="0" t="n">
        <v>1295.62476</v>
      </c>
      <c r="H1222" s="0" t="n">
        <v>3.23049</v>
      </c>
      <c r="I1222" s="0" t="n">
        <v>60.192</v>
      </c>
      <c r="J1222" s="0" t="n">
        <v>15.56</v>
      </c>
      <c r="K1222" s="0" t="n">
        <v>1.73743</v>
      </c>
      <c r="L1222" s="0" t="n">
        <v>0.4072</v>
      </c>
      <c r="M1222" s="0" t="n">
        <v>30.1472</v>
      </c>
      <c r="N1222" s="0" t="n">
        <v>0.4072</v>
      </c>
      <c r="O1222" s="0" t="n">
        <v>15.56</v>
      </c>
      <c r="P1222" s="0" t="n">
        <f aca="false">LN(G1222/4200)</f>
        <v>-1.17609150632022</v>
      </c>
      <c r="Q1222" s="0" t="n">
        <f aca="false">LN((H1222*3600)/13250)</f>
        <v>-0.130429878454928</v>
      </c>
      <c r="R1222" s="0" t="n">
        <f aca="false">LN(I1222/70.1)</f>
        <v>-0.152383340921925</v>
      </c>
      <c r="S1222" s="0" t="n">
        <f aca="false">LN((K1222*3600)/10500)</f>
        <v>-0.518034401825961</v>
      </c>
      <c r="T1222" s="0" t="n">
        <f aca="false">LN(L1222/0.45)</f>
        <v>-0.0999431175280525</v>
      </c>
      <c r="U1222" s="0" t="n">
        <f aca="false">LN(N1222/0.45)</f>
        <v>-0.0999431175280525</v>
      </c>
      <c r="V1222" s="0" t="n">
        <f aca="false">SQRT(P1222^2+Q1222^2+R1222^2)</f>
        <v>1.19307328652638</v>
      </c>
      <c r="W1222" s="0" t="n">
        <f aca="false">SQRT(S1222^2+T1222^2+U1222^2)</f>
        <v>0.536970106204837</v>
      </c>
      <c r="X1222" s="0" t="n">
        <f aca="false">SQRT(P1222^2+Q1222^2+R1222^2+S1222^2+T1222^2+U1222^2)</f>
        <v>1.30834275401383</v>
      </c>
    </row>
    <row r="1223" customFormat="false" ht="12.8" hidden="false" customHeight="false" outlineLevel="0" collapsed="false">
      <c r="A1223" s="0" t="n">
        <v>0.0002666666667</v>
      </c>
      <c r="B1223" s="0" t="n">
        <v>0.273</v>
      </c>
      <c r="C1223" s="0" t="n">
        <v>5000</v>
      </c>
      <c r="D1223" s="0" t="n">
        <v>0.675</v>
      </c>
      <c r="E1223" s="0" t="n">
        <v>1.5</v>
      </c>
      <c r="F1223" s="0" t="n">
        <v>2.333333333</v>
      </c>
      <c r="G1223" s="0" t="n">
        <v>1295.58325</v>
      </c>
      <c r="H1223" s="0" t="n">
        <v>3.2166</v>
      </c>
      <c r="I1223" s="0" t="n">
        <v>60.1934</v>
      </c>
      <c r="J1223" s="0" t="n">
        <v>15.56</v>
      </c>
      <c r="K1223" s="0" t="n">
        <v>1.72354</v>
      </c>
      <c r="L1223" s="0" t="n">
        <v>0.4075</v>
      </c>
      <c r="M1223" s="0" t="n">
        <v>30.1472</v>
      </c>
      <c r="N1223" s="0" t="n">
        <v>0.4075</v>
      </c>
      <c r="O1223" s="0" t="n">
        <v>15.56</v>
      </c>
      <c r="P1223" s="0" t="n">
        <f aca="false">LN(G1223/4200)</f>
        <v>-1.17612354543081</v>
      </c>
      <c r="Q1223" s="0" t="n">
        <f aca="false">LN((H1223*3600)/13250)</f>
        <v>-0.134738805890757</v>
      </c>
      <c r="R1223" s="0" t="n">
        <f aca="false">LN(I1223/70.1)</f>
        <v>-0.152360082287571</v>
      </c>
      <c r="S1223" s="0" t="n">
        <f aca="false">LN((K1223*3600)/10500)</f>
        <v>-0.526061096408768</v>
      </c>
      <c r="T1223" s="0" t="n">
        <f aca="false">LN(L1223/0.45)</f>
        <v>-0.0992066500834482</v>
      </c>
      <c r="U1223" s="0" t="n">
        <f aca="false">LN(N1223/0.45)</f>
        <v>-0.0992066500834482</v>
      </c>
      <c r="V1223" s="0" t="n">
        <f aca="false">SQRT(P1223^2+Q1223^2+R1223^2)</f>
        <v>1.19358063598748</v>
      </c>
      <c r="W1223" s="0" t="n">
        <f aca="false">SQRT(S1223^2+T1223^2+U1223^2)</f>
        <v>0.544448524652565</v>
      </c>
      <c r="X1223" s="0" t="n">
        <f aca="false">SQRT(P1223^2+Q1223^2+R1223^2+S1223^2+T1223^2+U1223^2)</f>
        <v>1.31189135624892</v>
      </c>
    </row>
    <row r="1224" customFormat="false" ht="12.8" hidden="false" customHeight="false" outlineLevel="0" collapsed="false">
      <c r="A1224" s="0" t="n">
        <v>0.0004333333333</v>
      </c>
      <c r="B1224" s="0" t="n">
        <v>0.273</v>
      </c>
      <c r="C1224" s="0" t="n">
        <v>5000</v>
      </c>
      <c r="D1224" s="0" t="n">
        <v>0.675</v>
      </c>
      <c r="E1224" s="0" t="n">
        <v>1.5</v>
      </c>
      <c r="F1224" s="0" t="n">
        <v>2.333333333</v>
      </c>
      <c r="G1224" s="0" t="n">
        <v>1295.60474</v>
      </c>
      <c r="H1224" s="0" t="n">
        <v>3.20965</v>
      </c>
      <c r="I1224" s="0" t="n">
        <v>60.194</v>
      </c>
      <c r="J1224" s="0" t="n">
        <v>15.56</v>
      </c>
      <c r="K1224" s="0" t="n">
        <v>1.7166</v>
      </c>
      <c r="L1224" s="0" t="n">
        <v>0.4073</v>
      </c>
      <c r="M1224" s="0" t="n">
        <v>30.1472</v>
      </c>
      <c r="N1224" s="0" t="n">
        <v>0.4073</v>
      </c>
      <c r="O1224" s="0" t="n">
        <v>15.56</v>
      </c>
      <c r="P1224" s="0" t="n">
        <f aca="false">LN(G1224/4200)</f>
        <v>-1.17610695844439</v>
      </c>
      <c r="Q1224" s="0" t="n">
        <f aca="false">LN((H1224*3600)/13250)</f>
        <v>-0.136901810040823</v>
      </c>
      <c r="R1224" s="0" t="n">
        <f aca="false">LN(I1224/70.1)</f>
        <v>-0.152350114467018</v>
      </c>
      <c r="S1224" s="0" t="n">
        <f aca="false">LN((K1224*3600)/10500)</f>
        <v>-0.530095821399431</v>
      </c>
      <c r="T1224" s="0" t="n">
        <f aca="false">LN(L1224/0.45)</f>
        <v>-0.0996975681099986</v>
      </c>
      <c r="U1224" s="0" t="n">
        <f aca="false">LN(N1224/0.45)</f>
        <v>-0.0996975681099986</v>
      </c>
      <c r="V1224" s="0" t="n">
        <f aca="false">SQRT(P1224^2+Q1224^2+R1224^2)</f>
        <v>1.19380913075411</v>
      </c>
      <c r="W1224" s="0" t="n">
        <f aca="false">SQRT(S1224^2+T1224^2+U1224^2)</f>
        <v>0.548526015827174</v>
      </c>
      <c r="X1224" s="0" t="n">
        <f aca="false">SQRT(P1224^2+Q1224^2+R1224^2+S1224^2+T1224^2+U1224^2)</f>
        <v>1.31379641905096</v>
      </c>
    </row>
    <row r="1225" customFormat="false" ht="12.8" hidden="false" customHeight="false" outlineLevel="0" collapsed="false">
      <c r="A1225" s="0" t="n">
        <v>0.0006</v>
      </c>
      <c r="B1225" s="0" t="n">
        <v>0.273</v>
      </c>
      <c r="C1225" s="0" t="n">
        <v>5000</v>
      </c>
      <c r="D1225" s="0" t="n">
        <v>0.675</v>
      </c>
      <c r="E1225" s="0" t="n">
        <v>1.5</v>
      </c>
      <c r="F1225" s="0" t="n">
        <v>2.333333333</v>
      </c>
      <c r="G1225" s="0" t="n">
        <v>1295.58167</v>
      </c>
      <c r="H1225" s="0" t="n">
        <v>3.20549</v>
      </c>
      <c r="I1225" s="0" t="n">
        <v>60.1944</v>
      </c>
      <c r="J1225" s="0" t="n">
        <v>15.56</v>
      </c>
      <c r="K1225" s="0" t="n">
        <v>1.71243</v>
      </c>
      <c r="L1225" s="0" t="n">
        <v>0.4075</v>
      </c>
      <c r="M1225" s="0" t="n">
        <v>30.1473</v>
      </c>
      <c r="N1225" s="0" t="n">
        <v>0.4075</v>
      </c>
      <c r="O1225" s="0" t="n">
        <v>15.56</v>
      </c>
      <c r="P1225" s="0" t="n">
        <f aca="false">LN(G1225/4200)</f>
        <v>-1.17612476495952</v>
      </c>
      <c r="Q1225" s="0" t="n">
        <f aca="false">LN((H1225*3600)/13250)</f>
        <v>-0.13819874216798</v>
      </c>
      <c r="R1225" s="0" t="n">
        <f aca="false">LN(I1225/70.1)</f>
        <v>-0.152343469308514</v>
      </c>
      <c r="S1225" s="0" t="n">
        <f aca="false">LN((K1225*3600)/10500)</f>
        <v>-0.532527997295022</v>
      </c>
      <c r="T1225" s="0" t="n">
        <f aca="false">LN(L1225/0.45)</f>
        <v>-0.0992066500834482</v>
      </c>
      <c r="U1225" s="0" t="n">
        <f aca="false">LN(N1225/0.45)</f>
        <v>-0.0992066500834482</v>
      </c>
      <c r="V1225" s="0" t="n">
        <f aca="false">SQRT(P1225^2+Q1225^2+R1225^2)</f>
        <v>1.193975245861</v>
      </c>
      <c r="W1225" s="0" t="n">
        <f aca="false">SQRT(S1225^2+T1225^2+U1225^2)</f>
        <v>0.550699543076446</v>
      </c>
      <c r="X1225" s="0" t="n">
        <f aca="false">SQRT(P1225^2+Q1225^2+R1225^2+S1225^2+T1225^2+U1225^2)</f>
        <v>1.314856218175</v>
      </c>
    </row>
    <row r="1226" customFormat="false" ht="12.8" hidden="false" customHeight="false" outlineLevel="0" collapsed="false">
      <c r="A1226" s="0" t="n">
        <v>0.0001</v>
      </c>
      <c r="B1226" s="0" t="n">
        <v>0.311</v>
      </c>
      <c r="C1226" s="0" t="n">
        <v>5000</v>
      </c>
      <c r="D1226" s="0" t="n">
        <v>0.675</v>
      </c>
      <c r="E1226" s="0" t="n">
        <v>1.5</v>
      </c>
      <c r="F1226" s="0" t="n">
        <v>2.333333333</v>
      </c>
      <c r="G1226" s="0" t="n">
        <v>1295.90918</v>
      </c>
      <c r="H1226" s="0" t="n">
        <v>3.25132</v>
      </c>
      <c r="I1226" s="0" t="n">
        <v>59.8955</v>
      </c>
      <c r="J1226" s="0" t="n">
        <v>15.56</v>
      </c>
      <c r="K1226" s="0" t="n">
        <v>1.75132</v>
      </c>
      <c r="L1226" s="0" t="n">
        <v>0.4182</v>
      </c>
      <c r="M1226" s="0" t="n">
        <v>29.8608</v>
      </c>
      <c r="N1226" s="0" t="n">
        <v>0.4182</v>
      </c>
      <c r="O1226" s="0" t="n">
        <v>15.56</v>
      </c>
      <c r="P1226" s="0" t="n">
        <f aca="false">LN(G1226/4200)</f>
        <v>-1.17587200697525</v>
      </c>
      <c r="Q1226" s="0" t="n">
        <f aca="false">LN((H1226*3600)/13250)</f>
        <v>-0.124002639240514</v>
      </c>
      <c r="R1226" s="0" t="n">
        <f aca="false">LN(I1226/70.1)</f>
        <v>-0.157321416949862</v>
      </c>
      <c r="S1226" s="0" t="n">
        <f aca="false">LN((K1226*3600)/10500)</f>
        <v>-0.510071622382206</v>
      </c>
      <c r="T1226" s="0" t="n">
        <f aca="false">LN(L1226/0.45)</f>
        <v>-0.0732877957698322</v>
      </c>
      <c r="U1226" s="0" t="n">
        <f aca="false">LN(N1226/0.45)</f>
        <v>-0.0732877957698322</v>
      </c>
      <c r="V1226" s="0" t="n">
        <f aca="false">SQRT(P1226^2+Q1226^2+R1226^2)</f>
        <v>1.19281249974912</v>
      </c>
      <c r="W1226" s="0" t="n">
        <f aca="false">SQRT(S1226^2+T1226^2+U1226^2)</f>
        <v>0.520495208409469</v>
      </c>
      <c r="X1226" s="0" t="n">
        <f aca="false">SQRT(P1226^2+Q1226^2+R1226^2+S1226^2+T1226^2+U1226^2)</f>
        <v>1.30142880002517</v>
      </c>
    </row>
    <row r="1227" customFormat="false" ht="12.8" hidden="false" customHeight="false" outlineLevel="0" collapsed="false">
      <c r="A1227" s="0" t="n">
        <v>0.0002666666667</v>
      </c>
      <c r="B1227" s="0" t="n">
        <v>0.311</v>
      </c>
      <c r="C1227" s="0" t="n">
        <v>5000</v>
      </c>
      <c r="D1227" s="0" t="n">
        <v>0.675</v>
      </c>
      <c r="E1227" s="0" t="n">
        <v>1.5</v>
      </c>
      <c r="F1227" s="0" t="n">
        <v>2.333333333</v>
      </c>
      <c r="G1227" s="0" t="n">
        <v>1296.01123</v>
      </c>
      <c r="H1227" s="0" t="n">
        <v>3.23604</v>
      </c>
      <c r="I1227" s="0" t="n">
        <v>59.8969</v>
      </c>
      <c r="J1227" s="0" t="n">
        <v>15.56</v>
      </c>
      <c r="K1227" s="0" t="n">
        <v>1.73604</v>
      </c>
      <c r="L1227" s="0" t="n">
        <v>0.4176</v>
      </c>
      <c r="M1227" s="0" t="n">
        <v>29.8608</v>
      </c>
      <c r="N1227" s="0" t="n">
        <v>0.4176</v>
      </c>
      <c r="O1227" s="0" t="n">
        <v>15.56</v>
      </c>
      <c r="P1227" s="0" t="n">
        <f aca="false">LN(G1227/4200)</f>
        <v>-1.17579326227332</v>
      </c>
      <c r="Q1227" s="0" t="n">
        <f aca="false">LN((H1227*3600)/13250)</f>
        <v>-0.128713346910886</v>
      </c>
      <c r="R1227" s="0" t="n">
        <f aca="false">LN(I1227/70.1)</f>
        <v>-0.157298043179905</v>
      </c>
      <c r="S1227" s="0" t="n">
        <f aca="false">LN((K1227*3600)/10500)</f>
        <v>-0.518834754254051</v>
      </c>
      <c r="T1227" s="0" t="n">
        <f aca="false">LN(L1227/0.45)</f>
        <v>-0.0747235461959364</v>
      </c>
      <c r="U1227" s="0" t="n">
        <f aca="false">LN(N1227/0.45)</f>
        <v>-0.0747235461959364</v>
      </c>
      <c r="V1227" s="0" t="n">
        <f aca="false">SQRT(P1227^2+Q1227^2+R1227^2)</f>
        <v>1.19323073865392</v>
      </c>
      <c r="W1227" s="0" t="n">
        <f aca="false">SQRT(S1227^2+T1227^2+U1227^2)</f>
        <v>0.52948722263531</v>
      </c>
      <c r="X1227" s="0" t="n">
        <f aca="false">SQRT(P1227^2+Q1227^2+R1227^2+S1227^2+T1227^2+U1227^2)</f>
        <v>1.3054333819091</v>
      </c>
    </row>
    <row r="1228" customFormat="false" ht="12.8" hidden="false" customHeight="false" outlineLevel="0" collapsed="false">
      <c r="A1228" s="0" t="n">
        <v>0.0004333333333</v>
      </c>
      <c r="B1228" s="0" t="n">
        <v>0.311</v>
      </c>
      <c r="C1228" s="0" t="n">
        <v>5000</v>
      </c>
      <c r="D1228" s="0" t="n">
        <v>0.675</v>
      </c>
      <c r="E1228" s="0" t="n">
        <v>1.5</v>
      </c>
      <c r="F1228" s="0" t="n">
        <v>2.333333333</v>
      </c>
      <c r="G1228" s="0" t="n">
        <v>1296.01013</v>
      </c>
      <c r="H1228" s="0" t="n">
        <v>3.2291</v>
      </c>
      <c r="I1228" s="0" t="n">
        <v>59.8976</v>
      </c>
      <c r="J1228" s="0" t="n">
        <v>15.56</v>
      </c>
      <c r="K1228" s="0" t="n">
        <v>1.7291</v>
      </c>
      <c r="L1228" s="0" t="n">
        <v>0.4176</v>
      </c>
      <c r="M1228" s="0" t="n">
        <v>29.8608</v>
      </c>
      <c r="N1228" s="0" t="n">
        <v>0.4176</v>
      </c>
      <c r="O1228" s="0" t="n">
        <v>15.56</v>
      </c>
      <c r="P1228" s="0" t="n">
        <f aca="false">LN(G1228/4200)</f>
        <v>-1.17579411103176</v>
      </c>
      <c r="Q1228" s="0" t="n">
        <f aca="false">LN((H1228*3600)/13250)</f>
        <v>-0.130860246333216</v>
      </c>
      <c r="R1228" s="0" t="n">
        <f aca="false">LN(I1228/70.1)</f>
        <v>-0.157286356499799</v>
      </c>
      <c r="S1228" s="0" t="n">
        <f aca="false">LN((K1228*3600)/10500)</f>
        <v>-0.522840369772807</v>
      </c>
      <c r="T1228" s="0" t="n">
        <f aca="false">LN(L1228/0.45)</f>
        <v>-0.0747235461959364</v>
      </c>
      <c r="U1228" s="0" t="n">
        <f aca="false">LN(N1228/0.45)</f>
        <v>-0.0747235461959364</v>
      </c>
      <c r="V1228" s="0" t="n">
        <f aca="false">SQRT(P1228^2+Q1228^2+R1228^2)</f>
        <v>1.19346352836957</v>
      </c>
      <c r="W1228" s="0" t="n">
        <f aca="false">SQRT(S1228^2+T1228^2+U1228^2)</f>
        <v>0.533412850404223</v>
      </c>
      <c r="X1228" s="0" t="n">
        <f aca="false">SQRT(P1228^2+Q1228^2+R1228^2+S1228^2+T1228^2+U1228^2)</f>
        <v>1.3072430770613</v>
      </c>
    </row>
    <row r="1229" customFormat="false" ht="12.8" hidden="false" customHeight="false" outlineLevel="0" collapsed="false">
      <c r="A1229" s="0" t="n">
        <v>0.0006</v>
      </c>
      <c r="B1229" s="0" t="n">
        <v>0.311</v>
      </c>
      <c r="C1229" s="0" t="n">
        <v>5000</v>
      </c>
      <c r="D1229" s="0" t="n">
        <v>0.675</v>
      </c>
      <c r="E1229" s="0" t="n">
        <v>1.5</v>
      </c>
      <c r="F1229" s="0" t="n">
        <v>2.333333333</v>
      </c>
      <c r="G1229" s="0" t="n">
        <v>1295.96729</v>
      </c>
      <c r="H1229" s="0" t="n">
        <v>3.22493</v>
      </c>
      <c r="I1229" s="0" t="n">
        <v>59.898</v>
      </c>
      <c r="J1229" s="0" t="n">
        <v>15.56</v>
      </c>
      <c r="K1229" s="0" t="n">
        <v>1.72493</v>
      </c>
      <c r="L1229" s="0" t="n">
        <v>0.4179</v>
      </c>
      <c r="M1229" s="0" t="n">
        <v>29.8609</v>
      </c>
      <c r="N1229" s="0" t="n">
        <v>0.4179</v>
      </c>
      <c r="O1229" s="0" t="n">
        <v>15.56</v>
      </c>
      <c r="P1229" s="0" t="n">
        <f aca="false">LN(G1229/4200)</f>
        <v>-1.17582716687528</v>
      </c>
      <c r="Q1229" s="0" t="n">
        <f aca="false">LN((H1229*3600)/13250)</f>
        <v>-0.132152462384354</v>
      </c>
      <c r="R1229" s="0" t="n">
        <f aca="false">LN(I1229/70.1)</f>
        <v>-0.157279678458201</v>
      </c>
      <c r="S1229" s="0" t="n">
        <f aca="false">LN((K1229*3600)/10500)</f>
        <v>-0.525254941751614</v>
      </c>
      <c r="T1229" s="0" t="n">
        <f aca="false">LN(L1229/0.45)</f>
        <v>-0.0740054133104958</v>
      </c>
      <c r="U1229" s="0" t="n">
        <f aca="false">LN(N1229/0.45)</f>
        <v>-0.0740054133104958</v>
      </c>
      <c r="V1229" s="0" t="n">
        <f aca="false">SQRT(P1229^2+Q1229^2+R1229^2)</f>
        <v>1.19363759028112</v>
      </c>
      <c r="W1229" s="0" t="n">
        <f aca="false">SQRT(S1229^2+T1229^2+U1229^2)</f>
        <v>0.535580391942242</v>
      </c>
      <c r="X1229" s="0" t="n">
        <f aca="false">SQRT(P1229^2+Q1229^2+R1229^2+S1229^2+T1229^2+U1229^2)</f>
        <v>1.30828783269016</v>
      </c>
    </row>
    <row r="1230" customFormat="false" ht="12.8" hidden="false" customHeight="false" outlineLevel="0" collapsed="false">
      <c r="A1230" s="0" t="n">
        <v>0.0001</v>
      </c>
      <c r="B1230" s="0" t="n">
        <v>0.349</v>
      </c>
      <c r="C1230" s="0" t="n">
        <v>5000</v>
      </c>
      <c r="D1230" s="0" t="n">
        <v>0.675</v>
      </c>
      <c r="E1230" s="0" t="n">
        <v>1.5</v>
      </c>
      <c r="F1230" s="0" t="n">
        <v>2.333333333</v>
      </c>
      <c r="G1230" s="0" t="n">
        <v>1296.30933</v>
      </c>
      <c r="H1230" s="0" t="n">
        <v>3.27215</v>
      </c>
      <c r="I1230" s="0" t="n">
        <v>59.5822</v>
      </c>
      <c r="J1230" s="0" t="n">
        <v>15.56</v>
      </c>
      <c r="K1230" s="0" t="n">
        <v>1.76521</v>
      </c>
      <c r="L1230" s="0" t="n">
        <v>0.4294</v>
      </c>
      <c r="M1230" s="0" t="n">
        <v>29.5576</v>
      </c>
      <c r="N1230" s="0" t="n">
        <v>0.4294</v>
      </c>
      <c r="O1230" s="0" t="n">
        <v>15.56</v>
      </c>
      <c r="P1230" s="0" t="n">
        <f aca="false">LN(G1230/4200)</f>
        <v>-1.17556327528336</v>
      </c>
      <c r="Q1230" s="0" t="n">
        <f aca="false">LN((H1230*3600)/13250)</f>
        <v>-0.117616445759666</v>
      </c>
      <c r="R1230" s="0" t="n">
        <f aca="false">LN(I1230/70.1)</f>
        <v>-0.162565922294459</v>
      </c>
      <c r="S1230" s="0" t="n">
        <f aca="false">LN((K1230*3600)/10500)</f>
        <v>-0.502171748223761</v>
      </c>
      <c r="T1230" s="0" t="n">
        <f aca="false">LN(L1230/0.45)</f>
        <v>-0.0468586973196848</v>
      </c>
      <c r="U1230" s="0" t="n">
        <f aca="false">LN(N1230/0.45)</f>
        <v>-0.0468586973196848</v>
      </c>
      <c r="V1230" s="0" t="n">
        <f aca="false">SQRT(P1230^2+Q1230^2+R1230^2)</f>
        <v>1.1925645985017</v>
      </c>
      <c r="W1230" s="0" t="n">
        <f aca="false">SQRT(S1230^2+T1230^2+U1230^2)</f>
        <v>0.506525359427447</v>
      </c>
      <c r="X1230" s="0" t="n">
        <f aca="false">SQRT(P1230^2+Q1230^2+R1230^2+S1230^2+T1230^2+U1230^2)</f>
        <v>1.29567675804678</v>
      </c>
    </row>
    <row r="1231" customFormat="false" ht="12.8" hidden="false" customHeight="false" outlineLevel="0" collapsed="false">
      <c r="A1231" s="0" t="n">
        <v>0.0002666666667</v>
      </c>
      <c r="B1231" s="0" t="n">
        <v>0.349</v>
      </c>
      <c r="C1231" s="0" t="n">
        <v>5000</v>
      </c>
      <c r="D1231" s="0" t="n">
        <v>0.675</v>
      </c>
      <c r="E1231" s="0" t="n">
        <v>1.5</v>
      </c>
      <c r="F1231" s="0" t="n">
        <v>2.333333333</v>
      </c>
      <c r="G1231" s="0" t="n">
        <v>1296.3512</v>
      </c>
      <c r="H1231" s="0" t="n">
        <v>3.25688</v>
      </c>
      <c r="I1231" s="0" t="n">
        <v>59.5837</v>
      </c>
      <c r="J1231" s="0" t="n">
        <v>15.56</v>
      </c>
      <c r="K1231" s="0" t="n">
        <v>1.74993</v>
      </c>
      <c r="L1231" s="0" t="n">
        <v>0.4291</v>
      </c>
      <c r="M1231" s="0" t="n">
        <v>29.5576</v>
      </c>
      <c r="N1231" s="0" t="n">
        <v>0.4291</v>
      </c>
      <c r="O1231" s="0" t="n">
        <v>15.56</v>
      </c>
      <c r="P1231" s="0" t="n">
        <f aca="false">LN(G1231/4200)</f>
        <v>-1.17553097641544</v>
      </c>
      <c r="Q1231" s="0" t="n">
        <f aca="false">LN((H1231*3600)/13250)</f>
        <v>-0.122294025076033</v>
      </c>
      <c r="R1231" s="0" t="n">
        <f aca="false">LN(I1231/70.1)</f>
        <v>-0.162540747307318</v>
      </c>
      <c r="S1231" s="0" t="n">
        <f aca="false">LN((K1231*3600)/10500)</f>
        <v>-0.510865624566012</v>
      </c>
      <c r="T1231" s="0" t="n">
        <f aca="false">LN(L1231/0.45)</f>
        <v>-0.0475575907668865</v>
      </c>
      <c r="U1231" s="0" t="n">
        <f aca="false">LN(N1231/0.45)</f>
        <v>-0.0475575907668865</v>
      </c>
      <c r="V1231" s="0" t="n">
        <f aca="false">SQRT(P1231^2+Q1231^2+R1231^2)</f>
        <v>1.19299974837246</v>
      </c>
      <c r="W1231" s="0" t="n">
        <f aca="false">SQRT(S1231^2+T1231^2+U1231^2)</f>
        <v>0.515273844904166</v>
      </c>
      <c r="X1231" s="0" t="n">
        <f aca="false">SQRT(P1231^2+Q1231^2+R1231^2+S1231^2+T1231^2+U1231^2)</f>
        <v>1.29952127141462</v>
      </c>
    </row>
    <row r="1232" customFormat="false" ht="12.8" hidden="false" customHeight="false" outlineLevel="0" collapsed="false">
      <c r="A1232" s="0" t="n">
        <v>0.0004333333333</v>
      </c>
      <c r="B1232" s="0" t="n">
        <v>0.349</v>
      </c>
      <c r="C1232" s="0" t="n">
        <v>5000</v>
      </c>
      <c r="D1232" s="0" t="n">
        <v>0.675</v>
      </c>
      <c r="E1232" s="0" t="n">
        <v>1.5</v>
      </c>
      <c r="F1232" s="0" t="n">
        <v>2.333333333</v>
      </c>
      <c r="G1232" s="0" t="n">
        <v>1296.32678</v>
      </c>
      <c r="H1232" s="0" t="n">
        <v>3.24993</v>
      </c>
      <c r="I1232" s="0" t="n">
        <v>59.5843</v>
      </c>
      <c r="J1232" s="0" t="n">
        <v>15.56</v>
      </c>
      <c r="K1232" s="0" t="n">
        <v>1.74299</v>
      </c>
      <c r="L1232" s="0" t="n">
        <v>0.4293</v>
      </c>
      <c r="M1232" s="0" t="n">
        <v>29.5577</v>
      </c>
      <c r="N1232" s="0" t="n">
        <v>0.4293</v>
      </c>
      <c r="O1232" s="0" t="n">
        <v>15.56</v>
      </c>
      <c r="P1232" s="0" t="n">
        <f aca="false">LN(G1232/4200)</f>
        <v>-1.17554981408073</v>
      </c>
      <c r="Q1232" s="0" t="n">
        <f aca="false">LN((H1232*3600)/13250)</f>
        <v>-0.124430249322015</v>
      </c>
      <c r="R1232" s="0" t="n">
        <f aca="false">LN(I1232/70.1)</f>
        <v>-0.162530677489917</v>
      </c>
      <c r="S1232" s="0" t="n">
        <f aca="false">LN((K1232*3600)/10500)</f>
        <v>-0.51483938241464</v>
      </c>
      <c r="T1232" s="0" t="n">
        <f aca="false">LN(L1232/0.45)</f>
        <v>-0.0470916075338506</v>
      </c>
      <c r="U1232" s="0" t="n">
        <f aca="false">LN(N1232/0.45)</f>
        <v>-0.0470916075338506</v>
      </c>
      <c r="V1232" s="0" t="n">
        <f aca="false">SQRT(P1232^2+Q1232^2+R1232^2)</f>
        <v>1.19323781094002</v>
      </c>
      <c r="W1232" s="0" t="n">
        <f aca="false">SQRT(S1232^2+T1232^2+U1232^2)</f>
        <v>0.519128913359035</v>
      </c>
      <c r="X1232" s="0" t="n">
        <f aca="false">SQRT(P1232^2+Q1232^2+R1232^2+S1232^2+T1232^2+U1232^2)</f>
        <v>1.30127295451118</v>
      </c>
    </row>
    <row r="1233" customFormat="false" ht="12.8" hidden="false" customHeight="false" outlineLevel="0" collapsed="false">
      <c r="A1233" s="0" t="n">
        <v>0.0006</v>
      </c>
      <c r="B1233" s="0" t="n">
        <v>0.349</v>
      </c>
      <c r="C1233" s="0" t="n">
        <v>5000</v>
      </c>
      <c r="D1233" s="0" t="n">
        <v>0.675</v>
      </c>
      <c r="E1233" s="0" t="n">
        <v>1.5</v>
      </c>
      <c r="F1233" s="0" t="n">
        <v>2.333333333</v>
      </c>
      <c r="G1233" s="0" t="n">
        <v>1296.24878</v>
      </c>
      <c r="H1233" s="0" t="n">
        <v>3.24576</v>
      </c>
      <c r="I1233" s="0" t="n">
        <v>59.5848</v>
      </c>
      <c r="J1233" s="0" t="n">
        <v>15.56</v>
      </c>
      <c r="K1233" s="0" t="n">
        <v>1.73743</v>
      </c>
      <c r="L1233" s="0" t="n">
        <v>0.4285</v>
      </c>
      <c r="M1233" s="0" t="n">
        <v>29.5576</v>
      </c>
      <c r="N1233" s="0" t="n">
        <v>0.4285</v>
      </c>
      <c r="O1233" s="0" t="n">
        <v>15.56</v>
      </c>
      <c r="P1233" s="0" t="n">
        <f aca="false">LN(G1233/4200)</f>
        <v>-1.17560998590464</v>
      </c>
      <c r="Q1233" s="0" t="n">
        <f aca="false">LN((H1233*3600)/13250)</f>
        <v>-0.125714177764673</v>
      </c>
      <c r="R1233" s="0" t="n">
        <f aca="false">LN(I1233/70.1)</f>
        <v>-0.162522286052875</v>
      </c>
      <c r="S1233" s="0" t="n">
        <f aca="false">LN((K1233*3600)/10500)</f>
        <v>-0.518034401825961</v>
      </c>
      <c r="T1233" s="0" t="n">
        <f aca="false">LN(L1233/0.45)</f>
        <v>-0.048956844726531</v>
      </c>
      <c r="U1233" s="0" t="n">
        <f aca="false">LN(N1233/0.45)</f>
        <v>-0.048956844726531</v>
      </c>
      <c r="V1233" s="0" t="n">
        <f aca="false">SQRT(P1233^2+Q1233^2+R1233^2)</f>
        <v>1.19343051197529</v>
      </c>
      <c r="W1233" s="0" t="n">
        <f aca="false">SQRT(S1233^2+T1233^2+U1233^2)</f>
        <v>0.522640590431261</v>
      </c>
      <c r="X1233" s="0" t="n">
        <f aca="false">SQRT(P1233^2+Q1233^2+R1233^2+S1233^2+T1233^2+U1233^2)</f>
        <v>1.3028543946581</v>
      </c>
    </row>
    <row r="1234" customFormat="false" ht="12.8" hidden="false" customHeight="false" outlineLevel="0" collapsed="false">
      <c r="A1234" s="0" t="n">
        <v>0.0001</v>
      </c>
      <c r="B1234" s="0" t="n">
        <v>0.235</v>
      </c>
      <c r="C1234" s="0" t="n">
        <v>8333.333333</v>
      </c>
      <c r="D1234" s="0" t="n">
        <v>0.675</v>
      </c>
      <c r="E1234" s="0" t="n">
        <v>1.5</v>
      </c>
      <c r="F1234" s="0" t="n">
        <v>2.333333333</v>
      </c>
      <c r="G1234" s="0" t="n">
        <v>1291.3302</v>
      </c>
      <c r="H1234" s="0" t="n">
        <v>3.5791</v>
      </c>
      <c r="I1234" s="0" t="n">
        <v>56.4108</v>
      </c>
      <c r="J1234" s="0" t="n">
        <v>15.56</v>
      </c>
      <c r="K1234" s="0" t="n">
        <v>2.00549</v>
      </c>
      <c r="L1234" s="0" t="n">
        <v>0.6628</v>
      </c>
      <c r="M1234" s="0" t="n">
        <v>26.645</v>
      </c>
      <c r="N1234" s="0" t="n">
        <v>0.6628</v>
      </c>
      <c r="O1234" s="0" t="n">
        <v>15.56</v>
      </c>
      <c r="P1234" s="0" t="n">
        <f aca="false">LN(G1234/4200)</f>
        <v>-1.1794116754082</v>
      </c>
      <c r="Q1234" s="0" t="n">
        <f aca="false">LN((H1234*3600)/13250)</f>
        <v>-0.0279523348110371</v>
      </c>
      <c r="R1234" s="0" t="n">
        <f aca="false">LN(I1234/70.1)</f>
        <v>-0.217262164506577</v>
      </c>
      <c r="S1234" s="0" t="n">
        <f aca="false">LN((K1234*3600)/10500)</f>
        <v>-0.374552991773583</v>
      </c>
      <c r="T1234" s="0" t="n">
        <f aca="false">LN(L1234/0.45)</f>
        <v>0.387225702788042</v>
      </c>
      <c r="U1234" s="0" t="n">
        <f aca="false">LN(N1234/0.45)</f>
        <v>0.387225702788042</v>
      </c>
      <c r="V1234" s="0" t="n">
        <f aca="false">SQRT(P1234^2+Q1234^2+R1234^2)</f>
        <v>1.19958162758382</v>
      </c>
      <c r="W1234" s="0" t="n">
        <f aca="false">SQRT(S1234^2+T1234^2+U1234^2)</f>
        <v>0.663458690082456</v>
      </c>
      <c r="X1234" s="0" t="n">
        <f aca="false">SQRT(P1234^2+Q1234^2+R1234^2+S1234^2+T1234^2+U1234^2)</f>
        <v>1.37082949876437</v>
      </c>
    </row>
    <row r="1235" customFormat="false" ht="12.8" hidden="false" customHeight="false" outlineLevel="0" collapsed="false">
      <c r="A1235" s="0" t="n">
        <v>0.0002666666667</v>
      </c>
      <c r="B1235" s="0" t="n">
        <v>0.235</v>
      </c>
      <c r="C1235" s="0" t="n">
        <v>8333.333333</v>
      </c>
      <c r="D1235" s="0" t="n">
        <v>0.675</v>
      </c>
      <c r="E1235" s="0" t="n">
        <v>1.5</v>
      </c>
      <c r="F1235" s="0" t="n">
        <v>2.333333333</v>
      </c>
      <c r="G1235" s="0" t="n">
        <v>1291.28369</v>
      </c>
      <c r="H1235" s="0" t="n">
        <v>3.55549</v>
      </c>
      <c r="I1235" s="0" t="n">
        <v>56.4135</v>
      </c>
      <c r="J1235" s="0" t="n">
        <v>15.56</v>
      </c>
      <c r="K1235" s="0" t="n">
        <v>1.98187</v>
      </c>
      <c r="L1235" s="0" t="n">
        <v>0.663</v>
      </c>
      <c r="M1235" s="0" t="n">
        <v>26.6449</v>
      </c>
      <c r="N1235" s="0" t="n">
        <v>0.663</v>
      </c>
      <c r="O1235" s="0" t="n">
        <v>15.56</v>
      </c>
      <c r="P1235" s="0" t="n">
        <f aca="false">LN(G1235/4200)</f>
        <v>-1.17944769318088</v>
      </c>
      <c r="Q1235" s="0" t="n">
        <f aca="false">LN((H1235*3600)/13250)</f>
        <v>-0.0345708191766325</v>
      </c>
      <c r="R1235" s="0" t="n">
        <f aca="false">LN(I1235/70.1)</f>
        <v>-0.217214302476845</v>
      </c>
      <c r="S1235" s="0" t="n">
        <f aca="false">LN((K1235*3600)/10500)</f>
        <v>-0.386400568257571</v>
      </c>
      <c r="T1235" s="0" t="n">
        <f aca="false">LN(L1235/0.45)</f>
        <v>0.387527407421497</v>
      </c>
      <c r="U1235" s="0" t="n">
        <f aca="false">LN(N1235/0.45)</f>
        <v>0.387527407421497</v>
      </c>
      <c r="V1235" s="0" t="n">
        <f aca="false">SQRT(P1235^2+Q1235^2+R1235^2)</f>
        <v>1.19978083652338</v>
      </c>
      <c r="W1235" s="0" t="n">
        <f aca="false">SQRT(S1235^2+T1235^2+U1235^2)</f>
        <v>0.670567209275422</v>
      </c>
      <c r="X1235" s="0" t="n">
        <f aca="false">SQRT(P1235^2+Q1235^2+R1235^2+S1235^2+T1235^2+U1235^2)</f>
        <v>1.37445787052356</v>
      </c>
    </row>
    <row r="1236" customFormat="false" ht="12.8" hidden="false" customHeight="false" outlineLevel="0" collapsed="false">
      <c r="A1236" s="0" t="n">
        <v>0.0004333333333</v>
      </c>
      <c r="B1236" s="0" t="n">
        <v>0.235</v>
      </c>
      <c r="C1236" s="0" t="n">
        <v>8333.333333</v>
      </c>
      <c r="D1236" s="0" t="n">
        <v>0.675</v>
      </c>
      <c r="E1236" s="0" t="n">
        <v>1.5</v>
      </c>
      <c r="F1236" s="0" t="n">
        <v>2.333333333</v>
      </c>
      <c r="G1236" s="0" t="n">
        <v>1291.23779</v>
      </c>
      <c r="H1236" s="0" t="n">
        <v>3.54437</v>
      </c>
      <c r="I1236" s="0" t="n">
        <v>56.4147</v>
      </c>
      <c r="J1236" s="0" t="n">
        <v>15.56</v>
      </c>
      <c r="K1236" s="0" t="n">
        <v>1.97076</v>
      </c>
      <c r="L1236" s="0" t="n">
        <v>0.6634</v>
      </c>
      <c r="M1236" s="0" t="n">
        <v>26.6449</v>
      </c>
      <c r="N1236" s="0" t="n">
        <v>0.6634</v>
      </c>
      <c r="O1236" s="0" t="n">
        <v>15.56</v>
      </c>
      <c r="P1236" s="0" t="n">
        <f aca="false">LN(G1236/4200)</f>
        <v>-1.17948323983585</v>
      </c>
      <c r="Q1236" s="0" t="n">
        <f aca="false">LN((H1236*3600)/13250)</f>
        <v>-0.0377032778709526</v>
      </c>
      <c r="R1236" s="0" t="n">
        <f aca="false">LN(I1236/70.1)</f>
        <v>-0.217193031198919</v>
      </c>
      <c r="S1236" s="0" t="n">
        <f aca="false">LN((K1236*3600)/10500)</f>
        <v>-0.392022156546081</v>
      </c>
      <c r="T1236" s="0" t="n">
        <f aca="false">LN(L1236/0.45)</f>
        <v>0.388130543748587</v>
      </c>
      <c r="U1236" s="0" t="n">
        <f aca="false">LN(N1236/0.45)</f>
        <v>0.388130543748587</v>
      </c>
      <c r="V1236" s="0" t="n">
        <f aca="false">SQRT(P1236^2+Q1236^2+R1236^2)</f>
        <v>1.19990627259685</v>
      </c>
      <c r="W1236" s="0" t="n">
        <f aca="false">SQRT(S1236^2+T1236^2+U1236^2)</f>
        <v>0.674516129684225</v>
      </c>
      <c r="X1236" s="0" t="n">
        <f aca="false">SQRT(P1236^2+Q1236^2+R1236^2+S1236^2+T1236^2+U1236^2)</f>
        <v>1.37649811922191</v>
      </c>
    </row>
    <row r="1237" customFormat="false" ht="12.8" hidden="false" customHeight="false" outlineLevel="0" collapsed="false">
      <c r="A1237" s="0" t="n">
        <v>0.0006</v>
      </c>
      <c r="B1237" s="0" t="n">
        <v>0.235</v>
      </c>
      <c r="C1237" s="0" t="n">
        <v>8333.333333</v>
      </c>
      <c r="D1237" s="0" t="n">
        <v>0.675</v>
      </c>
      <c r="E1237" s="0" t="n">
        <v>1.5</v>
      </c>
      <c r="F1237" s="0" t="n">
        <v>2.333333333</v>
      </c>
      <c r="G1237" s="0" t="n">
        <v>1291.3822</v>
      </c>
      <c r="H1237" s="0" t="n">
        <v>3.53604</v>
      </c>
      <c r="I1237" s="0" t="n">
        <v>56.4156</v>
      </c>
      <c r="J1237" s="0" t="n">
        <v>15.56</v>
      </c>
      <c r="K1237" s="0" t="n">
        <v>1.96243</v>
      </c>
      <c r="L1237" s="0" t="n">
        <v>0.6621</v>
      </c>
      <c r="M1237" s="0" t="n">
        <v>26.6449</v>
      </c>
      <c r="N1237" s="0" t="n">
        <v>0.6621</v>
      </c>
      <c r="O1237" s="0" t="n">
        <v>15.56</v>
      </c>
      <c r="P1237" s="0" t="n">
        <f aca="false">LN(G1237/4200)</f>
        <v>-1.17937140766487</v>
      </c>
      <c r="Q1237" s="0" t="n">
        <f aca="false">LN((H1237*3600)/13250)</f>
        <v>-0.0400562500415581</v>
      </c>
      <c r="R1237" s="0" t="n">
        <f aca="false">LN(I1237/70.1)</f>
        <v>-0.217177078037401</v>
      </c>
      <c r="S1237" s="0" t="n">
        <f aca="false">LN((K1237*3600)/10500)</f>
        <v>-0.396257910452942</v>
      </c>
      <c r="T1237" s="0" t="n">
        <f aca="false">LN(L1237/0.45)</f>
        <v>0.386169019166435</v>
      </c>
      <c r="U1237" s="0" t="n">
        <f aca="false">LN(N1237/0.45)</f>
        <v>0.386169019166435</v>
      </c>
      <c r="V1237" s="0" t="n">
        <f aca="false">SQRT(P1237^2+Q1237^2+R1237^2)</f>
        <v>1.19986970276346</v>
      </c>
      <c r="W1237" s="0" t="n">
        <f aca="false">SQRT(S1237^2+T1237^2+U1237^2)</f>
        <v>0.674739471443953</v>
      </c>
      <c r="X1237" s="0" t="n">
        <f aca="false">SQRT(P1237^2+Q1237^2+R1237^2+S1237^2+T1237^2+U1237^2)</f>
        <v>1.37657570003765</v>
      </c>
    </row>
    <row r="1238" customFormat="false" ht="12.8" hidden="false" customHeight="false" outlineLevel="0" collapsed="false">
      <c r="A1238" s="0" t="n">
        <v>0.0001</v>
      </c>
      <c r="B1238" s="0" t="n">
        <v>0.273</v>
      </c>
      <c r="C1238" s="0" t="n">
        <v>8333.333333</v>
      </c>
      <c r="D1238" s="0" t="n">
        <v>0.675</v>
      </c>
      <c r="E1238" s="0" t="n">
        <v>1.5</v>
      </c>
      <c r="F1238" s="0" t="n">
        <v>2.333333333</v>
      </c>
      <c r="G1238" s="0" t="n">
        <v>1291.04346</v>
      </c>
      <c r="H1238" s="0" t="n">
        <v>3.60132</v>
      </c>
      <c r="I1238" s="0" t="n">
        <v>56.0754</v>
      </c>
      <c r="J1238" s="0" t="n">
        <v>15.56</v>
      </c>
      <c r="K1238" s="0" t="n">
        <v>2.01938</v>
      </c>
      <c r="L1238" s="0" t="n">
        <v>0.6786</v>
      </c>
      <c r="M1238" s="0" t="n">
        <v>26.3236</v>
      </c>
      <c r="N1238" s="0" t="n">
        <v>0.6786</v>
      </c>
      <c r="O1238" s="0" t="n">
        <v>15.56</v>
      </c>
      <c r="P1238" s="0" t="n">
        <f aca="false">LN(G1238/4200)</f>
        <v>-1.17963375016494</v>
      </c>
      <c r="Q1238" s="0" t="n">
        <f aca="false">LN((H1238*3600)/13250)</f>
        <v>-0.0217632620472307</v>
      </c>
      <c r="R1238" s="0" t="n">
        <f aca="false">LN(I1238/70.1)</f>
        <v>-0.223225580356103</v>
      </c>
      <c r="S1238" s="0" t="n">
        <f aca="false">LN((K1238*3600)/10500)</f>
        <v>-0.367650878094235</v>
      </c>
      <c r="T1238" s="0" t="n">
        <f aca="false">LN(L1238/0.45)</f>
        <v>0.410784269585764</v>
      </c>
      <c r="U1238" s="0" t="n">
        <f aca="false">LN(N1238/0.45)</f>
        <v>0.410784269585764</v>
      </c>
      <c r="V1238" s="0" t="n">
        <f aca="false">SQRT(P1238^2+Q1238^2+R1238^2)</f>
        <v>1.20076604042105</v>
      </c>
      <c r="W1238" s="0" t="n">
        <f aca="false">SQRT(S1238^2+T1238^2+U1238^2)</f>
        <v>0.687498800320176</v>
      </c>
      <c r="X1238" s="0" t="n">
        <f aca="false">SQRT(P1238^2+Q1238^2+R1238^2+S1238^2+T1238^2+U1238^2)</f>
        <v>1.38365229890682</v>
      </c>
    </row>
    <row r="1239" customFormat="false" ht="12.8" hidden="false" customHeight="false" outlineLevel="0" collapsed="false">
      <c r="A1239" s="0" t="n">
        <v>0.0002666666667</v>
      </c>
      <c r="B1239" s="0" t="n">
        <v>0.273</v>
      </c>
      <c r="C1239" s="0" t="n">
        <v>8333.333333</v>
      </c>
      <c r="D1239" s="0" t="n">
        <v>0.675</v>
      </c>
      <c r="E1239" s="0" t="n">
        <v>1.5</v>
      </c>
      <c r="F1239" s="0" t="n">
        <v>2.333333333</v>
      </c>
      <c r="G1239" s="0" t="n">
        <v>1291.11938</v>
      </c>
      <c r="H1239" s="0" t="n">
        <v>3.57632</v>
      </c>
      <c r="I1239" s="0" t="n">
        <v>56.0781</v>
      </c>
      <c r="J1239" s="0" t="n">
        <v>15.56</v>
      </c>
      <c r="K1239" s="0" t="n">
        <v>1.99576</v>
      </c>
      <c r="L1239" s="0" t="n">
        <v>0.6797</v>
      </c>
      <c r="M1239" s="0" t="n">
        <v>26.3236</v>
      </c>
      <c r="N1239" s="0" t="n">
        <v>0.6797</v>
      </c>
      <c r="O1239" s="0" t="n">
        <v>15.56</v>
      </c>
      <c r="P1239" s="0" t="n">
        <f aca="false">LN(G1239/4200)</f>
        <v>-1.17957494674724</v>
      </c>
      <c r="Q1239" s="0" t="n">
        <f aca="false">LN((H1239*3600)/13250)</f>
        <v>-0.028729368203871</v>
      </c>
      <c r="R1239" s="0" t="n">
        <f aca="false">LN(I1239/70.1)</f>
        <v>-0.22317743205934</v>
      </c>
      <c r="S1239" s="0" t="n">
        <f aca="false">LN((K1239*3600)/10500)</f>
        <v>-0.379416481522569</v>
      </c>
      <c r="T1239" s="0" t="n">
        <f aca="false">LN(L1239/0.45)</f>
        <v>0.412403941588227</v>
      </c>
      <c r="U1239" s="0" t="n">
        <f aca="false">LN(N1239/0.45)</f>
        <v>0.412403941588227</v>
      </c>
      <c r="V1239" s="0" t="n">
        <f aca="false">SQRT(P1239^2+Q1239^2+R1239^2)</f>
        <v>1.20084578434192</v>
      </c>
      <c r="W1239" s="0" t="n">
        <f aca="false">SQRT(S1239^2+T1239^2+U1239^2)</f>
        <v>0.695780776197487</v>
      </c>
      <c r="X1239" s="0" t="n">
        <f aca="false">SQRT(P1239^2+Q1239^2+R1239^2+S1239^2+T1239^2+U1239^2)</f>
        <v>1.38785499469423</v>
      </c>
    </row>
    <row r="1240" customFormat="false" ht="12.8" hidden="false" customHeight="false" outlineLevel="0" collapsed="false">
      <c r="A1240" s="0" t="n">
        <v>0.0004333333333</v>
      </c>
      <c r="B1240" s="0" t="n">
        <v>0.273</v>
      </c>
      <c r="C1240" s="0" t="n">
        <v>8333.333333</v>
      </c>
      <c r="D1240" s="0" t="n">
        <v>0.675</v>
      </c>
      <c r="E1240" s="0" t="n">
        <v>1.5</v>
      </c>
      <c r="F1240" s="0" t="n">
        <v>2.333333333</v>
      </c>
      <c r="G1240" s="0" t="n">
        <v>1291.02222</v>
      </c>
      <c r="H1240" s="0" t="n">
        <v>3.56521</v>
      </c>
      <c r="I1240" s="0" t="n">
        <v>56.0794</v>
      </c>
      <c r="J1240" s="0" t="n">
        <v>15.56</v>
      </c>
      <c r="K1240" s="0" t="n">
        <v>1.98326</v>
      </c>
      <c r="L1240" s="0" t="n">
        <v>0.6787</v>
      </c>
      <c r="M1240" s="0" t="n">
        <v>26.3236</v>
      </c>
      <c r="N1240" s="0" t="n">
        <v>0.6787</v>
      </c>
      <c r="O1240" s="0" t="n">
        <v>15.56</v>
      </c>
      <c r="P1240" s="0" t="n">
        <f aca="false">LN(G1240/4200)</f>
        <v>-1.17965020210895</v>
      </c>
      <c r="Q1240" s="0" t="n">
        <f aca="false">LN((H1240*3600)/13250)</f>
        <v>-0.0318407488079442</v>
      </c>
      <c r="R1240" s="0" t="n">
        <f aca="false">LN(I1240/70.1)</f>
        <v>-0.223154250372871</v>
      </c>
      <c r="S1240" s="0" t="n">
        <f aca="false">LN((K1240*3600)/10500)</f>
        <v>-0.385699456285485</v>
      </c>
      <c r="T1240" s="0" t="n">
        <f aca="false">LN(L1240/0.45)</f>
        <v>0.410931620945347</v>
      </c>
      <c r="U1240" s="0" t="n">
        <f aca="false">LN(N1240/0.45)</f>
        <v>0.410931620945347</v>
      </c>
      <c r="V1240" s="0" t="n">
        <f aca="false">SQRT(P1240^2+Q1240^2+R1240^2)</f>
        <v>1.2009938601341</v>
      </c>
      <c r="W1240" s="0" t="n">
        <f aca="false">SQRT(S1240^2+T1240^2+U1240^2)</f>
        <v>0.697490978267432</v>
      </c>
      <c r="X1240" s="0" t="n">
        <f aca="false">SQRT(P1240^2+Q1240^2+R1240^2+S1240^2+T1240^2+U1240^2)</f>
        <v>1.38884121369013</v>
      </c>
    </row>
    <row r="1241" customFormat="false" ht="12.8" hidden="false" customHeight="false" outlineLevel="0" collapsed="false">
      <c r="A1241" s="0" t="n">
        <v>0.0006</v>
      </c>
      <c r="B1241" s="0" t="n">
        <v>0.273</v>
      </c>
      <c r="C1241" s="0" t="n">
        <v>8333.333333</v>
      </c>
      <c r="D1241" s="0" t="n">
        <v>0.675</v>
      </c>
      <c r="E1241" s="0" t="n">
        <v>1.5</v>
      </c>
      <c r="F1241" s="0" t="n">
        <v>2.333333333</v>
      </c>
      <c r="G1241" s="0" t="n">
        <v>1291.04272</v>
      </c>
      <c r="H1241" s="0" t="n">
        <v>3.55687</v>
      </c>
      <c r="I1241" s="0" t="n">
        <v>56.0802</v>
      </c>
      <c r="J1241" s="0" t="n">
        <v>15.56</v>
      </c>
      <c r="K1241" s="0" t="n">
        <v>1.97632</v>
      </c>
      <c r="L1241" s="0" t="n">
        <v>0.6794</v>
      </c>
      <c r="M1241" s="0" t="n">
        <v>26.3236</v>
      </c>
      <c r="N1241" s="0" t="n">
        <v>0.6794</v>
      </c>
      <c r="O1241" s="0" t="n">
        <v>15.56</v>
      </c>
      <c r="P1241" s="0" t="n">
        <f aca="false">LN(G1241/4200)</f>
        <v>-1.17963432334488</v>
      </c>
      <c r="Q1241" s="0" t="n">
        <f aca="false">LN((H1241*3600)/13250)</f>
        <v>-0.0341827623242466</v>
      </c>
      <c r="R1241" s="0" t="n">
        <f aca="false">LN(I1241/70.1)</f>
        <v>-0.22313998498676</v>
      </c>
      <c r="S1241" s="0" t="n">
        <f aca="false">LN((K1241*3600)/10500)</f>
        <v>-0.389204882167303</v>
      </c>
      <c r="T1241" s="0" t="n">
        <f aca="false">LN(L1241/0.45)</f>
        <v>0.411962472962118</v>
      </c>
      <c r="U1241" s="0" t="n">
        <f aca="false">LN(N1241/0.45)</f>
        <v>0.411962472962118</v>
      </c>
      <c r="V1241" s="0" t="n">
        <f aca="false">SQRT(P1241^2+Q1241^2+R1241^2)</f>
        <v>1.20103998724162</v>
      </c>
      <c r="W1241" s="0" t="n">
        <f aca="false">SQRT(S1241^2+T1241^2+U1241^2)</f>
        <v>0.700647271143613</v>
      </c>
      <c r="X1241" s="0" t="n">
        <f aca="false">SQRT(P1241^2+Q1241^2+R1241^2+S1241^2+T1241^2+U1241^2)</f>
        <v>1.39046885959892</v>
      </c>
    </row>
    <row r="1242" customFormat="false" ht="12.8" hidden="false" customHeight="false" outlineLevel="0" collapsed="false">
      <c r="A1242" s="0" t="n">
        <v>0.0001</v>
      </c>
      <c r="B1242" s="0" t="n">
        <v>0.311</v>
      </c>
      <c r="C1242" s="0" t="n">
        <v>8333.333333</v>
      </c>
      <c r="D1242" s="0" t="n">
        <v>0.675</v>
      </c>
      <c r="E1242" s="0" t="n">
        <v>1.5</v>
      </c>
      <c r="F1242" s="0" t="n">
        <v>2.333333333</v>
      </c>
      <c r="G1242" s="0" t="n">
        <v>1290.72241</v>
      </c>
      <c r="H1242" s="0" t="n">
        <v>3.62354</v>
      </c>
      <c r="I1242" s="0" t="n">
        <v>55.7222</v>
      </c>
      <c r="J1242" s="0" t="n">
        <v>15.56</v>
      </c>
      <c r="K1242" s="0" t="n">
        <v>2.03465</v>
      </c>
      <c r="L1242" s="0" t="n">
        <v>0.6964</v>
      </c>
      <c r="M1242" s="0" t="n">
        <v>25.9847</v>
      </c>
      <c r="N1242" s="0" t="n">
        <v>0.6964</v>
      </c>
      <c r="O1242" s="0" t="n">
        <v>15.56</v>
      </c>
      <c r="P1242" s="0" t="n">
        <f aca="false">LN(G1242/4200)</f>
        <v>-1.17988245590963</v>
      </c>
      <c r="Q1242" s="0" t="n">
        <f aca="false">LN((H1242*3600)/13250)</f>
        <v>-0.015612258413256</v>
      </c>
      <c r="R1242" s="0" t="n">
        <f aca="false">LN(I1242/70.1)</f>
        <v>-0.229544162778442</v>
      </c>
      <c r="S1242" s="0" t="n">
        <f aca="false">LN((K1242*3600)/10500)</f>
        <v>-0.360117597770851</v>
      </c>
      <c r="T1242" s="0" t="n">
        <f aca="false">LN(L1242/0.45)</f>
        <v>0.436676625129669</v>
      </c>
      <c r="U1242" s="0" t="n">
        <f aca="false">LN(N1242/0.45)</f>
        <v>0.436676625129669</v>
      </c>
      <c r="V1242" s="0" t="n">
        <f aca="false">SQRT(P1242^2+Q1242^2+R1242^2)</f>
        <v>1.202105184683</v>
      </c>
      <c r="W1242" s="0" t="n">
        <f aca="false">SQRT(S1242^2+T1242^2+U1242^2)</f>
        <v>0.714882951323867</v>
      </c>
      <c r="X1242" s="0" t="n">
        <f aca="false">SQRT(P1242^2+Q1242^2+R1242^2+S1242^2+T1242^2+U1242^2)</f>
        <v>1.39861163627909</v>
      </c>
    </row>
    <row r="1243" customFormat="false" ht="12.8" hidden="false" customHeight="false" outlineLevel="0" collapsed="false">
      <c r="A1243" s="0" t="n">
        <v>0.0002666666667</v>
      </c>
      <c r="B1243" s="0" t="n">
        <v>0.311</v>
      </c>
      <c r="C1243" s="0" t="n">
        <v>8333.333333</v>
      </c>
      <c r="D1243" s="0" t="n">
        <v>0.675</v>
      </c>
      <c r="E1243" s="0" t="n">
        <v>1.5</v>
      </c>
      <c r="F1243" s="0" t="n">
        <v>2.333333333</v>
      </c>
      <c r="G1243" s="0" t="n">
        <v>1290.79565</v>
      </c>
      <c r="H1243" s="0" t="n">
        <v>3.59854</v>
      </c>
      <c r="I1243" s="0" t="n">
        <v>55.7249</v>
      </c>
      <c r="J1243" s="0" t="n">
        <v>15.56</v>
      </c>
      <c r="K1243" s="0" t="n">
        <v>2.00965</v>
      </c>
      <c r="L1243" s="0" t="n">
        <v>0.6966</v>
      </c>
      <c r="M1243" s="0" t="n">
        <v>25.9848</v>
      </c>
      <c r="N1243" s="0" t="n">
        <v>0.6966</v>
      </c>
      <c r="O1243" s="0" t="n">
        <v>15.56</v>
      </c>
      <c r="P1243" s="0" t="n">
        <f aca="false">LN(G1243/4200)</f>
        <v>-1.17982571410243</v>
      </c>
      <c r="Q1243" s="0" t="n">
        <f aca="false">LN((H1243*3600)/13250)</f>
        <v>-0.0225354993235539</v>
      </c>
      <c r="R1243" s="0" t="n">
        <f aca="false">LN(I1243/70.1)</f>
        <v>-0.229495709296916</v>
      </c>
      <c r="S1243" s="0" t="n">
        <f aca="false">LN((K1243*3600)/10500)</f>
        <v>-0.372480834145939</v>
      </c>
      <c r="T1243" s="0" t="n">
        <f aca="false">LN(L1243/0.45)</f>
        <v>0.436963775167535</v>
      </c>
      <c r="U1243" s="0" t="n">
        <f aca="false">LN(N1243/0.45)</f>
        <v>0.436963775167535</v>
      </c>
      <c r="V1243" s="0" t="n">
        <f aca="false">SQRT(P1243^2+Q1243^2+R1243^2)</f>
        <v>1.2021500925312</v>
      </c>
      <c r="W1243" s="0" t="n">
        <f aca="false">SQRT(S1243^2+T1243^2+U1243^2)</f>
        <v>0.721537700625119</v>
      </c>
      <c r="X1243" s="0" t="n">
        <f aca="false">SQRT(P1243^2+Q1243^2+R1243^2+S1243^2+T1243^2+U1243^2)</f>
        <v>1.40206330042411</v>
      </c>
    </row>
    <row r="1244" customFormat="false" ht="12.8" hidden="false" customHeight="false" outlineLevel="0" collapsed="false">
      <c r="A1244" s="0" t="n">
        <v>0.0004333333333</v>
      </c>
      <c r="B1244" s="0" t="n">
        <v>0.311</v>
      </c>
      <c r="C1244" s="0" t="n">
        <v>8333.333333</v>
      </c>
      <c r="D1244" s="0" t="n">
        <v>0.675</v>
      </c>
      <c r="E1244" s="0" t="n">
        <v>1.5</v>
      </c>
      <c r="F1244" s="0" t="n">
        <v>2.333333333</v>
      </c>
      <c r="G1244" s="0" t="n">
        <v>1290.67358</v>
      </c>
      <c r="H1244" s="0" t="n">
        <v>3.58743</v>
      </c>
      <c r="I1244" s="0" t="n">
        <v>55.7263</v>
      </c>
      <c r="J1244" s="0" t="n">
        <v>15.56</v>
      </c>
      <c r="K1244" s="0" t="n">
        <v>1.99715</v>
      </c>
      <c r="L1244" s="0" t="n">
        <v>0.696</v>
      </c>
      <c r="M1244" s="0" t="n">
        <v>25.9847</v>
      </c>
      <c r="N1244" s="0" t="n">
        <v>0.696</v>
      </c>
      <c r="O1244" s="0" t="n">
        <v>15.56</v>
      </c>
      <c r="P1244" s="0" t="n">
        <f aca="false">LN(G1244/4200)</f>
        <v>-1.17992028815249</v>
      </c>
      <c r="Q1244" s="0" t="n">
        <f aca="false">LN((H1244*3600)/13250)</f>
        <v>-0.0256276382699147</v>
      </c>
      <c r="R1244" s="0" t="n">
        <f aca="false">LN(I1244/70.1)</f>
        <v>-0.229470586193708</v>
      </c>
      <c r="S1244" s="0" t="n">
        <f aca="false">LN((K1244*3600)/10500)</f>
        <v>-0.378720247419547</v>
      </c>
      <c r="T1244" s="0" t="n">
        <f aca="false">LN(L1244/0.45)</f>
        <v>0.436102077570054</v>
      </c>
      <c r="U1244" s="0" t="n">
        <f aca="false">LN(N1244/0.45)</f>
        <v>0.436102077570054</v>
      </c>
      <c r="V1244" s="0" t="n">
        <f aca="false">SQRT(P1244^2+Q1244^2+R1244^2)</f>
        <v>1.2023000508048</v>
      </c>
      <c r="W1244" s="0" t="n">
        <f aca="false">SQRT(S1244^2+T1244^2+U1244^2)</f>
        <v>0.723739642362748</v>
      </c>
      <c r="X1244" s="0" t="n">
        <f aca="false">SQRT(P1244^2+Q1244^2+R1244^2+S1244^2+T1244^2+U1244^2)</f>
        <v>1.4033262208384</v>
      </c>
    </row>
    <row r="1245" customFormat="false" ht="12.8" hidden="false" customHeight="false" outlineLevel="0" collapsed="false">
      <c r="A1245" s="0" t="n">
        <v>0.0006</v>
      </c>
      <c r="B1245" s="0" t="n">
        <v>0.311</v>
      </c>
      <c r="C1245" s="0" t="n">
        <v>8333.333333</v>
      </c>
      <c r="D1245" s="0" t="n">
        <v>0.675</v>
      </c>
      <c r="E1245" s="0" t="n">
        <v>1.5</v>
      </c>
      <c r="F1245" s="0" t="n">
        <v>2.333333333</v>
      </c>
      <c r="G1245" s="0" t="n">
        <v>1290.77344</v>
      </c>
      <c r="H1245" s="0" t="n">
        <v>3.5791</v>
      </c>
      <c r="I1245" s="0" t="n">
        <v>55.7272</v>
      </c>
      <c r="J1245" s="0" t="n">
        <v>15.56</v>
      </c>
      <c r="K1245" s="0" t="n">
        <v>1.99021</v>
      </c>
      <c r="L1245" s="0" t="n">
        <v>0.697</v>
      </c>
      <c r="M1245" s="0" t="n">
        <v>25.9846</v>
      </c>
      <c r="N1245" s="0" t="n">
        <v>0.697</v>
      </c>
      <c r="O1245" s="0" t="n">
        <v>15.56</v>
      </c>
      <c r="P1245" s="0" t="n">
        <f aca="false">LN(G1245/4200)</f>
        <v>-1.17984292069209</v>
      </c>
      <c r="Q1245" s="0" t="n">
        <f aca="false">LN((H1245*3600)/13250)</f>
        <v>-0.0279523348110371</v>
      </c>
      <c r="R1245" s="0" t="n">
        <f aca="false">LN(I1245/70.1)</f>
        <v>-0.229454435960651</v>
      </c>
      <c r="S1245" s="0" t="n">
        <f aca="false">LN((K1245*3600)/10500)</f>
        <v>-0.382201250894471</v>
      </c>
      <c r="T1245" s="0" t="n">
        <f aca="false">LN(L1245/0.45)</f>
        <v>0.437537827996158</v>
      </c>
      <c r="U1245" s="0" t="n">
        <f aca="false">LN(N1245/0.45)</f>
        <v>0.437537827996158</v>
      </c>
      <c r="V1245" s="0" t="n">
        <f aca="false">SQRT(P1245^2+Q1245^2+R1245^2)</f>
        <v>1.2022728428733</v>
      </c>
      <c r="W1245" s="0" t="n">
        <f aca="false">SQRT(S1245^2+T1245^2+U1245^2)</f>
        <v>0.72729395572938</v>
      </c>
      <c r="X1245" s="0" t="n">
        <f aca="false">SQRT(P1245^2+Q1245^2+R1245^2+S1245^2+T1245^2+U1245^2)</f>
        <v>1.40513931222179</v>
      </c>
    </row>
    <row r="1246" customFormat="false" ht="12.8" hidden="false" customHeight="false" outlineLevel="0" collapsed="false">
      <c r="A1246" s="0" t="n">
        <v>0.0001</v>
      </c>
      <c r="B1246" s="0" t="n">
        <v>0.349</v>
      </c>
      <c r="C1246" s="0" t="n">
        <v>8333.333333</v>
      </c>
      <c r="D1246" s="0" t="n">
        <v>0.675</v>
      </c>
      <c r="E1246" s="0" t="n">
        <v>1.5</v>
      </c>
      <c r="F1246" s="0" t="n">
        <v>2.333333333</v>
      </c>
      <c r="G1246" s="0" t="n">
        <v>1290.28528</v>
      </c>
      <c r="H1246" s="0" t="n">
        <v>3.64854</v>
      </c>
      <c r="I1246" s="0" t="n">
        <v>55.3495</v>
      </c>
      <c r="J1246" s="0" t="n">
        <v>15.56</v>
      </c>
      <c r="K1246" s="0" t="n">
        <v>2.04993</v>
      </c>
      <c r="L1246" s="0" t="n">
        <v>0.7145</v>
      </c>
      <c r="M1246" s="0" t="n">
        <v>25.6266</v>
      </c>
      <c r="N1246" s="0" t="n">
        <v>0.7145</v>
      </c>
      <c r="O1246" s="0" t="n">
        <v>15.56</v>
      </c>
      <c r="P1246" s="0" t="n">
        <f aca="false">LN(G1246/4200)</f>
        <v>-1.18022118407838</v>
      </c>
      <c r="Q1246" s="0" t="n">
        <f aca="false">LN((H1246*3600)/13250)</f>
        <v>-0.00873661939710643</v>
      </c>
      <c r="R1246" s="0" t="n">
        <f aca="false">LN(I1246/70.1)</f>
        <v>-0.236255168350368</v>
      </c>
      <c r="S1246" s="0" t="n">
        <f aca="false">LN((K1246*3600)/10500)</f>
        <v>-0.35263576547556</v>
      </c>
      <c r="T1246" s="0" t="n">
        <f aca="false">LN(L1246/0.45)</f>
        <v>0.462335414605557</v>
      </c>
      <c r="U1246" s="0" t="n">
        <f aca="false">LN(N1246/0.45)</f>
        <v>0.462335414605557</v>
      </c>
      <c r="V1246" s="0" t="n">
        <f aca="false">SQRT(P1246^2+Q1246^2+R1246^2)</f>
        <v>1.20366726151296</v>
      </c>
      <c r="W1246" s="0" t="n">
        <f aca="false">SQRT(S1246^2+T1246^2+U1246^2)</f>
        <v>0.742872838573008</v>
      </c>
      <c r="X1246" s="0" t="n">
        <f aca="false">SQRT(P1246^2+Q1246^2+R1246^2+S1246^2+T1246^2+U1246^2)</f>
        <v>1.41445216629182</v>
      </c>
    </row>
    <row r="1247" customFormat="false" ht="12.8" hidden="false" customHeight="false" outlineLevel="0" collapsed="false">
      <c r="A1247" s="0" t="n">
        <v>0.0002666666667</v>
      </c>
      <c r="B1247" s="0" t="n">
        <v>0.349</v>
      </c>
      <c r="C1247" s="0" t="n">
        <v>8333.333333</v>
      </c>
      <c r="D1247" s="0" t="n">
        <v>0.675</v>
      </c>
      <c r="E1247" s="0" t="n">
        <v>1.5</v>
      </c>
      <c r="F1247" s="0" t="n">
        <v>2.333333333</v>
      </c>
      <c r="G1247" s="0" t="n">
        <v>1290.3894</v>
      </c>
      <c r="H1247" s="0" t="n">
        <v>3.62215</v>
      </c>
      <c r="I1247" s="0" t="n">
        <v>55.3525</v>
      </c>
      <c r="J1247" s="0" t="n">
        <v>15.56</v>
      </c>
      <c r="K1247" s="0" t="n">
        <v>2.02493</v>
      </c>
      <c r="L1247" s="0" t="n">
        <v>0.7156</v>
      </c>
      <c r="M1247" s="0" t="n">
        <v>25.6265</v>
      </c>
      <c r="N1247" s="0" t="n">
        <v>0.7156</v>
      </c>
      <c r="O1247" s="0" t="n">
        <v>15.56</v>
      </c>
      <c r="P1247" s="0" t="n">
        <f aca="false">LN(G1247/4200)</f>
        <v>-1.18014049200133</v>
      </c>
      <c r="Q1247" s="0" t="n">
        <f aca="false">LN((H1247*3600)/13250)</f>
        <v>-0.0159959347828086</v>
      </c>
      <c r="R1247" s="0" t="n">
        <f aca="false">LN(I1247/70.1)</f>
        <v>-0.236200968787564</v>
      </c>
      <c r="S1247" s="0" t="n">
        <f aca="false">LN((K1247*3600)/10500)</f>
        <v>-0.364906279641629</v>
      </c>
      <c r="T1247" s="0" t="n">
        <f aca="false">LN(L1247/0.45)</f>
        <v>0.463873768870199</v>
      </c>
      <c r="U1247" s="0" t="n">
        <f aca="false">LN(N1247/0.45)</f>
        <v>0.463873768870199</v>
      </c>
      <c r="V1247" s="0" t="n">
        <f aca="false">SQRT(P1247^2+Q1247^2+R1247^2)</f>
        <v>1.20365208779236</v>
      </c>
      <c r="W1247" s="0" t="n">
        <f aca="false">SQRT(S1247^2+T1247^2+U1247^2)</f>
        <v>0.750675921962054</v>
      </c>
      <c r="X1247" s="0" t="n">
        <f aca="false">SQRT(P1247^2+Q1247^2+R1247^2+S1247^2+T1247^2+U1247^2)</f>
        <v>1.41855302624205</v>
      </c>
    </row>
    <row r="1248" customFormat="false" ht="12.8" hidden="false" customHeight="false" outlineLevel="0" collapsed="false">
      <c r="A1248" s="0" t="n">
        <v>0.0004333333333</v>
      </c>
      <c r="B1248" s="0" t="n">
        <v>0.349</v>
      </c>
      <c r="C1248" s="0" t="n">
        <v>8333.333333</v>
      </c>
      <c r="D1248" s="0" t="n">
        <v>0.675</v>
      </c>
      <c r="E1248" s="0" t="n">
        <v>1.5</v>
      </c>
      <c r="F1248" s="0" t="n">
        <v>2.333333333</v>
      </c>
      <c r="G1248" s="0" t="n">
        <v>1290.42944</v>
      </c>
      <c r="H1248" s="0" t="n">
        <v>3.60965</v>
      </c>
      <c r="I1248" s="0" t="n">
        <v>55.3538</v>
      </c>
      <c r="J1248" s="0" t="n">
        <v>15.56</v>
      </c>
      <c r="K1248" s="0" t="n">
        <v>2.01243</v>
      </c>
      <c r="L1248" s="0" t="n">
        <v>0.7154</v>
      </c>
      <c r="M1248" s="0" t="n">
        <v>25.6267</v>
      </c>
      <c r="N1248" s="0" t="n">
        <v>0.7154</v>
      </c>
      <c r="O1248" s="0" t="n">
        <v>15.56</v>
      </c>
      <c r="P1248" s="0" t="n">
        <f aca="false">LN(G1248/4200)</f>
        <v>-1.18010946308959</v>
      </c>
      <c r="Q1248" s="0" t="n">
        <f aca="false">LN((H1248*3600)/13250)</f>
        <v>-0.0194528922342017</v>
      </c>
      <c r="R1248" s="0" t="n">
        <f aca="false">LN(I1248/70.1)</f>
        <v>-0.236177483222604</v>
      </c>
      <c r="S1248" s="0" t="n">
        <f aca="false">LN((K1248*3600)/10500)</f>
        <v>-0.371098464604457</v>
      </c>
      <c r="T1248" s="0" t="n">
        <f aca="false">LN(L1248/0.45)</f>
        <v>0.463594244060552</v>
      </c>
      <c r="U1248" s="0" t="n">
        <f aca="false">LN(N1248/0.45)</f>
        <v>0.463594244060552</v>
      </c>
      <c r="V1248" s="0" t="n">
        <f aca="false">SQRT(P1248^2+Q1248^2+R1248^2)</f>
        <v>1.20366796230158</v>
      </c>
      <c r="W1248" s="0" t="n">
        <f aca="false">SQRT(S1248^2+T1248^2+U1248^2)</f>
        <v>0.753361345360866</v>
      </c>
      <c r="X1248" s="0" t="n">
        <f aca="false">SQRT(P1248^2+Q1248^2+R1248^2+S1248^2+T1248^2+U1248^2)</f>
        <v>1.41998939438123</v>
      </c>
    </row>
    <row r="1249" customFormat="false" ht="12.8" hidden="false" customHeight="false" outlineLevel="0" collapsed="false">
      <c r="A1249" s="0" t="n">
        <v>0.0006</v>
      </c>
      <c r="B1249" s="0" t="n">
        <v>0.349</v>
      </c>
      <c r="C1249" s="0" t="n">
        <v>8333.333333</v>
      </c>
      <c r="D1249" s="0" t="n">
        <v>0.675</v>
      </c>
      <c r="E1249" s="0" t="n">
        <v>1.5</v>
      </c>
      <c r="F1249" s="0" t="n">
        <v>2.333333333</v>
      </c>
      <c r="G1249" s="0" t="n">
        <v>1290.42114</v>
      </c>
      <c r="H1249" s="0" t="n">
        <v>3.60132</v>
      </c>
      <c r="I1249" s="0" t="n">
        <v>55.3547</v>
      </c>
      <c r="J1249" s="0" t="n">
        <v>15.56</v>
      </c>
      <c r="K1249" s="0" t="n">
        <v>2.0041</v>
      </c>
      <c r="L1249" s="0" t="n">
        <v>0.7149</v>
      </c>
      <c r="M1249" s="0" t="n">
        <v>25.6265</v>
      </c>
      <c r="N1249" s="0" t="n">
        <v>0.7149</v>
      </c>
      <c r="O1249" s="0" t="n">
        <v>15.56</v>
      </c>
      <c r="P1249" s="0" t="n">
        <f aca="false">LN(G1249/4200)</f>
        <v>-1.1801158950776</v>
      </c>
      <c r="Q1249" s="0" t="n">
        <f aca="false">LN((H1249*3600)/13250)</f>
        <v>-0.0217632620472307</v>
      </c>
      <c r="R1249" s="0" t="n">
        <f aca="false">LN(I1249/70.1)</f>
        <v>-0.236161224308428</v>
      </c>
      <c r="S1249" s="0" t="n">
        <f aca="false">LN((K1249*3600)/10500)</f>
        <v>-0.375246329524168</v>
      </c>
      <c r="T1249" s="0" t="n">
        <f aca="false">LN(L1249/0.45)</f>
        <v>0.462895090008441</v>
      </c>
      <c r="U1249" s="0" t="n">
        <f aca="false">LN(N1249/0.45)</f>
        <v>0.462895090008441</v>
      </c>
      <c r="V1249" s="0" t="n">
        <f aca="false">SQRT(P1249^2+Q1249^2+R1249^2)</f>
        <v>1.20371063352311</v>
      </c>
      <c r="W1249" s="0" t="n">
        <f aca="false">SQRT(S1249^2+T1249^2+U1249^2)</f>
        <v>0.754555191175043</v>
      </c>
      <c r="X1249" s="0" t="n">
        <f aca="false">SQRT(P1249^2+Q1249^2+R1249^2+S1249^2+T1249^2+U1249^2)</f>
        <v>1.42065929264754</v>
      </c>
    </row>
    <row r="1250" customFormat="false" ht="12.8" hidden="false" customHeight="false" outlineLevel="0" collapsed="false">
      <c r="A1250" s="0" t="n">
        <v>0.0001</v>
      </c>
      <c r="B1250" s="0" t="n">
        <v>0.235</v>
      </c>
      <c r="C1250" s="0" t="n">
        <v>11666.66667</v>
      </c>
      <c r="D1250" s="0" t="n">
        <v>0.675</v>
      </c>
      <c r="E1250" s="0" t="n">
        <v>1.5</v>
      </c>
      <c r="F1250" s="0" t="n">
        <v>2.333333333</v>
      </c>
      <c r="G1250" s="0" t="n">
        <v>1282.23096</v>
      </c>
      <c r="H1250" s="0" t="n">
        <v>3.84993</v>
      </c>
      <c r="I1250" s="0" t="n">
        <v>53.3382</v>
      </c>
      <c r="J1250" s="0" t="n">
        <v>15.56</v>
      </c>
      <c r="K1250" s="0" t="n">
        <v>2.21382</v>
      </c>
      <c r="L1250" s="0" t="n">
        <v>0.9289</v>
      </c>
      <c r="M1250" s="0" t="n">
        <v>23.8334</v>
      </c>
      <c r="N1250" s="0" t="n">
        <v>0.9289</v>
      </c>
      <c r="O1250" s="0" t="n">
        <v>15.56</v>
      </c>
      <c r="P1250" s="0" t="n">
        <f aca="false">LN(G1250/4200)</f>
        <v>-1.18648302701075</v>
      </c>
      <c r="Q1250" s="0" t="n">
        <f aca="false">LN((H1250*3600)/13250)</f>
        <v>0.0449912593460529</v>
      </c>
      <c r="R1250" s="0" t="n">
        <f aca="false">LN(I1250/70.1)</f>
        <v>-0.273270021637855</v>
      </c>
      <c r="S1250" s="0" t="n">
        <f aca="false">LN((K1250*3600)/10500)</f>
        <v>-0.275721881533067</v>
      </c>
      <c r="T1250" s="0" t="n">
        <f aca="false">LN(L1250/0.45)</f>
        <v>0.72475350762911</v>
      </c>
      <c r="U1250" s="0" t="n">
        <f aca="false">LN(N1250/0.45)</f>
        <v>0.72475350762911</v>
      </c>
      <c r="V1250" s="0" t="n">
        <f aca="false">SQRT(P1250^2+Q1250^2+R1250^2)</f>
        <v>1.21837707280139</v>
      </c>
      <c r="W1250" s="0" t="n">
        <f aca="false">SQRT(S1250^2+T1250^2+U1250^2)</f>
        <v>1.06139429506547</v>
      </c>
      <c r="X1250" s="0" t="n">
        <f aca="false">SQRT(P1250^2+Q1250^2+R1250^2+S1250^2+T1250^2+U1250^2)</f>
        <v>1.61585907217357</v>
      </c>
    </row>
    <row r="1251" customFormat="false" ht="12.8" hidden="false" customHeight="false" outlineLevel="0" collapsed="false">
      <c r="A1251" s="0" t="n">
        <v>0.0002666666667</v>
      </c>
      <c r="B1251" s="0" t="n">
        <v>0.235</v>
      </c>
      <c r="C1251" s="0" t="n">
        <v>11666.66667</v>
      </c>
      <c r="D1251" s="0" t="n">
        <v>0.675</v>
      </c>
      <c r="E1251" s="0" t="n">
        <v>1.5</v>
      </c>
      <c r="F1251" s="0" t="n">
        <v>2.333333333</v>
      </c>
      <c r="G1251" s="0" t="n">
        <v>1282.35376</v>
      </c>
      <c r="H1251" s="0" t="n">
        <v>3.81521</v>
      </c>
      <c r="I1251" s="0" t="n">
        <v>53.3423</v>
      </c>
      <c r="J1251" s="0" t="n">
        <v>15.56</v>
      </c>
      <c r="K1251" s="0" t="n">
        <v>2.1791</v>
      </c>
      <c r="L1251" s="0" t="n">
        <v>0.9284</v>
      </c>
      <c r="M1251" s="0" t="n">
        <v>23.8333</v>
      </c>
      <c r="N1251" s="0" t="n">
        <v>0.9284</v>
      </c>
      <c r="O1251" s="0" t="n">
        <v>15.56</v>
      </c>
      <c r="P1251" s="0" t="n">
        <f aca="false">LN(G1251/4200)</f>
        <v>-1.18638726101859</v>
      </c>
      <c r="Q1251" s="0" t="n">
        <f aca="false">LN((H1251*3600)/13250)</f>
        <v>0.0359320021228446</v>
      </c>
      <c r="R1251" s="0" t="n">
        <f aca="false">LN(I1251/70.1)</f>
        <v>-0.273193156606251</v>
      </c>
      <c r="S1251" s="0" t="n">
        <f aca="false">LN((K1251*3600)/10500)</f>
        <v>-0.291529464180675</v>
      </c>
      <c r="T1251" s="0" t="n">
        <f aca="false">LN(L1251/0.45)</f>
        <v>0.724215091635917</v>
      </c>
      <c r="U1251" s="0" t="n">
        <f aca="false">LN(N1251/0.45)</f>
        <v>0.724215091635917</v>
      </c>
      <c r="V1251" s="0" t="n">
        <f aca="false">SQRT(P1251^2+Q1251^2+R1251^2)</f>
        <v>1.21796565743876</v>
      </c>
      <c r="W1251" s="0" t="n">
        <f aca="false">SQRT(S1251^2+T1251^2+U1251^2)</f>
        <v>1.0648776579457</v>
      </c>
      <c r="X1251" s="0" t="n">
        <f aca="false">SQRT(P1251^2+Q1251^2+R1251^2+S1251^2+T1251^2+U1251^2)</f>
        <v>1.61783953749812</v>
      </c>
    </row>
    <row r="1252" customFormat="false" ht="12.8" hidden="false" customHeight="false" outlineLevel="0" collapsed="false">
      <c r="A1252" s="0" t="n">
        <v>0.0004333333333</v>
      </c>
      <c r="B1252" s="0" t="n">
        <v>0.235</v>
      </c>
      <c r="C1252" s="0" t="n">
        <v>11666.66667</v>
      </c>
      <c r="D1252" s="0" t="n">
        <v>0.675</v>
      </c>
      <c r="E1252" s="0" t="n">
        <v>1.5</v>
      </c>
      <c r="F1252" s="0" t="n">
        <v>2.333333333</v>
      </c>
      <c r="G1252" s="0" t="n">
        <v>1282.44055</v>
      </c>
      <c r="H1252" s="0" t="n">
        <v>3.79854</v>
      </c>
      <c r="I1252" s="0" t="n">
        <v>53.3442</v>
      </c>
      <c r="J1252" s="0" t="n">
        <v>15.56</v>
      </c>
      <c r="K1252" s="0" t="n">
        <v>2.16243</v>
      </c>
      <c r="L1252" s="0" t="n">
        <v>0.9279</v>
      </c>
      <c r="M1252" s="0" t="n">
        <v>23.8333</v>
      </c>
      <c r="N1252" s="0" t="n">
        <v>0.9279</v>
      </c>
      <c r="O1252" s="0" t="n">
        <v>15.56</v>
      </c>
      <c r="P1252" s="0" t="n">
        <f aca="false">LN(G1252/4200)</f>
        <v>-1.18631958307678</v>
      </c>
      <c r="Q1252" s="0" t="n">
        <f aca="false">LN((H1252*3600)/13250)</f>
        <v>0.0315530754080823</v>
      </c>
      <c r="R1252" s="0" t="n">
        <f aca="false">LN(I1252/70.1)</f>
        <v>-0.273157538229039</v>
      </c>
      <c r="S1252" s="0" t="n">
        <f aca="false">LN((K1252*3600)/10500)</f>
        <v>-0.29920882234363</v>
      </c>
      <c r="T1252" s="0" t="n">
        <f aca="false">LN(L1252/0.45)</f>
        <v>0.723676385594768</v>
      </c>
      <c r="U1252" s="0" t="n">
        <f aca="false">LN(N1252/0.45)</f>
        <v>0.723676385594768</v>
      </c>
      <c r="V1252" s="0" t="n">
        <f aca="false">SQRT(P1252^2+Q1252^2+R1252^2)</f>
        <v>1.2177704177925</v>
      </c>
      <c r="W1252" s="0" t="n">
        <f aca="false">SQRT(S1252^2+T1252^2+U1252^2)</f>
        <v>1.0662743275083</v>
      </c>
      <c r="X1252" s="0" t="n">
        <f aca="false">SQRT(P1252^2+Q1252^2+R1252^2+S1252^2+T1252^2+U1252^2)</f>
        <v>1.61861228586521</v>
      </c>
    </row>
    <row r="1253" customFormat="false" ht="12.8" hidden="false" customHeight="false" outlineLevel="0" collapsed="false">
      <c r="A1253" s="0" t="n">
        <v>0.0006</v>
      </c>
      <c r="B1253" s="0" t="n">
        <v>0.235</v>
      </c>
      <c r="C1253" s="0" t="n">
        <v>11666.66667</v>
      </c>
      <c r="D1253" s="0" t="n">
        <v>0.675</v>
      </c>
      <c r="E1253" s="0" t="n">
        <v>1.5</v>
      </c>
      <c r="F1253" s="0" t="n">
        <v>2.333333333</v>
      </c>
      <c r="G1253" s="0" t="n">
        <v>1282.31592</v>
      </c>
      <c r="H1253" s="0" t="n">
        <v>3.78882</v>
      </c>
      <c r="I1253" s="0" t="n">
        <v>53.3455</v>
      </c>
      <c r="J1253" s="0" t="n">
        <v>15.56</v>
      </c>
      <c r="K1253" s="0" t="n">
        <v>2.15271</v>
      </c>
      <c r="L1253" s="0" t="n">
        <v>0.9292</v>
      </c>
      <c r="M1253" s="0" t="n">
        <v>23.8333</v>
      </c>
      <c r="N1253" s="0" t="n">
        <v>0.9292</v>
      </c>
      <c r="O1253" s="0" t="n">
        <v>15.56</v>
      </c>
      <c r="P1253" s="0" t="n">
        <f aca="false">LN(G1253/4200)</f>
        <v>-1.186416769692</v>
      </c>
      <c r="Q1253" s="0" t="n">
        <f aca="false">LN((H1253*3600)/13250)</f>
        <v>0.0289909179996116</v>
      </c>
      <c r="R1253" s="0" t="n">
        <f aca="false">LN(I1253/70.1)</f>
        <v>-0.273133168491378</v>
      </c>
      <c r="S1253" s="0" t="n">
        <f aca="false">LN((K1253*3600)/10500)</f>
        <v>-0.303713898164817</v>
      </c>
      <c r="T1253" s="0" t="n">
        <f aca="false">LN(L1253/0.45)</f>
        <v>0.725076418131889</v>
      </c>
      <c r="U1253" s="0" t="n">
        <f aca="false">LN(N1253/0.45)</f>
        <v>0.725076418131889</v>
      </c>
      <c r="V1253" s="0" t="n">
        <f aca="false">SQRT(P1253^2+Q1253^2+R1253^2)</f>
        <v>1.2177959404034</v>
      </c>
      <c r="W1253" s="0" t="n">
        <f aca="false">SQRT(S1253^2+T1253^2+U1253^2)</f>
        <v>1.06944553680887</v>
      </c>
      <c r="X1253" s="0" t="n">
        <f aca="false">SQRT(P1253^2+Q1253^2+R1253^2+S1253^2+T1253^2+U1253^2)</f>
        <v>1.62072227993059</v>
      </c>
    </row>
    <row r="1254" customFormat="false" ht="12.8" hidden="false" customHeight="false" outlineLevel="0" collapsed="false">
      <c r="A1254" s="0" t="n">
        <v>0.0001</v>
      </c>
      <c r="B1254" s="0" t="n">
        <v>0.273</v>
      </c>
      <c r="C1254" s="0" t="n">
        <v>11666.66667</v>
      </c>
      <c r="D1254" s="0" t="n">
        <v>0.675</v>
      </c>
      <c r="E1254" s="0" t="n">
        <v>1.5</v>
      </c>
      <c r="F1254" s="0" t="n">
        <v>2.333333333</v>
      </c>
      <c r="G1254" s="0" t="n">
        <v>1281.60693</v>
      </c>
      <c r="H1254" s="0" t="n">
        <v>3.87354</v>
      </c>
      <c r="I1254" s="0" t="n">
        <v>52.9686</v>
      </c>
      <c r="J1254" s="0" t="n">
        <v>15.56</v>
      </c>
      <c r="K1254" s="0" t="n">
        <v>2.2291</v>
      </c>
      <c r="L1254" s="0" t="n">
        <v>0.9508</v>
      </c>
      <c r="M1254" s="0" t="n">
        <v>23.4796</v>
      </c>
      <c r="N1254" s="0" t="n">
        <v>0.9508</v>
      </c>
      <c r="O1254" s="0" t="n">
        <v>15.56</v>
      </c>
      <c r="P1254" s="0" t="n">
        <f aca="false">LN(G1254/4200)</f>
        <v>-1.18696982066861</v>
      </c>
      <c r="Q1254" s="0" t="n">
        <f aca="false">LN((H1254*3600)/13250)</f>
        <v>0.0511051106443648</v>
      </c>
      <c r="R1254" s="0" t="n">
        <f aca="false">LN(I1254/70.1)</f>
        <v>-0.280223508888137</v>
      </c>
      <c r="S1254" s="0" t="n">
        <f aca="false">LN((K1254*3600)/10500)</f>
        <v>-0.268843495136664</v>
      </c>
      <c r="T1254" s="0" t="n">
        <f aca="false">LN(L1254/0.45)</f>
        <v>0.748056152721673</v>
      </c>
      <c r="U1254" s="0" t="n">
        <f aca="false">LN(N1254/0.45)</f>
        <v>0.748056152721673</v>
      </c>
      <c r="V1254" s="0" t="n">
        <f aca="false">SQRT(P1254^2+Q1254^2+R1254^2)</f>
        <v>1.22066961232171</v>
      </c>
      <c r="W1254" s="0" t="n">
        <f aca="false">SQRT(S1254^2+T1254^2+U1254^2)</f>
        <v>1.09153691652037</v>
      </c>
      <c r="X1254" s="0" t="n">
        <f aca="false">SQRT(P1254^2+Q1254^2+R1254^2+S1254^2+T1254^2+U1254^2)</f>
        <v>1.63752469983583</v>
      </c>
    </row>
    <row r="1255" customFormat="false" ht="12.8" hidden="false" customHeight="false" outlineLevel="0" collapsed="false">
      <c r="A1255" s="0" t="n">
        <v>0.0002666666667</v>
      </c>
      <c r="B1255" s="0" t="n">
        <v>0.273</v>
      </c>
      <c r="C1255" s="0" t="n">
        <v>11666.66667</v>
      </c>
      <c r="D1255" s="0" t="n">
        <v>0.675</v>
      </c>
      <c r="E1255" s="0" t="n">
        <v>1.5</v>
      </c>
      <c r="F1255" s="0" t="n">
        <v>2.333333333</v>
      </c>
      <c r="G1255" s="0" t="n">
        <v>1281.57324</v>
      </c>
      <c r="H1255" s="0" t="n">
        <v>3.83882</v>
      </c>
      <c r="I1255" s="0" t="n">
        <v>52.9727</v>
      </c>
      <c r="J1255" s="0" t="n">
        <v>15.56</v>
      </c>
      <c r="K1255" s="0" t="n">
        <v>2.19438</v>
      </c>
      <c r="L1255" s="0" t="n">
        <v>0.9516</v>
      </c>
      <c r="M1255" s="0" t="n">
        <v>23.4798</v>
      </c>
      <c r="N1255" s="0" t="n">
        <v>0.9516</v>
      </c>
      <c r="O1255" s="0" t="n">
        <v>15.56</v>
      </c>
      <c r="P1255" s="0" t="n">
        <f aca="false">LN(G1255/4200)</f>
        <v>-1.18699610832517</v>
      </c>
      <c r="Q1255" s="0" t="n">
        <f aca="false">LN((H1255*3600)/13250)</f>
        <v>0.0421013207390431</v>
      </c>
      <c r="R1255" s="0" t="n">
        <f aca="false">LN(I1255/70.1)</f>
        <v>-0.280146107534707</v>
      </c>
      <c r="S1255" s="0" t="n">
        <f aca="false">LN((K1255*3600)/10500)</f>
        <v>-0.284541865210331</v>
      </c>
      <c r="T1255" s="0" t="n">
        <f aca="false">LN(L1255/0.45)</f>
        <v>0.748897195664437</v>
      </c>
      <c r="U1255" s="0" t="n">
        <f aca="false">LN(N1255/0.45)</f>
        <v>0.748897195664437</v>
      </c>
      <c r="V1255" s="0" t="n">
        <f aca="false">SQRT(P1255^2+Q1255^2+R1255^2)</f>
        <v>1.22033361174472</v>
      </c>
      <c r="W1255" s="0" t="n">
        <f aca="false">SQRT(S1255^2+T1255^2+U1255^2)</f>
        <v>1.09665769153619</v>
      </c>
      <c r="X1255" s="0" t="n">
        <f aca="false">SQRT(P1255^2+Q1255^2+R1255^2+S1255^2+T1255^2+U1255^2)</f>
        <v>1.64069260264055</v>
      </c>
    </row>
    <row r="1256" customFormat="false" ht="12.8" hidden="false" customHeight="false" outlineLevel="0" collapsed="false">
      <c r="A1256" s="0" t="n">
        <v>0.0004333333333</v>
      </c>
      <c r="B1256" s="0" t="n">
        <v>0.273</v>
      </c>
      <c r="C1256" s="0" t="n">
        <v>11666.66667</v>
      </c>
      <c r="D1256" s="0" t="n">
        <v>0.675</v>
      </c>
      <c r="E1256" s="0" t="n">
        <v>1.5</v>
      </c>
      <c r="F1256" s="0" t="n">
        <v>2.333333333</v>
      </c>
      <c r="G1256" s="0" t="n">
        <v>1281.58276</v>
      </c>
      <c r="H1256" s="0" t="n">
        <v>3.82215</v>
      </c>
      <c r="I1256" s="0" t="n">
        <v>52.9747</v>
      </c>
      <c r="J1256" s="0" t="n">
        <v>15.56</v>
      </c>
      <c r="K1256" s="0" t="n">
        <v>2.17771</v>
      </c>
      <c r="L1256" s="0" t="n">
        <v>0.9518</v>
      </c>
      <c r="M1256" s="0" t="n">
        <v>23.4798</v>
      </c>
      <c r="N1256" s="0" t="n">
        <v>0.9518</v>
      </c>
      <c r="O1256" s="0" t="n">
        <v>15.56</v>
      </c>
      <c r="P1256" s="0" t="n">
        <f aca="false">LN(G1256/4200)</f>
        <v>-1.18698867998292</v>
      </c>
      <c r="Q1256" s="0" t="n">
        <f aca="false">LN((H1256*3600)/13250)</f>
        <v>0.0377493845456099</v>
      </c>
      <c r="R1256" s="0" t="n">
        <f aca="false">LN(I1256/70.1)</f>
        <v>-0.280108352950825</v>
      </c>
      <c r="S1256" s="0" t="n">
        <f aca="false">LN((K1256*3600)/10500)</f>
        <v>-0.292167545734454</v>
      </c>
      <c r="T1256" s="0" t="n">
        <f aca="false">LN(L1256/0.45)</f>
        <v>0.749107345922645</v>
      </c>
      <c r="U1256" s="0" t="n">
        <f aca="false">LN(N1256/0.45)</f>
        <v>0.749107345922645</v>
      </c>
      <c r="V1256" s="0" t="n">
        <f aca="false">SQRT(P1256^2+Q1256^2+R1256^2)</f>
        <v>1.22017532831721</v>
      </c>
      <c r="W1256" s="0" t="n">
        <f aca="false">SQRT(S1256^2+T1256^2+U1256^2)</f>
        <v>1.09894745379888</v>
      </c>
      <c r="X1256" s="0" t="n">
        <f aca="false">SQRT(P1256^2+Q1256^2+R1256^2+S1256^2+T1256^2+U1256^2)</f>
        <v>1.64210637232946</v>
      </c>
    </row>
    <row r="1257" customFormat="false" ht="12.8" hidden="false" customHeight="false" outlineLevel="0" collapsed="false">
      <c r="A1257" s="0" t="n">
        <v>0.0006</v>
      </c>
      <c r="B1257" s="0" t="n">
        <v>0.273</v>
      </c>
      <c r="C1257" s="0" t="n">
        <v>11666.66667</v>
      </c>
      <c r="D1257" s="0" t="n">
        <v>0.675</v>
      </c>
      <c r="E1257" s="0" t="n">
        <v>1.5</v>
      </c>
      <c r="F1257" s="0" t="n">
        <v>2.333333333</v>
      </c>
      <c r="G1257" s="0" t="n">
        <v>1281.65686</v>
      </c>
      <c r="H1257" s="0" t="n">
        <v>3.81104</v>
      </c>
      <c r="I1257" s="0" t="n">
        <v>52.976</v>
      </c>
      <c r="J1257" s="0" t="n">
        <v>15.56</v>
      </c>
      <c r="K1257" s="0" t="n">
        <v>2.1666</v>
      </c>
      <c r="L1257" s="0" t="n">
        <v>0.9514</v>
      </c>
      <c r="M1257" s="0" t="n">
        <v>23.4798</v>
      </c>
      <c r="N1257" s="0" t="n">
        <v>0.9514</v>
      </c>
      <c r="O1257" s="0" t="n">
        <v>15.56</v>
      </c>
      <c r="P1257" s="0" t="n">
        <f aca="false">LN(G1257/4200)</f>
        <v>-1.18693086252455</v>
      </c>
      <c r="Q1257" s="0" t="n">
        <f aca="false">LN((H1257*3600)/13250)</f>
        <v>0.0348384107993005</v>
      </c>
      <c r="R1257" s="0" t="n">
        <f aca="false">LN(I1257/70.1)</f>
        <v>-0.280083813235654</v>
      </c>
      <c r="S1257" s="0" t="n">
        <f aca="false">LN((K1257*3600)/10500)</f>
        <v>-0.297282293172083</v>
      </c>
      <c r="T1257" s="0" t="n">
        <f aca="false">LN(L1257/0.45)</f>
        <v>0.748687001233816</v>
      </c>
      <c r="U1257" s="0" t="n">
        <f aca="false">LN(N1257/0.45)</f>
        <v>0.748687001233816</v>
      </c>
      <c r="V1257" s="0" t="n">
        <f aca="false">SQRT(P1257^2+Q1257^2+R1257^2)</f>
        <v>1.22002685614576</v>
      </c>
      <c r="W1257" s="0" t="n">
        <f aca="false">SQRT(S1257^2+T1257^2+U1257^2)</f>
        <v>1.09974597679038</v>
      </c>
      <c r="X1257" s="0" t="n">
        <f aca="false">SQRT(P1257^2+Q1257^2+R1257^2+S1257^2+T1257^2+U1257^2)</f>
        <v>1.6425305912474</v>
      </c>
    </row>
    <row r="1258" customFormat="false" ht="12.8" hidden="false" customHeight="false" outlineLevel="0" collapsed="false">
      <c r="A1258" s="0" t="n">
        <v>0.0001</v>
      </c>
      <c r="B1258" s="0" t="n">
        <v>0.311</v>
      </c>
      <c r="C1258" s="0" t="n">
        <v>11666.66667</v>
      </c>
      <c r="D1258" s="0" t="n">
        <v>0.675</v>
      </c>
      <c r="E1258" s="0" t="n">
        <v>1.5</v>
      </c>
      <c r="F1258" s="0" t="n">
        <v>2.333333333</v>
      </c>
      <c r="G1258" s="0" t="n">
        <v>1280.6665</v>
      </c>
      <c r="H1258" s="0" t="n">
        <v>3.89854</v>
      </c>
      <c r="I1258" s="0" t="n">
        <v>52.58</v>
      </c>
      <c r="J1258" s="0" t="n">
        <v>15.56</v>
      </c>
      <c r="K1258" s="0" t="n">
        <v>2.24715</v>
      </c>
      <c r="L1258" s="0" t="n">
        <v>0.9769</v>
      </c>
      <c r="M1258" s="0" t="n">
        <v>23.1072</v>
      </c>
      <c r="N1258" s="0" t="n">
        <v>0.9769</v>
      </c>
      <c r="O1258" s="0" t="n">
        <v>15.56</v>
      </c>
      <c r="P1258" s="0" t="n">
        <f aca="false">LN(G1258/4200)</f>
        <v>-1.18770387975163</v>
      </c>
      <c r="Q1258" s="0" t="n">
        <f aca="false">LN((H1258*3600)/13250)</f>
        <v>0.0575384171012609</v>
      </c>
      <c r="R1258" s="0" t="n">
        <f aca="false">LN(I1258/70.1)</f>
        <v>-0.287586974738809</v>
      </c>
      <c r="S1258" s="0" t="n">
        <f aca="false">LN((K1258*3600)/10500)</f>
        <v>-0.26077866505205</v>
      </c>
      <c r="T1258" s="0" t="n">
        <f aca="false">LN(L1258/0.45)</f>
        <v>0.775136709894531</v>
      </c>
      <c r="U1258" s="0" t="n">
        <f aca="false">LN(N1258/0.45)</f>
        <v>0.775136709894531</v>
      </c>
      <c r="V1258" s="0" t="n">
        <f aca="false">SQRT(P1258^2+Q1258^2+R1258^2)</f>
        <v>1.22337951734489</v>
      </c>
      <c r="W1258" s="0" t="n">
        <f aca="false">SQRT(S1258^2+T1258^2+U1258^2)</f>
        <v>1.12680049263326</v>
      </c>
      <c r="X1258" s="0" t="n">
        <f aca="false">SQRT(P1258^2+Q1258^2+R1258^2+S1258^2+T1258^2+U1258^2)</f>
        <v>1.6632308299384</v>
      </c>
    </row>
    <row r="1259" customFormat="false" ht="12.8" hidden="false" customHeight="false" outlineLevel="0" collapsed="false">
      <c r="A1259" s="0" t="n">
        <v>0.0002666666667</v>
      </c>
      <c r="B1259" s="0" t="n">
        <v>0.311</v>
      </c>
      <c r="C1259" s="0" t="n">
        <v>11666.66667</v>
      </c>
      <c r="D1259" s="0" t="n">
        <v>0.675</v>
      </c>
      <c r="E1259" s="0" t="n">
        <v>1.5</v>
      </c>
      <c r="F1259" s="0" t="n">
        <v>2.333333333</v>
      </c>
      <c r="G1259" s="0" t="n">
        <v>1280.80371</v>
      </c>
      <c r="H1259" s="0" t="n">
        <v>3.86243</v>
      </c>
      <c r="I1259" s="0" t="n">
        <v>52.5843</v>
      </c>
      <c r="J1259" s="0" t="n">
        <v>15.56</v>
      </c>
      <c r="K1259" s="0" t="n">
        <v>2.20965</v>
      </c>
      <c r="L1259" s="0" t="n">
        <v>0.9752</v>
      </c>
      <c r="M1259" s="0" t="n">
        <v>23.1072</v>
      </c>
      <c r="N1259" s="0" t="n">
        <v>0.9752</v>
      </c>
      <c r="O1259" s="0" t="n">
        <v>15.56</v>
      </c>
      <c r="P1259" s="0" t="n">
        <f aca="false">LN(G1259/4200)</f>
        <v>-1.18759674596604</v>
      </c>
      <c r="Q1259" s="0" t="n">
        <f aca="false">LN((H1259*3600)/13250)</f>
        <v>0.0482328121121274</v>
      </c>
      <c r="R1259" s="0" t="n">
        <f aca="false">LN(I1259/70.1)</f>
        <v>-0.287505197938081</v>
      </c>
      <c r="S1259" s="0" t="n">
        <f aca="false">LN((K1259*3600)/10500)</f>
        <v>-0.277607279754493</v>
      </c>
      <c r="T1259" s="0" t="n">
        <f aca="false">LN(L1259/0.45)</f>
        <v>0.773394995402696</v>
      </c>
      <c r="U1259" s="0" t="n">
        <f aca="false">LN(N1259/0.45)</f>
        <v>0.773394995402696</v>
      </c>
      <c r="V1259" s="0" t="n">
        <f aca="false">SQRT(P1259^2+Q1259^2+R1259^2)</f>
        <v>1.22285390543384</v>
      </c>
      <c r="W1259" s="0" t="n">
        <f aca="false">SQRT(S1259^2+T1259^2+U1259^2)</f>
        <v>1.12842608956039</v>
      </c>
      <c r="X1259" s="0" t="n">
        <f aca="false">SQRT(P1259^2+Q1259^2+R1259^2+S1259^2+T1259^2+U1259^2)</f>
        <v>1.66394624721935</v>
      </c>
    </row>
    <row r="1260" customFormat="false" ht="12.8" hidden="false" customHeight="false" outlineLevel="0" collapsed="false">
      <c r="A1260" s="0" t="n">
        <v>0.0004333333333</v>
      </c>
      <c r="B1260" s="0" t="n">
        <v>0.311</v>
      </c>
      <c r="C1260" s="0" t="n">
        <v>11666.66667</v>
      </c>
      <c r="D1260" s="0" t="n">
        <v>0.675</v>
      </c>
      <c r="E1260" s="0" t="n">
        <v>1.5</v>
      </c>
      <c r="F1260" s="0" t="n">
        <v>2.333333333</v>
      </c>
      <c r="G1260" s="0" t="n">
        <v>1280.74915</v>
      </c>
      <c r="H1260" s="0" t="n">
        <v>3.84576</v>
      </c>
      <c r="I1260" s="0" t="n">
        <v>52.5863</v>
      </c>
      <c r="J1260" s="0" t="n">
        <v>15.56</v>
      </c>
      <c r="K1260" s="0" t="n">
        <v>2.19299</v>
      </c>
      <c r="L1260" s="0" t="n">
        <v>0.9761</v>
      </c>
      <c r="M1260" s="0" t="n">
        <v>23.1073</v>
      </c>
      <c r="N1260" s="0" t="n">
        <v>0.9761</v>
      </c>
      <c r="O1260" s="0" t="n">
        <v>15.56</v>
      </c>
      <c r="P1260" s="0" t="n">
        <f aca="false">LN(G1260/4200)</f>
        <v>-1.187639345126</v>
      </c>
      <c r="Q1260" s="0" t="n">
        <f aca="false">LN((H1260*3600)/13250)</f>
        <v>0.0439075357532043</v>
      </c>
      <c r="R1260" s="0" t="n">
        <f aca="false">LN(I1260/70.1)</f>
        <v>-0.28746716449527</v>
      </c>
      <c r="S1260" s="0" t="n">
        <f aca="false">LN((K1260*3600)/10500)</f>
        <v>-0.285175502239579</v>
      </c>
      <c r="T1260" s="0" t="n">
        <f aca="false">LN(L1260/0.45)</f>
        <v>0.774317457416554</v>
      </c>
      <c r="U1260" s="0" t="n">
        <f aca="false">LN(N1260/0.45)</f>
        <v>0.774317457416554</v>
      </c>
      <c r="V1260" s="0" t="n">
        <f aca="false">SQRT(P1260^2+Q1260^2+R1260^2)</f>
        <v>1.22272337691326</v>
      </c>
      <c r="W1260" s="0" t="n">
        <f aca="false">SQRT(S1260^2+T1260^2+U1260^2)</f>
        <v>1.13157417644522</v>
      </c>
      <c r="X1260" s="0" t="n">
        <f aca="false">SQRT(P1260^2+Q1260^2+R1260^2+S1260^2+T1260^2+U1260^2)</f>
        <v>1.66598696671008</v>
      </c>
    </row>
    <row r="1261" customFormat="false" ht="12.8" hidden="false" customHeight="false" outlineLevel="0" collapsed="false">
      <c r="A1261" s="0" t="n">
        <v>0.0006</v>
      </c>
      <c r="B1261" s="0" t="n">
        <v>0.311</v>
      </c>
      <c r="C1261" s="0" t="n">
        <v>11666.66667</v>
      </c>
      <c r="D1261" s="0" t="n">
        <v>0.675</v>
      </c>
      <c r="E1261" s="0" t="n">
        <v>1.5</v>
      </c>
      <c r="F1261" s="0" t="n">
        <v>2.333333333</v>
      </c>
      <c r="G1261" s="0" t="n">
        <v>1280.77161</v>
      </c>
      <c r="H1261" s="0" t="n">
        <v>3.83465</v>
      </c>
      <c r="I1261" s="0" t="n">
        <v>52.5876</v>
      </c>
      <c r="J1261" s="0" t="n">
        <v>15.56</v>
      </c>
      <c r="K1261" s="0" t="n">
        <v>2.18187</v>
      </c>
      <c r="L1261" s="0" t="n">
        <v>0.9761</v>
      </c>
      <c r="M1261" s="0" t="n">
        <v>23.1073</v>
      </c>
      <c r="N1261" s="0" t="n">
        <v>0.9761</v>
      </c>
      <c r="O1261" s="0" t="n">
        <v>15.56</v>
      </c>
      <c r="P1261" s="0" t="n">
        <f aca="false">LN(G1261/4200)</f>
        <v>-1.18762180866847</v>
      </c>
      <c r="Q1261" s="0" t="n">
        <f aca="false">LN((H1261*3600)/13250)</f>
        <v>0.0410144590166435</v>
      </c>
      <c r="R1261" s="0" t="n">
        <f aca="false">LN(I1261/70.1)</f>
        <v>-0.287442443533129</v>
      </c>
      <c r="S1261" s="0" t="n">
        <f aca="false">LN((K1261*3600)/10500)</f>
        <v>-0.290259104433865</v>
      </c>
      <c r="T1261" s="0" t="n">
        <f aca="false">LN(L1261/0.45)</f>
        <v>0.774317457416554</v>
      </c>
      <c r="U1261" s="0" t="n">
        <f aca="false">LN(N1261/0.45)</f>
        <v>0.774317457416554</v>
      </c>
      <c r="V1261" s="0" t="n">
        <f aca="false">SQRT(P1261^2+Q1261^2+R1261^2)</f>
        <v>1.22260005914351</v>
      </c>
      <c r="W1261" s="0" t="n">
        <f aca="false">SQRT(S1261^2+T1261^2+U1261^2)</f>
        <v>1.13286601035905</v>
      </c>
      <c r="X1261" s="0" t="n">
        <f aca="false">SQRT(P1261^2+Q1261^2+R1261^2+S1261^2+T1261^2+U1261^2)</f>
        <v>1.66677422047634</v>
      </c>
    </row>
    <row r="1262" customFormat="false" ht="12.8" hidden="false" customHeight="false" outlineLevel="0" collapsed="false">
      <c r="A1262" s="0" t="n">
        <v>0.0001</v>
      </c>
      <c r="B1262" s="0" t="n">
        <v>0.349</v>
      </c>
      <c r="C1262" s="0" t="n">
        <v>11666.66667</v>
      </c>
      <c r="D1262" s="0" t="n">
        <v>0.675</v>
      </c>
      <c r="E1262" s="0" t="n">
        <v>1.5</v>
      </c>
      <c r="F1262" s="0" t="n">
        <v>2.333333333</v>
      </c>
      <c r="G1262" s="0" t="n">
        <v>1279.65759</v>
      </c>
      <c r="H1262" s="0" t="n">
        <v>3.92493</v>
      </c>
      <c r="I1262" s="0" t="n">
        <v>52.1712</v>
      </c>
      <c r="J1262" s="0" t="n">
        <v>15.56</v>
      </c>
      <c r="K1262" s="0" t="n">
        <v>2.26382</v>
      </c>
      <c r="L1262" s="0" t="n">
        <v>1.0015</v>
      </c>
      <c r="M1262" s="0" t="n">
        <v>22.7143</v>
      </c>
      <c r="N1262" s="0" t="n">
        <v>1.0015</v>
      </c>
      <c r="O1262" s="0" t="n">
        <v>15.56</v>
      </c>
      <c r="P1262" s="0" t="n">
        <f aca="false">LN(G1262/4200)</f>
        <v>-1.18849199095689</v>
      </c>
      <c r="Q1262" s="0" t="n">
        <f aca="false">LN((H1262*3600)/13250)</f>
        <v>0.0642848097102657</v>
      </c>
      <c r="R1262" s="0" t="n">
        <f aca="false">LN(I1262/70.1)</f>
        <v>-0.295392175545649</v>
      </c>
      <c r="S1262" s="0" t="n">
        <f aca="false">LN((K1262*3600)/10500)</f>
        <v>-0.253387759821544</v>
      </c>
      <c r="T1262" s="0" t="n">
        <f aca="false">LN(L1262/0.45)</f>
        <v>0.800006572341508</v>
      </c>
      <c r="U1262" s="0" t="n">
        <f aca="false">LN(N1262/0.45)</f>
        <v>0.800006572341508</v>
      </c>
      <c r="V1262" s="0" t="n">
        <f aca="false">SQRT(P1262^2+Q1262^2+R1262^2)</f>
        <v>1.22633693848867</v>
      </c>
      <c r="W1262" s="0" t="n">
        <f aca="false">SQRT(S1262^2+T1262^2+U1262^2)</f>
        <v>1.15940777486034</v>
      </c>
      <c r="X1262" s="0" t="n">
        <f aca="false">SQRT(P1262^2+Q1262^2+R1262^2+S1262^2+T1262^2+U1262^2)</f>
        <v>1.6876399720048</v>
      </c>
    </row>
    <row r="1263" customFormat="false" ht="12.8" hidden="false" customHeight="false" outlineLevel="0" collapsed="false">
      <c r="A1263" s="0" t="n">
        <v>0.0002666666667</v>
      </c>
      <c r="B1263" s="0" t="n">
        <v>0.349</v>
      </c>
      <c r="C1263" s="0" t="n">
        <v>11666.66667</v>
      </c>
      <c r="D1263" s="0" t="n">
        <v>0.675</v>
      </c>
      <c r="E1263" s="0" t="n">
        <v>1.5</v>
      </c>
      <c r="F1263" s="0" t="n">
        <v>2.333333333</v>
      </c>
      <c r="G1263" s="0" t="n">
        <v>1279.72083</v>
      </c>
      <c r="H1263" s="0" t="n">
        <v>3.88882</v>
      </c>
      <c r="I1263" s="0" t="n">
        <v>52.1757</v>
      </c>
      <c r="J1263" s="0" t="n">
        <v>15.56</v>
      </c>
      <c r="K1263" s="0" t="n">
        <v>2.22632</v>
      </c>
      <c r="L1263" s="0" t="n">
        <v>1.0013</v>
      </c>
      <c r="M1263" s="0" t="n">
        <v>22.7142</v>
      </c>
      <c r="N1263" s="0" t="n">
        <v>1.0013</v>
      </c>
      <c r="O1263" s="0" t="n">
        <v>15.56</v>
      </c>
      <c r="P1263" s="0" t="n">
        <f aca="false">LN(G1263/4200)</f>
        <v>-1.1884425727079</v>
      </c>
      <c r="Q1263" s="0" t="n">
        <f aca="false">LN((H1263*3600)/13250)</f>
        <v>0.0550420627404133</v>
      </c>
      <c r="R1263" s="0" t="n">
        <f aca="false">LN(I1263/70.1)</f>
        <v>-0.29530592478012</v>
      </c>
      <c r="S1263" s="0" t="n">
        <f aca="false">LN((K1263*3600)/10500)</f>
        <v>-0.270091413564455</v>
      </c>
      <c r="T1263" s="0" t="n">
        <f aca="false">LN(L1263/0.45)</f>
        <v>0.799806851949392</v>
      </c>
      <c r="U1263" s="0" t="n">
        <f aca="false">LN(N1263/0.45)</f>
        <v>0.799806851949392</v>
      </c>
      <c r="V1263" s="0" t="n">
        <f aca="false">SQRT(P1263^2+Q1263^2+R1263^2)</f>
        <v>1.22581848840093</v>
      </c>
      <c r="W1263" s="0" t="n">
        <f aca="false">SQRT(S1263^2+T1263^2+U1263^2)</f>
        <v>1.16289783409018</v>
      </c>
      <c r="X1263" s="0" t="n">
        <f aca="false">SQRT(P1263^2+Q1263^2+R1263^2+S1263^2+T1263^2+U1263^2)</f>
        <v>1.68966338039184</v>
      </c>
    </row>
    <row r="1264" customFormat="false" ht="12.8" hidden="false" customHeight="false" outlineLevel="0" collapsed="false">
      <c r="A1264" s="0" t="n">
        <v>0.0004333333333</v>
      </c>
      <c r="B1264" s="0" t="n">
        <v>0.349</v>
      </c>
      <c r="C1264" s="0" t="n">
        <v>11666.66667</v>
      </c>
      <c r="D1264" s="0" t="n">
        <v>0.675</v>
      </c>
      <c r="E1264" s="0" t="n">
        <v>1.5</v>
      </c>
      <c r="F1264" s="0" t="n">
        <v>2.333333333</v>
      </c>
      <c r="G1264" s="0" t="n">
        <v>1279.8092</v>
      </c>
      <c r="H1264" s="0" t="n">
        <v>3.87076</v>
      </c>
      <c r="I1264" s="0" t="n">
        <v>52.1778</v>
      </c>
      <c r="J1264" s="0" t="n">
        <v>15.56</v>
      </c>
      <c r="K1264" s="0" t="n">
        <v>2.20965</v>
      </c>
      <c r="L1264" s="0" t="n">
        <v>1.003</v>
      </c>
      <c r="M1264" s="0" t="n">
        <v>22.7142</v>
      </c>
      <c r="N1264" s="0" t="n">
        <v>1.003</v>
      </c>
      <c r="O1264" s="0" t="n">
        <v>15.56</v>
      </c>
      <c r="P1264" s="0" t="n">
        <f aca="false">LN(G1264/4200)</f>
        <v>-1.18837352096872</v>
      </c>
      <c r="Q1264" s="0" t="n">
        <f aca="false">LN((H1264*3600)/13250)</f>
        <v>0.0503871632199593</v>
      </c>
      <c r="R1264" s="0" t="n">
        <f aca="false">LN(I1264/70.1)</f>
        <v>-0.29526567696859</v>
      </c>
      <c r="S1264" s="0" t="n">
        <f aca="false">LN((K1264*3600)/10500)</f>
        <v>-0.277607279754493</v>
      </c>
      <c r="T1264" s="0" t="n">
        <f aca="false">LN(L1264/0.45)</f>
        <v>0.80150320519757</v>
      </c>
      <c r="U1264" s="0" t="n">
        <f aca="false">LN(N1264/0.45)</f>
        <v>0.80150320519757</v>
      </c>
      <c r="V1264" s="0" t="n">
        <f aca="false">SQRT(P1264^2+Q1264^2+R1264^2)</f>
        <v>1.22554164007293</v>
      </c>
      <c r="W1264" s="0" t="n">
        <f aca="false">SQRT(S1264^2+T1264^2+U1264^2)</f>
        <v>1.16699639144971</v>
      </c>
      <c r="X1264" s="0" t="n">
        <f aca="false">SQRT(P1264^2+Q1264^2+R1264^2+S1264^2+T1264^2+U1264^2)</f>
        <v>1.69228629055763</v>
      </c>
    </row>
    <row r="1265" customFormat="false" ht="12.8" hidden="false" customHeight="false" outlineLevel="0" collapsed="false">
      <c r="A1265" s="0" t="n">
        <v>0.0006</v>
      </c>
      <c r="B1265" s="0" t="n">
        <v>0.349</v>
      </c>
      <c r="C1265" s="0" t="n">
        <v>11666.66667</v>
      </c>
      <c r="D1265" s="0" t="n">
        <v>0.675</v>
      </c>
      <c r="E1265" s="0" t="n">
        <v>1.5</v>
      </c>
      <c r="F1265" s="0" t="n">
        <v>2.333333333</v>
      </c>
      <c r="G1265" s="0" t="n">
        <v>1279.77783</v>
      </c>
      <c r="H1265" s="0" t="n">
        <v>3.85965</v>
      </c>
      <c r="I1265" s="0" t="n">
        <v>52.1791</v>
      </c>
      <c r="J1265" s="0" t="n">
        <v>15.56</v>
      </c>
      <c r="K1265" s="0" t="n">
        <v>2.19715</v>
      </c>
      <c r="L1265" s="0" t="n">
        <v>1.0013</v>
      </c>
      <c r="M1265" s="0" t="n">
        <v>22.7143</v>
      </c>
      <c r="N1265" s="0" t="n">
        <v>1.0013</v>
      </c>
      <c r="O1265" s="0" t="n">
        <v>15.56</v>
      </c>
      <c r="P1265" s="0" t="n">
        <f aca="false">LN(G1265/4200)</f>
        <v>-1.18839803273537</v>
      </c>
      <c r="Q1265" s="0" t="n">
        <f aca="false">LN((H1265*3600)/13250)</f>
        <v>0.047512798820346</v>
      </c>
      <c r="R1265" s="0" t="n">
        <f aca="false">LN(I1265/70.1)</f>
        <v>-0.295240762468445</v>
      </c>
      <c r="S1265" s="0" t="n">
        <f aca="false">LN((K1265*3600)/10500)</f>
        <v>-0.28328034570922</v>
      </c>
      <c r="T1265" s="0" t="n">
        <f aca="false">LN(L1265/0.45)</f>
        <v>0.799806851949392</v>
      </c>
      <c r="U1265" s="0" t="n">
        <f aca="false">LN(N1265/0.45)</f>
        <v>0.799806851949392</v>
      </c>
      <c r="V1265" s="0" t="n">
        <f aca="false">SQRT(P1265^2+Q1265^2+R1265^2)</f>
        <v>1.2254445960891</v>
      </c>
      <c r="W1265" s="0" t="n">
        <f aca="false">SQRT(S1265^2+T1265^2+U1265^2)</f>
        <v>1.1660316269791</v>
      </c>
      <c r="X1265" s="0" t="n">
        <f aca="false">SQRT(P1265^2+Q1265^2+R1265^2+S1265^2+T1265^2+U1265^2)</f>
        <v>1.69155083080572</v>
      </c>
    </row>
    <row r="1266" customFormat="false" ht="12.8" hidden="false" customHeight="false" outlineLevel="0" collapsed="false">
      <c r="A1266" s="0" t="n">
        <v>0.0001</v>
      </c>
      <c r="B1266" s="0" t="n">
        <v>0.235</v>
      </c>
      <c r="C1266" s="0" t="n">
        <v>15000</v>
      </c>
      <c r="D1266" s="0" t="n">
        <v>0.675</v>
      </c>
      <c r="E1266" s="0" t="n">
        <v>1.5</v>
      </c>
      <c r="F1266" s="0" t="n">
        <v>2.333333333</v>
      </c>
      <c r="G1266" s="0" t="n">
        <v>1272.20386</v>
      </c>
      <c r="H1266" s="0" t="n">
        <v>4.07076</v>
      </c>
      <c r="I1266" s="0" t="n">
        <v>50.8531</v>
      </c>
      <c r="J1266" s="0" t="n">
        <v>15.56</v>
      </c>
      <c r="K1266" s="0" t="n">
        <v>2.38743</v>
      </c>
      <c r="L1266" s="0" t="n">
        <v>1.1946</v>
      </c>
      <c r="M1266" s="0" t="n">
        <v>21.5803</v>
      </c>
      <c r="N1266" s="0" t="n">
        <v>1.1946</v>
      </c>
      <c r="O1266" s="0" t="n">
        <v>15.56</v>
      </c>
      <c r="P1266" s="0" t="n">
        <f aca="false">LN(G1266/4200)</f>
        <v>-1.19433380591723</v>
      </c>
      <c r="Q1266" s="0" t="n">
        <f aca="false">LN((H1266*3600)/13250)</f>
        <v>0.100766007238784</v>
      </c>
      <c r="R1266" s="0" t="n">
        <f aca="false">LN(I1266/70.1)</f>
        <v>-0.320981709785696</v>
      </c>
      <c r="S1266" s="0" t="n">
        <f aca="false">LN((K1266*3600)/10500)</f>
        <v>-0.200223938130214</v>
      </c>
      <c r="T1266" s="0" t="n">
        <f aca="false">LN(L1266/0.45)</f>
        <v>0.97631909753384</v>
      </c>
      <c r="U1266" s="0" t="n">
        <f aca="false">LN(N1266/0.45)</f>
        <v>0.97631909753384</v>
      </c>
      <c r="V1266" s="0" t="n">
        <f aca="false">SQRT(P1266^2+Q1266^2+R1266^2)</f>
        <v>1.24081275226705</v>
      </c>
      <c r="W1266" s="0" t="n">
        <f aca="false">SQRT(S1266^2+T1266^2+U1266^2)</f>
        <v>1.39516579151689</v>
      </c>
      <c r="X1266" s="0" t="n">
        <f aca="false">SQRT(P1266^2+Q1266^2+R1266^2+S1266^2+T1266^2+U1266^2)</f>
        <v>1.86711110328429</v>
      </c>
    </row>
    <row r="1267" customFormat="false" ht="12.8" hidden="false" customHeight="false" outlineLevel="0" collapsed="false">
      <c r="A1267" s="0" t="n">
        <v>0.0002666666667</v>
      </c>
      <c r="B1267" s="0" t="n">
        <v>0.235</v>
      </c>
      <c r="C1267" s="0" t="n">
        <v>15000</v>
      </c>
      <c r="D1267" s="0" t="n">
        <v>0.675</v>
      </c>
      <c r="E1267" s="0" t="n">
        <v>1.5</v>
      </c>
      <c r="F1267" s="0" t="n">
        <v>2.333333333</v>
      </c>
      <c r="G1267" s="0" t="n">
        <v>1272.22632</v>
      </c>
      <c r="H1267" s="0" t="n">
        <v>4.02632</v>
      </c>
      <c r="I1267" s="0" t="n">
        <v>50.8587</v>
      </c>
      <c r="J1267" s="0" t="n">
        <v>15.56</v>
      </c>
      <c r="K1267" s="0" t="n">
        <v>2.3416</v>
      </c>
      <c r="L1267" s="0" t="n">
        <v>1.1936</v>
      </c>
      <c r="M1267" s="0" t="n">
        <v>21.5804</v>
      </c>
      <c r="N1267" s="0" t="n">
        <v>1.1936</v>
      </c>
      <c r="O1267" s="0" t="n">
        <v>15.56</v>
      </c>
      <c r="P1267" s="0" t="n">
        <f aca="false">LN(G1267/4200)</f>
        <v>-1.19431615166978</v>
      </c>
      <c r="Q1267" s="0" t="n">
        <f aca="false">LN((H1267*3600)/13250)</f>
        <v>0.08978910044697</v>
      </c>
      <c r="R1267" s="0" t="n">
        <f aca="false">LN(I1267/70.1)</f>
        <v>-0.32087159473502</v>
      </c>
      <c r="S1267" s="0" t="n">
        <f aca="false">LN((K1267*3600)/10500)</f>
        <v>-0.219606955305874</v>
      </c>
      <c r="T1267" s="0" t="n">
        <f aca="false">LN(L1267/0.45)</f>
        <v>0.975481646685131</v>
      </c>
      <c r="U1267" s="0" t="n">
        <f aca="false">LN(N1267/0.45)</f>
        <v>0.975481646685131</v>
      </c>
      <c r="V1267" s="0" t="n">
        <f aca="false">SQRT(P1267^2+Q1267^2+R1267^2)</f>
        <v>1.23992408356568</v>
      </c>
      <c r="W1267" s="0" t="n">
        <f aca="false">SQRT(S1267^2+T1267^2+U1267^2)</f>
        <v>1.39690948198435</v>
      </c>
      <c r="X1267" s="0" t="n">
        <f aca="false">SQRT(P1267^2+Q1267^2+R1267^2+S1267^2+T1267^2+U1267^2)</f>
        <v>1.86782435840846</v>
      </c>
    </row>
    <row r="1268" customFormat="false" ht="12.8" hidden="false" customHeight="false" outlineLevel="0" collapsed="false">
      <c r="A1268" s="0" t="n">
        <v>0.0004333333333</v>
      </c>
      <c r="B1268" s="0" t="n">
        <v>0.235</v>
      </c>
      <c r="C1268" s="0" t="n">
        <v>15000</v>
      </c>
      <c r="D1268" s="0" t="n">
        <v>0.675</v>
      </c>
      <c r="E1268" s="0" t="n">
        <v>1.5</v>
      </c>
      <c r="F1268" s="0" t="n">
        <v>2.333333333</v>
      </c>
      <c r="G1268" s="0" t="n">
        <v>1272.33105</v>
      </c>
      <c r="H1268" s="0" t="n">
        <v>4.0041</v>
      </c>
      <c r="I1268" s="0" t="n">
        <v>50.8614</v>
      </c>
      <c r="J1268" s="0" t="n">
        <v>15.56</v>
      </c>
      <c r="K1268" s="0" t="n">
        <v>2.32076</v>
      </c>
      <c r="L1268" s="0" t="n">
        <v>1.1948</v>
      </c>
      <c r="M1268" s="0" t="n">
        <v>21.5804</v>
      </c>
      <c r="N1268" s="0" t="n">
        <v>1.1948</v>
      </c>
      <c r="O1268" s="0" t="n">
        <v>15.56</v>
      </c>
      <c r="P1268" s="0" t="n">
        <f aca="false">LN(G1268/4200)</f>
        <v>-1.19423383479904</v>
      </c>
      <c r="Q1268" s="0" t="n">
        <f aca="false">LN((H1268*3600)/13250)</f>
        <v>0.0842551291959115</v>
      </c>
      <c r="R1268" s="0" t="n">
        <f aca="false">LN(I1268/70.1)</f>
        <v>-0.320818507881967</v>
      </c>
      <c r="S1268" s="0" t="n">
        <f aca="false">LN((K1268*3600)/10500)</f>
        <v>-0.228546693460945</v>
      </c>
      <c r="T1268" s="0" t="n">
        <f aca="false">LN(L1268/0.45)</f>
        <v>0.976486503577589</v>
      </c>
      <c r="U1268" s="0" t="n">
        <f aca="false">LN(N1268/0.45)</f>
        <v>0.976486503577589</v>
      </c>
      <c r="V1268" s="0" t="n">
        <f aca="false">SQRT(P1268^2+Q1268^2+R1268^2)</f>
        <v>1.23944257389129</v>
      </c>
      <c r="W1268" s="0" t="n">
        <f aca="false">SQRT(S1268^2+T1268^2+U1268^2)</f>
        <v>1.39974475331408</v>
      </c>
      <c r="X1268" s="0" t="n">
        <f aca="false">SQRT(P1268^2+Q1268^2+R1268^2+S1268^2+T1268^2+U1268^2)</f>
        <v>1.8696265050551</v>
      </c>
    </row>
    <row r="1269" customFormat="false" ht="12.8" hidden="false" customHeight="false" outlineLevel="0" collapsed="false">
      <c r="A1269" s="0" t="n">
        <v>0.0006</v>
      </c>
      <c r="B1269" s="0" t="n">
        <v>0.235</v>
      </c>
      <c r="C1269" s="0" t="n">
        <v>15000</v>
      </c>
      <c r="D1269" s="0" t="n">
        <v>0.675</v>
      </c>
      <c r="E1269" s="0" t="n">
        <v>1.5</v>
      </c>
      <c r="F1269" s="0" t="n">
        <v>2.333333333</v>
      </c>
      <c r="G1269" s="0" t="n">
        <v>1272.33533</v>
      </c>
      <c r="H1269" s="0" t="n">
        <v>3.99021</v>
      </c>
      <c r="I1269" s="0" t="n">
        <v>50.8631</v>
      </c>
      <c r="J1269" s="0" t="n">
        <v>15.56</v>
      </c>
      <c r="K1269" s="0" t="n">
        <v>2.30687</v>
      </c>
      <c r="L1269" s="0" t="n">
        <v>1.1948</v>
      </c>
      <c r="M1269" s="0" t="n">
        <v>21.5804</v>
      </c>
      <c r="N1269" s="0" t="n">
        <v>1.1948</v>
      </c>
      <c r="O1269" s="0" t="n">
        <v>15.56</v>
      </c>
      <c r="P1269" s="0" t="n">
        <f aca="false">LN(G1269/4200)</f>
        <v>-1.19423047090031</v>
      </c>
      <c r="Q1269" s="0" t="n">
        <f aca="false">LN((H1269*3600)/13250)</f>
        <v>0.0807801541255596</v>
      </c>
      <c r="R1269" s="0" t="n">
        <f aca="false">LN(I1269/70.1)</f>
        <v>-0.320785084272115</v>
      </c>
      <c r="S1269" s="0" t="n">
        <f aca="false">LN((K1269*3600)/10500)</f>
        <v>-0.234549784335936</v>
      </c>
      <c r="T1269" s="0" t="n">
        <f aca="false">LN(L1269/0.45)</f>
        <v>0.976486503577589</v>
      </c>
      <c r="U1269" s="0" t="n">
        <f aca="false">LN(N1269/0.45)</f>
        <v>0.976486503577589</v>
      </c>
      <c r="V1269" s="0" t="n">
        <f aca="false">SQRT(P1269^2+Q1269^2+R1269^2)</f>
        <v>1.23919930649545</v>
      </c>
      <c r="W1269" s="0" t="n">
        <f aca="false">SQRT(S1269^2+T1269^2+U1269^2)</f>
        <v>1.40073744316</v>
      </c>
      <c r="X1269" s="0" t="n">
        <f aca="false">SQRT(P1269^2+Q1269^2+R1269^2+S1269^2+T1269^2+U1269^2)</f>
        <v>1.87020862630061</v>
      </c>
    </row>
    <row r="1270" customFormat="false" ht="12.8" hidden="false" customHeight="false" outlineLevel="0" collapsed="false">
      <c r="A1270" s="0" t="n">
        <v>0.0001</v>
      </c>
      <c r="B1270" s="0" t="n">
        <v>0.273</v>
      </c>
      <c r="C1270" s="0" t="n">
        <v>15000</v>
      </c>
      <c r="D1270" s="0" t="n">
        <v>0.675</v>
      </c>
      <c r="E1270" s="0" t="n">
        <v>1.5</v>
      </c>
      <c r="F1270" s="0" t="n">
        <v>2.333333333</v>
      </c>
      <c r="G1270" s="0" t="n">
        <v>1270.9491</v>
      </c>
      <c r="H1270" s="0" t="n">
        <v>4.09715</v>
      </c>
      <c r="I1270" s="0" t="n">
        <v>50.4601</v>
      </c>
      <c r="J1270" s="0" t="n">
        <v>15.56</v>
      </c>
      <c r="K1270" s="0" t="n">
        <v>2.40549</v>
      </c>
      <c r="L1270" s="0" t="n">
        <v>1.2243</v>
      </c>
      <c r="M1270" s="0" t="n">
        <v>21.2046</v>
      </c>
      <c r="N1270" s="0" t="n">
        <v>1.2243</v>
      </c>
      <c r="O1270" s="0" t="n">
        <v>15.56</v>
      </c>
      <c r="P1270" s="0" t="n">
        <f aca="false">LN(G1270/4200)</f>
        <v>-1.19532058109084</v>
      </c>
      <c r="Q1270" s="0" t="n">
        <f aca="false">LN((H1270*3600)/13250)</f>
        <v>0.107227903079594</v>
      </c>
      <c r="R1270" s="0" t="n">
        <f aca="false">LN(I1270/70.1)</f>
        <v>-0.32873986906186</v>
      </c>
      <c r="S1270" s="0" t="n">
        <f aca="false">LN((K1270*3600)/10500)</f>
        <v>-0.192687786692571</v>
      </c>
      <c r="T1270" s="0" t="n">
        <f aca="false">LN(L1270/0.45)</f>
        <v>1.0008769483155</v>
      </c>
      <c r="U1270" s="0" t="n">
        <f aca="false">LN(N1270/0.45)</f>
        <v>1.0008769483155</v>
      </c>
      <c r="V1270" s="0" t="n">
        <f aca="false">SQRT(P1270^2+Q1270^2+R1270^2)</f>
        <v>1.244330750359</v>
      </c>
      <c r="W1270" s="0" t="n">
        <f aca="false">SQRT(S1270^2+T1270^2+U1270^2)</f>
        <v>1.42850898298862</v>
      </c>
      <c r="X1270" s="0" t="n">
        <f aca="false">SQRT(P1270^2+Q1270^2+R1270^2+S1270^2+T1270^2+U1270^2)</f>
        <v>1.89446481381107</v>
      </c>
    </row>
    <row r="1271" customFormat="false" ht="12.8" hidden="false" customHeight="false" outlineLevel="0" collapsed="false">
      <c r="A1271" s="0" t="n">
        <v>0.0002666666667</v>
      </c>
      <c r="B1271" s="0" t="n">
        <v>0.273</v>
      </c>
      <c r="C1271" s="0" t="n">
        <v>15000</v>
      </c>
      <c r="D1271" s="0" t="n">
        <v>0.675</v>
      </c>
      <c r="E1271" s="0" t="n">
        <v>1.5</v>
      </c>
      <c r="F1271" s="0" t="n">
        <v>2.333333333</v>
      </c>
      <c r="G1271" s="0" t="n">
        <v>1271.02026</v>
      </c>
      <c r="H1271" s="0" t="n">
        <v>4.05132</v>
      </c>
      <c r="I1271" s="0" t="n">
        <v>50.4659</v>
      </c>
      <c r="J1271" s="0" t="n">
        <v>15.56</v>
      </c>
      <c r="K1271" s="0" t="n">
        <v>2.35965</v>
      </c>
      <c r="L1271" s="0" t="n">
        <v>1.2255</v>
      </c>
      <c r="M1271" s="0" t="n">
        <v>21.2047</v>
      </c>
      <c r="N1271" s="0" t="n">
        <v>1.2255</v>
      </c>
      <c r="O1271" s="0" t="n">
        <v>15.56</v>
      </c>
      <c r="P1271" s="0" t="n">
        <f aca="false">LN(G1271/4200)</f>
        <v>-1.19526459300449</v>
      </c>
      <c r="Q1271" s="0" t="n">
        <f aca="false">LN((H1271*3600)/13250)</f>
        <v>0.0959790469718901</v>
      </c>
      <c r="R1271" s="0" t="n">
        <f aca="false">LN(I1271/70.1)</f>
        <v>-0.328624933366273</v>
      </c>
      <c r="S1271" s="0" t="n">
        <f aca="false">LN((K1271*3600)/10500)</f>
        <v>-0.211928108746927</v>
      </c>
      <c r="T1271" s="0" t="n">
        <f aca="false">LN(L1271/0.45)</f>
        <v>1.0018566202038</v>
      </c>
      <c r="U1271" s="0" t="n">
        <f aca="false">LN(N1271/0.45)</f>
        <v>1.0018566202038</v>
      </c>
      <c r="V1271" s="0" t="n">
        <f aca="false">SQRT(P1271^2+Q1271^2+R1271^2)</f>
        <v>1.24332770080048</v>
      </c>
      <c r="W1271" s="0" t="n">
        <f aca="false">SQRT(S1271^2+T1271^2+U1271^2)</f>
        <v>1.43260144428568</v>
      </c>
      <c r="X1271" s="0" t="n">
        <f aca="false">SQRT(P1271^2+Q1271^2+R1271^2+S1271^2+T1271^2+U1271^2)</f>
        <v>1.89689500757085</v>
      </c>
    </row>
    <row r="1272" customFormat="false" ht="12.8" hidden="false" customHeight="false" outlineLevel="0" collapsed="false">
      <c r="A1272" s="0" t="n">
        <v>0.0004333333333</v>
      </c>
      <c r="B1272" s="0" t="n">
        <v>0.273</v>
      </c>
      <c r="C1272" s="0" t="n">
        <v>15000</v>
      </c>
      <c r="D1272" s="0" t="n">
        <v>0.675</v>
      </c>
      <c r="E1272" s="0" t="n">
        <v>1.5</v>
      </c>
      <c r="F1272" s="0" t="n">
        <v>2.333333333</v>
      </c>
      <c r="G1272" s="0" t="n">
        <v>1271.10229</v>
      </c>
      <c r="H1272" s="0" t="n">
        <v>4.0291</v>
      </c>
      <c r="I1272" s="0" t="n">
        <v>50.4686</v>
      </c>
      <c r="J1272" s="0" t="n">
        <v>15.56</v>
      </c>
      <c r="K1272" s="0" t="n">
        <v>2.33743</v>
      </c>
      <c r="L1272" s="0" t="n">
        <v>1.2254</v>
      </c>
      <c r="M1272" s="0" t="n">
        <v>21.2045</v>
      </c>
      <c r="N1272" s="0" t="n">
        <v>1.2254</v>
      </c>
      <c r="O1272" s="0" t="n">
        <v>15.56</v>
      </c>
      <c r="P1272" s="0" t="n">
        <f aca="false">LN(G1272/4200)</f>
        <v>-1.19520005638328</v>
      </c>
      <c r="Q1272" s="0" t="n">
        <f aca="false">LN((H1272*3600)/13250)</f>
        <v>0.0904793189856349</v>
      </c>
      <c r="R1272" s="0" t="n">
        <f aca="false">LN(I1272/70.1)</f>
        <v>-0.328571433324154</v>
      </c>
      <c r="S1272" s="0" t="n">
        <f aca="false">LN((K1272*3600)/10500)</f>
        <v>-0.221389376493179</v>
      </c>
      <c r="T1272" s="0" t="n">
        <f aca="false">LN(L1272/0.45)</f>
        <v>1.00177501752719</v>
      </c>
      <c r="U1272" s="0" t="n">
        <f aca="false">LN(N1272/0.45)</f>
        <v>1.00177501752719</v>
      </c>
      <c r="V1272" s="0" t="n">
        <f aca="false">SQRT(P1272^2+Q1272^2+R1272^2)</f>
        <v>1.24283903573206</v>
      </c>
      <c r="W1272" s="0" t="n">
        <f aca="false">SQRT(S1272^2+T1272^2+U1272^2)</f>
        <v>1.4339175804443</v>
      </c>
      <c r="X1272" s="0" t="n">
        <f aca="false">SQRT(P1272^2+Q1272^2+R1272^2+S1272^2+T1272^2+U1272^2)</f>
        <v>1.89756910183704</v>
      </c>
    </row>
    <row r="1273" customFormat="false" ht="12.8" hidden="false" customHeight="false" outlineLevel="0" collapsed="false">
      <c r="A1273" s="0" t="n">
        <v>0.0006</v>
      </c>
      <c r="B1273" s="0" t="n">
        <v>0.273</v>
      </c>
      <c r="C1273" s="0" t="n">
        <v>15000</v>
      </c>
      <c r="D1273" s="0" t="n">
        <v>0.675</v>
      </c>
      <c r="E1273" s="0" t="n">
        <v>1.5</v>
      </c>
      <c r="F1273" s="0" t="n">
        <v>2.333333333</v>
      </c>
      <c r="G1273" s="0" t="n">
        <v>1271.09595</v>
      </c>
      <c r="H1273" s="0" t="n">
        <v>4.01521</v>
      </c>
      <c r="I1273" s="0" t="n">
        <v>50.4704</v>
      </c>
      <c r="J1273" s="0" t="n">
        <v>15.56</v>
      </c>
      <c r="K1273" s="0" t="n">
        <v>2.32215</v>
      </c>
      <c r="L1273" s="0" t="n">
        <v>1.2235</v>
      </c>
      <c r="M1273" s="0" t="n">
        <v>21.2047</v>
      </c>
      <c r="N1273" s="0" t="n">
        <v>1.2235</v>
      </c>
      <c r="O1273" s="0" t="n">
        <v>15.56</v>
      </c>
      <c r="P1273" s="0" t="n">
        <f aca="false">LN(G1273/4200)</f>
        <v>-1.19520504419258</v>
      </c>
      <c r="Q1273" s="0" t="n">
        <f aca="false">LN((H1273*3600)/13250)</f>
        <v>0.0870259429212818</v>
      </c>
      <c r="R1273" s="0" t="n">
        <f aca="false">LN(I1273/70.1)</f>
        <v>-0.328535768219483</v>
      </c>
      <c r="S1273" s="0" t="n">
        <f aca="false">LN((K1273*3600)/10500)</f>
        <v>-0.227947931028966</v>
      </c>
      <c r="T1273" s="0" t="n">
        <f aca="false">LN(L1273/0.45)</f>
        <v>1.00022330011836</v>
      </c>
      <c r="U1273" s="0" t="n">
        <f aca="false">LN(N1273/0.45)</f>
        <v>1.00022330011836</v>
      </c>
      <c r="V1273" s="0" t="n">
        <f aca="false">SQRT(P1273^2+Q1273^2+R1273^2)</f>
        <v>1.24258776889372</v>
      </c>
      <c r="W1273" s="0" t="n">
        <f aca="false">SQRT(S1273^2+T1273^2+U1273^2)</f>
        <v>1.43277826597828</v>
      </c>
      <c r="X1273" s="0" t="n">
        <f aca="false">SQRT(P1273^2+Q1273^2+R1273^2+S1273^2+T1273^2+U1273^2)</f>
        <v>1.89654367807968</v>
      </c>
    </row>
    <row r="1274" customFormat="false" ht="12.8" hidden="false" customHeight="false" outlineLevel="0" collapsed="false">
      <c r="A1274" s="0" t="n">
        <v>0.0001</v>
      </c>
      <c r="B1274" s="0" t="n">
        <v>0.311</v>
      </c>
      <c r="C1274" s="0" t="n">
        <v>15000</v>
      </c>
      <c r="D1274" s="0" t="n">
        <v>0.675</v>
      </c>
      <c r="E1274" s="0" t="n">
        <v>1.5</v>
      </c>
      <c r="F1274" s="0" t="n">
        <v>2.333333333</v>
      </c>
      <c r="G1274" s="0" t="n">
        <v>1269.65979</v>
      </c>
      <c r="H1274" s="0" t="n">
        <v>4.12493</v>
      </c>
      <c r="I1274" s="0" t="n">
        <v>50.0484</v>
      </c>
      <c r="J1274" s="0" t="n">
        <v>15.56</v>
      </c>
      <c r="K1274" s="0" t="n">
        <v>2.42493</v>
      </c>
      <c r="L1274" s="0" t="n">
        <v>1.2568</v>
      </c>
      <c r="M1274" s="0" t="n">
        <v>20.809</v>
      </c>
      <c r="N1274" s="0" t="n">
        <v>1.2568</v>
      </c>
      <c r="O1274" s="0" t="n">
        <v>15.56</v>
      </c>
      <c r="P1274" s="0" t="n">
        <f aca="false">LN(G1274/4200)</f>
        <v>-1.19633554259535</v>
      </c>
      <c r="Q1274" s="0" t="n">
        <f aca="false">LN((H1274*3600)/13250)</f>
        <v>0.113985342975521</v>
      </c>
      <c r="R1274" s="0" t="n">
        <f aca="false">LN(I1274/70.1)</f>
        <v>-0.336932256822271</v>
      </c>
      <c r="S1274" s="0" t="n">
        <f aca="false">LN((K1274*3600)/10500)</f>
        <v>-0.184638753707979</v>
      </c>
      <c r="T1274" s="0" t="n">
        <f aca="false">LN(L1274/0.45)</f>
        <v>1.02707650417705</v>
      </c>
      <c r="U1274" s="0" t="n">
        <f aca="false">LN(N1274/0.45)</f>
        <v>1.02707650417705</v>
      </c>
      <c r="V1274" s="0" t="n">
        <f aca="false">SQRT(P1274^2+Q1274^2+R1274^2)</f>
        <v>1.24809243831437</v>
      </c>
      <c r="W1274" s="0" t="n">
        <f aca="false">SQRT(S1274^2+T1274^2+U1274^2)</f>
        <v>1.46419389434457</v>
      </c>
      <c r="X1274" s="0" t="n">
        <f aca="false">SQRT(P1274^2+Q1274^2+R1274^2+S1274^2+T1274^2+U1274^2)</f>
        <v>1.92395387024051</v>
      </c>
    </row>
    <row r="1275" customFormat="false" ht="12.8" hidden="false" customHeight="false" outlineLevel="0" collapsed="false">
      <c r="A1275" s="0" t="n">
        <v>0.0002666666667</v>
      </c>
      <c r="B1275" s="0" t="n">
        <v>0.311</v>
      </c>
      <c r="C1275" s="0" t="n">
        <v>15000</v>
      </c>
      <c r="D1275" s="0" t="n">
        <v>0.675</v>
      </c>
      <c r="E1275" s="0" t="n">
        <v>1.5</v>
      </c>
      <c r="F1275" s="0" t="n">
        <v>2.333333333</v>
      </c>
      <c r="G1275" s="0" t="n">
        <v>1269.70532</v>
      </c>
      <c r="H1275" s="0" t="n">
        <v>4.07771</v>
      </c>
      <c r="I1275" s="0" t="n">
        <v>50.0542</v>
      </c>
      <c r="J1275" s="0" t="n">
        <v>15.56</v>
      </c>
      <c r="K1275" s="0" t="n">
        <v>2.37632</v>
      </c>
      <c r="L1275" s="0" t="n">
        <v>1.2555</v>
      </c>
      <c r="M1275" s="0" t="n">
        <v>20.8092</v>
      </c>
      <c r="N1275" s="0" t="n">
        <v>1.2555</v>
      </c>
      <c r="O1275" s="0" t="n">
        <v>15.56</v>
      </c>
      <c r="P1275" s="0" t="n">
        <f aca="false">LN(G1275/4200)</f>
        <v>-1.19629968323836</v>
      </c>
      <c r="Q1275" s="0" t="n">
        <f aca="false">LN((H1275*3600)/13250)</f>
        <v>0.102471849362598</v>
      </c>
      <c r="R1275" s="0" t="n">
        <f aca="false">LN(I1275/70.1)</f>
        <v>-0.336816375716156</v>
      </c>
      <c r="S1275" s="0" t="n">
        <f aca="false">LN((K1275*3600)/10500)</f>
        <v>-0.20488833913489</v>
      </c>
      <c r="T1275" s="0" t="n">
        <f aca="false">LN(L1275/0.45)</f>
        <v>1.02604159583327</v>
      </c>
      <c r="U1275" s="0" t="n">
        <f aca="false">LN(N1275/0.45)</f>
        <v>1.02604159583327</v>
      </c>
      <c r="V1275" s="0" t="n">
        <f aca="false">SQRT(P1275^2+Q1275^2+R1275^2)</f>
        <v>1.24702793993501</v>
      </c>
      <c r="W1275" s="0" t="n">
        <f aca="false">SQRT(S1275^2+T1275^2+U1275^2)</f>
        <v>1.46543575235274</v>
      </c>
      <c r="X1275" s="0" t="n">
        <f aca="false">SQRT(P1275^2+Q1275^2+R1275^2+S1275^2+T1275^2+U1275^2)</f>
        <v>1.92420909135473</v>
      </c>
    </row>
    <row r="1276" customFormat="false" ht="12.8" hidden="false" customHeight="false" outlineLevel="0" collapsed="false">
      <c r="A1276" s="0" t="n">
        <v>0.0004333333333</v>
      </c>
      <c r="B1276" s="0" t="n">
        <v>0.311</v>
      </c>
      <c r="C1276" s="0" t="n">
        <v>15000</v>
      </c>
      <c r="D1276" s="0" t="n">
        <v>0.675</v>
      </c>
      <c r="E1276" s="0" t="n">
        <v>1.5</v>
      </c>
      <c r="F1276" s="0" t="n">
        <v>2.333333333</v>
      </c>
      <c r="G1276" s="0" t="n">
        <v>1269.72534</v>
      </c>
      <c r="H1276" s="0" t="n">
        <v>4.0541</v>
      </c>
      <c r="I1276" s="0" t="n">
        <v>50.0571</v>
      </c>
      <c r="J1276" s="0" t="n">
        <v>15.56</v>
      </c>
      <c r="K1276" s="0" t="n">
        <v>2.3541</v>
      </c>
      <c r="L1276" s="0" t="n">
        <v>1.2564</v>
      </c>
      <c r="M1276" s="0" t="n">
        <v>20.8092</v>
      </c>
      <c r="N1276" s="0" t="n">
        <v>1.2564</v>
      </c>
      <c r="O1276" s="0" t="n">
        <v>15.56</v>
      </c>
      <c r="P1276" s="0" t="n">
        <f aca="false">LN(G1276/4200)</f>
        <v>-1.19628391592459</v>
      </c>
      <c r="Q1276" s="0" t="n">
        <f aca="false">LN((H1276*3600)/13250)</f>
        <v>0.096665007750976</v>
      </c>
      <c r="R1276" s="0" t="n">
        <f aca="false">LN(I1276/70.1)</f>
        <v>-0.336758440198371</v>
      </c>
      <c r="S1276" s="0" t="n">
        <f aca="false">LN((K1276*3600)/10500)</f>
        <v>-0.214282922882013</v>
      </c>
      <c r="T1276" s="0" t="n">
        <f aca="false">LN(L1276/0.45)</f>
        <v>1.02675818490013</v>
      </c>
      <c r="U1276" s="0" t="n">
        <f aca="false">LN(N1276/0.45)</f>
        <v>1.02675818490013</v>
      </c>
      <c r="V1276" s="0" t="n">
        <f aca="false">SQRT(P1276^2+Q1276^2+R1276^2)</f>
        <v>1.24653342444887</v>
      </c>
      <c r="W1276" s="0" t="n">
        <f aca="false">SQRT(S1276^2+T1276^2+U1276^2)</f>
        <v>1.46778128873401</v>
      </c>
      <c r="X1276" s="0" t="n">
        <f aca="false">SQRT(P1276^2+Q1276^2+R1276^2+S1276^2+T1276^2+U1276^2)</f>
        <v>1.92567585273999</v>
      </c>
    </row>
    <row r="1277" customFormat="false" ht="12.8" hidden="false" customHeight="false" outlineLevel="0" collapsed="false">
      <c r="A1277" s="0" t="n">
        <v>0.0006</v>
      </c>
      <c r="B1277" s="0" t="n">
        <v>0.311</v>
      </c>
      <c r="C1277" s="0" t="n">
        <v>15000</v>
      </c>
      <c r="D1277" s="0" t="n">
        <v>0.675</v>
      </c>
      <c r="E1277" s="0" t="n">
        <v>1.5</v>
      </c>
      <c r="F1277" s="0" t="n">
        <v>2.333333333</v>
      </c>
      <c r="G1277" s="0" t="n">
        <v>1269.84326</v>
      </c>
      <c r="H1277" s="0" t="n">
        <v>4.04021</v>
      </c>
      <c r="I1277" s="0" t="n">
        <v>50.0589</v>
      </c>
      <c r="J1277" s="0" t="n">
        <v>15.56</v>
      </c>
      <c r="K1277" s="0" t="n">
        <v>2.33882</v>
      </c>
      <c r="L1277" s="0" t="n">
        <v>1.2552</v>
      </c>
      <c r="M1277" s="0" t="n">
        <v>20.8091</v>
      </c>
      <c r="N1277" s="0" t="n">
        <v>1.2552</v>
      </c>
      <c r="O1277" s="0" t="n">
        <v>15.56</v>
      </c>
      <c r="P1277" s="0" t="n">
        <f aca="false">LN(G1277/4200)</f>
        <v>-1.1961910497582</v>
      </c>
      <c r="Q1277" s="0" t="n">
        <f aca="false">LN((H1277*3600)/13250)</f>
        <v>0.093232963849988</v>
      </c>
      <c r="R1277" s="0" t="n">
        <f aca="false">LN(I1277/70.1)</f>
        <v>-0.336722481909982</v>
      </c>
      <c r="S1277" s="0" t="n">
        <f aca="false">LN((K1277*3600)/10500)</f>
        <v>-0.220794883024721</v>
      </c>
      <c r="T1277" s="0" t="n">
        <f aca="false">LN(L1277/0.45)</f>
        <v>1.02580261865446</v>
      </c>
      <c r="U1277" s="0" t="n">
        <f aca="false">LN(N1277/0.45)</f>
        <v>1.02580261865446</v>
      </c>
      <c r="V1277" s="0" t="n">
        <f aca="false">SQRT(P1277^2+Q1277^2+R1277^2)</f>
        <v>1.24617311915059</v>
      </c>
      <c r="W1277" s="0" t="n">
        <f aca="false">SQRT(S1277^2+T1277^2+U1277^2)</f>
        <v>1.46741010124865</v>
      </c>
      <c r="X1277" s="0" t="n">
        <f aca="false">SQRT(P1277^2+Q1277^2+R1277^2+S1277^2+T1277^2+U1277^2)</f>
        <v>1.92515969419165</v>
      </c>
    </row>
    <row r="1278" customFormat="false" ht="12.8" hidden="false" customHeight="false" outlineLevel="0" collapsed="false">
      <c r="A1278" s="0" t="n">
        <v>0.0001</v>
      </c>
      <c r="B1278" s="0" t="n">
        <v>0.349</v>
      </c>
      <c r="C1278" s="0" t="n">
        <v>15000</v>
      </c>
      <c r="D1278" s="0" t="n">
        <v>0.675</v>
      </c>
      <c r="E1278" s="0" t="n">
        <v>1.5</v>
      </c>
      <c r="F1278" s="0" t="n">
        <v>2.333333333</v>
      </c>
      <c r="G1278" s="0" t="n">
        <v>1268.35266</v>
      </c>
      <c r="H1278" s="0" t="n">
        <v>4.1541</v>
      </c>
      <c r="I1278" s="0" t="n">
        <v>49.6131</v>
      </c>
      <c r="J1278" s="0" t="n">
        <v>15.56</v>
      </c>
      <c r="K1278" s="0" t="n">
        <v>2.44438</v>
      </c>
      <c r="L1278" s="0" t="n">
        <v>1.2897</v>
      </c>
      <c r="M1278" s="0" t="n">
        <v>20.3922</v>
      </c>
      <c r="N1278" s="0" t="n">
        <v>1.2897</v>
      </c>
      <c r="O1278" s="0" t="n">
        <v>15.56</v>
      </c>
      <c r="P1278" s="0" t="n">
        <f aca="false">LN(G1278/4200)</f>
        <v>-1.19736558491494</v>
      </c>
      <c r="Q1278" s="0" t="n">
        <f aca="false">LN((H1278*3600)/13250)</f>
        <v>0.121032091376474</v>
      </c>
      <c r="R1278" s="0" t="n">
        <f aca="false">LN(I1278/70.1)</f>
        <v>-0.34566788227811</v>
      </c>
      <c r="S1278" s="0" t="n">
        <f aca="false">LN((K1278*3600)/10500)</f>
        <v>-0.176649899663207</v>
      </c>
      <c r="T1278" s="0" t="n">
        <f aca="false">LN(L1278/0.45)</f>
        <v>1.05291732940598</v>
      </c>
      <c r="U1278" s="0" t="n">
        <f aca="false">LN(N1278/0.45)</f>
        <v>1.05291732940598</v>
      </c>
      <c r="V1278" s="0" t="n">
        <f aca="false">SQRT(P1278^2+Q1278^2+R1278^2)</f>
        <v>1.2521259505019</v>
      </c>
      <c r="W1278" s="0" t="n">
        <f aca="false">SQRT(S1278^2+T1278^2+U1278^2)</f>
        <v>1.49949157789494</v>
      </c>
      <c r="X1278" s="0" t="n">
        <f aca="false">SQRT(P1278^2+Q1278^2+R1278^2+S1278^2+T1278^2+U1278^2)</f>
        <v>1.95353382056676</v>
      </c>
    </row>
    <row r="1279" customFormat="false" ht="12.8" hidden="false" customHeight="false" outlineLevel="0" collapsed="false">
      <c r="A1279" s="0" t="n">
        <v>0.0002666666667</v>
      </c>
      <c r="B1279" s="0" t="n">
        <v>0.349</v>
      </c>
      <c r="C1279" s="0" t="n">
        <v>15000</v>
      </c>
      <c r="D1279" s="0" t="n">
        <v>0.675</v>
      </c>
      <c r="E1279" s="0" t="n">
        <v>1.5</v>
      </c>
      <c r="F1279" s="0" t="n">
        <v>2.333333333</v>
      </c>
      <c r="G1279" s="0" t="n">
        <v>1268.39258</v>
      </c>
      <c r="H1279" s="0" t="n">
        <v>4.10549</v>
      </c>
      <c r="I1279" s="0" t="n">
        <v>49.6185</v>
      </c>
      <c r="J1279" s="0" t="n">
        <v>15.56</v>
      </c>
      <c r="K1279" s="0" t="n">
        <v>2.39438</v>
      </c>
      <c r="L1279" s="0" t="n">
        <v>1.2883</v>
      </c>
      <c r="M1279" s="0" t="n">
        <v>20.3922</v>
      </c>
      <c r="N1279" s="0" t="n">
        <v>1.2883</v>
      </c>
      <c r="O1279" s="0" t="n">
        <v>15.56</v>
      </c>
      <c r="P1279" s="0" t="n">
        <f aca="false">LN(G1279/4200)</f>
        <v>-1.197334111514</v>
      </c>
      <c r="Q1279" s="0" t="n">
        <f aca="false">LN((H1279*3600)/13250)</f>
        <v>0.109261395436662</v>
      </c>
      <c r="R1279" s="0" t="n">
        <f aca="false">LN(I1279/70.1)</f>
        <v>-0.345559045979887</v>
      </c>
      <c r="S1279" s="0" t="n">
        <f aca="false">LN((K1279*3600)/10500)</f>
        <v>-0.197317087003201</v>
      </c>
      <c r="T1279" s="0" t="n">
        <f aca="false">LN(L1279/0.45)</f>
        <v>1.05183121603311</v>
      </c>
      <c r="U1279" s="0" t="n">
        <f aca="false">LN(N1279/0.45)</f>
        <v>1.05183121603311</v>
      </c>
      <c r="V1279" s="0" t="n">
        <f aca="false">SQRT(P1279^2+Q1279^2+R1279^2)</f>
        <v>1.2509828461599</v>
      </c>
      <c r="W1279" s="0" t="n">
        <f aca="false">SQRT(S1279^2+T1279^2+U1279^2)</f>
        <v>1.50054385036454</v>
      </c>
      <c r="X1279" s="0" t="n">
        <f aca="false">SQRT(P1279^2+Q1279^2+R1279^2+S1279^2+T1279^2+U1279^2)</f>
        <v>1.95360946154884</v>
      </c>
    </row>
    <row r="1280" customFormat="false" ht="12.8" hidden="false" customHeight="false" outlineLevel="0" collapsed="false">
      <c r="A1280" s="0" t="n">
        <v>0.0004333333333</v>
      </c>
      <c r="B1280" s="0" t="n">
        <v>0.349</v>
      </c>
      <c r="C1280" s="0" t="n">
        <v>15000</v>
      </c>
      <c r="D1280" s="0" t="n">
        <v>0.675</v>
      </c>
      <c r="E1280" s="0" t="n">
        <v>1.5</v>
      </c>
      <c r="F1280" s="0" t="n">
        <v>2.333333333</v>
      </c>
      <c r="G1280" s="0" t="n">
        <v>1268.51636</v>
      </c>
      <c r="H1280" s="0" t="n">
        <v>4.08187</v>
      </c>
      <c r="I1280" s="0" t="n">
        <v>49.6211</v>
      </c>
      <c r="J1280" s="0" t="n">
        <v>15.56</v>
      </c>
      <c r="K1280" s="0" t="n">
        <v>2.37215</v>
      </c>
      <c r="L1280" s="0" t="n">
        <v>1.2905</v>
      </c>
      <c r="M1280" s="0" t="n">
        <v>20.3924</v>
      </c>
      <c r="N1280" s="0" t="n">
        <v>1.2905</v>
      </c>
      <c r="O1280" s="0" t="n">
        <v>15.56</v>
      </c>
      <c r="P1280" s="0" t="n">
        <f aca="false">LN(G1280/4200)</f>
        <v>-1.1972365281927</v>
      </c>
      <c r="Q1280" s="0" t="n">
        <f aca="false">LN((H1280*3600)/13250)</f>
        <v>0.103491509776598</v>
      </c>
      <c r="R1280" s="0" t="n">
        <f aca="false">LN(I1280/70.1)</f>
        <v>-0.345506647542155</v>
      </c>
      <c r="S1280" s="0" t="n">
        <f aca="false">LN((K1280*3600)/10500)</f>
        <v>-0.206644694791328</v>
      </c>
      <c r="T1280" s="0" t="n">
        <f aca="false">LN(L1280/0.45)</f>
        <v>1.0535374363943</v>
      </c>
      <c r="U1280" s="0" t="n">
        <f aca="false">LN(N1280/0.45)</f>
        <v>1.0535374363943</v>
      </c>
      <c r="V1280" s="0" t="n">
        <f aca="false">SQRT(P1280^2+Q1280^2+R1280^2)</f>
        <v>1.25038419716925</v>
      </c>
      <c r="W1280" s="0" t="n">
        <f aca="false">SQRT(S1280^2+T1280^2+U1280^2)</f>
        <v>1.50418891421721</v>
      </c>
      <c r="X1280" s="0" t="n">
        <f aca="false">SQRT(P1280^2+Q1280^2+R1280^2+S1280^2+T1280^2+U1280^2)</f>
        <v>1.956027844941</v>
      </c>
    </row>
    <row r="1281" customFormat="false" ht="12.8" hidden="false" customHeight="false" outlineLevel="0" collapsed="false">
      <c r="A1281" s="0" t="n">
        <v>0.0006</v>
      </c>
      <c r="B1281" s="0" t="n">
        <v>0.349</v>
      </c>
      <c r="C1281" s="0" t="n">
        <v>15000</v>
      </c>
      <c r="D1281" s="0" t="n">
        <v>0.675</v>
      </c>
      <c r="E1281" s="0" t="n">
        <v>1.5</v>
      </c>
      <c r="F1281" s="0" t="n">
        <v>2.333333333</v>
      </c>
      <c r="G1281" s="0" t="n">
        <v>1268.59937</v>
      </c>
      <c r="H1281" s="0" t="n">
        <v>4.0666</v>
      </c>
      <c r="I1281" s="0" t="n">
        <v>49.6228</v>
      </c>
      <c r="J1281" s="0" t="n">
        <v>15.56</v>
      </c>
      <c r="K1281" s="0" t="n">
        <v>2.35687</v>
      </c>
      <c r="L1281" s="0" t="n">
        <v>1.2902</v>
      </c>
      <c r="M1281" s="0" t="n">
        <v>20.3923</v>
      </c>
      <c r="N1281" s="0" t="n">
        <v>1.2902</v>
      </c>
      <c r="O1281" s="0" t="n">
        <v>15.56</v>
      </c>
      <c r="P1281" s="0" t="n">
        <f aca="false">LN(G1281/4200)</f>
        <v>-1.19717109168222</v>
      </c>
      <c r="Q1281" s="0" t="n">
        <f aca="false">LN((H1281*3600)/13250)</f>
        <v>0.0997435625239375</v>
      </c>
      <c r="R1281" s="0" t="n">
        <f aca="false">LN(I1281/70.1)</f>
        <v>-0.345472388509607</v>
      </c>
      <c r="S1281" s="0" t="n">
        <f aca="false">LN((K1281*3600)/10500)</f>
        <v>-0.213106944126375</v>
      </c>
      <c r="T1281" s="0" t="n">
        <f aca="false">LN(L1281/0.45)</f>
        <v>1.05330494133378</v>
      </c>
      <c r="U1281" s="0" t="n">
        <f aca="false">LN(N1281/0.45)</f>
        <v>1.05330494133378</v>
      </c>
      <c r="V1281" s="0" t="n">
        <f aca="false">SQRT(P1281^2+Q1281^2+R1281^2)</f>
        <v>1.25000742887677</v>
      </c>
      <c r="W1281" s="0" t="n">
        <f aca="false">SQRT(S1281^2+T1281^2+U1281^2)</f>
        <v>1.5047648216619</v>
      </c>
      <c r="X1281" s="0" t="n">
        <f aca="false">SQRT(P1281^2+Q1281^2+R1281^2+S1281^2+T1281^2+U1281^2)</f>
        <v>1.95622998156103</v>
      </c>
    </row>
    <row r="1282" customFormat="false" ht="12.8" hidden="false" customHeight="false" outlineLevel="0" collapsed="false">
      <c r="A1282" s="0" t="n">
        <v>0.0001</v>
      </c>
      <c r="B1282" s="0" t="n">
        <v>0.235</v>
      </c>
      <c r="C1282" s="0" t="n">
        <v>5000</v>
      </c>
      <c r="D1282" s="0" t="n">
        <v>0.577</v>
      </c>
      <c r="E1282" s="0" t="n">
        <v>23</v>
      </c>
      <c r="F1282" s="0" t="n">
        <v>2.333333333</v>
      </c>
      <c r="G1282" s="0" t="n">
        <v>5339.12891</v>
      </c>
      <c r="H1282" s="0" t="n">
        <v>0.58188</v>
      </c>
      <c r="I1282" s="0" t="n">
        <v>208.2727</v>
      </c>
      <c r="J1282" s="0" t="n">
        <v>15.56</v>
      </c>
      <c r="K1282" s="0" t="n">
        <v>0.11382</v>
      </c>
      <c r="L1282" s="0" t="n">
        <v>0.3947</v>
      </c>
      <c r="M1282" s="0" t="n">
        <v>35.1292</v>
      </c>
      <c r="N1282" s="0" t="n">
        <v>0.3947</v>
      </c>
      <c r="O1282" s="0" t="n">
        <v>15.56</v>
      </c>
      <c r="P1282" s="0" t="n">
        <f aca="false">LN(G1282/4200)</f>
        <v>0.23997798890821</v>
      </c>
      <c r="Q1282" s="0" t="n">
        <f aca="false">LN((H1282*3600)/13250)</f>
        <v>-1.84455474504704</v>
      </c>
      <c r="R1282" s="0" t="n">
        <f aca="false">LN(I1282/70.1)</f>
        <v>1.08892548466739</v>
      </c>
      <c r="S1282" s="0" t="n">
        <f aca="false">LN((K1282*3600)/10500)</f>
        <v>-3.24357843750857</v>
      </c>
      <c r="T1282" s="0" t="n">
        <f aca="false">LN(L1282/0.45)</f>
        <v>-0.131121600095564</v>
      </c>
      <c r="U1282" s="0" t="n">
        <f aca="false">LN(N1282/0.45)</f>
        <v>-0.131121600095564</v>
      </c>
      <c r="V1282" s="0" t="n">
        <f aca="false">SQRT(P1282^2+Q1282^2+R1282^2)</f>
        <v>2.1553956374165</v>
      </c>
      <c r="W1282" s="0" t="n">
        <f aca="false">SQRT(S1282^2+T1282^2+U1282^2)</f>
        <v>3.24887470184582</v>
      </c>
      <c r="X1282" s="0" t="n">
        <f aca="false">SQRT(P1282^2+Q1282^2+R1282^2+S1282^2+T1282^2+U1282^2)</f>
        <v>3.89883536227011</v>
      </c>
    </row>
    <row r="1283" customFormat="false" ht="12.8" hidden="false" customHeight="false" outlineLevel="0" collapsed="false">
      <c r="A1283" s="0" t="n">
        <v>0.0002666666667</v>
      </c>
      <c r="B1283" s="0" t="n">
        <v>0.235</v>
      </c>
      <c r="C1283" s="0" t="n">
        <v>5000</v>
      </c>
      <c r="D1283" s="0" t="n">
        <v>0.577</v>
      </c>
      <c r="E1283" s="0" t="n">
        <v>23</v>
      </c>
      <c r="F1283" s="0" t="n">
        <v>2.333333333</v>
      </c>
      <c r="G1283" s="0" t="n">
        <v>5340.72754</v>
      </c>
      <c r="H1283" s="0" t="n">
        <v>0.58049</v>
      </c>
      <c r="I1283" s="0" t="n">
        <v>208.2727</v>
      </c>
      <c r="J1283" s="0" t="n">
        <v>15.56</v>
      </c>
      <c r="K1283" s="0" t="n">
        <v>0.11243</v>
      </c>
      <c r="L1283" s="0" t="n">
        <v>0.3884</v>
      </c>
      <c r="M1283" s="0" t="n">
        <v>35.1297</v>
      </c>
      <c r="N1283" s="0" t="n">
        <v>0.3884</v>
      </c>
      <c r="O1283" s="0" t="n">
        <v>15.56</v>
      </c>
      <c r="P1283" s="0" t="n">
        <f aca="false">LN(G1283/4200)</f>
        <v>0.240277361848178</v>
      </c>
      <c r="Q1283" s="0" t="n">
        <f aca="false">LN((H1283*3600)/13250)</f>
        <v>-1.84694641149159</v>
      </c>
      <c r="R1283" s="0" t="n">
        <f aca="false">LN(I1283/70.1)</f>
        <v>1.08892548466739</v>
      </c>
      <c r="S1283" s="0" t="n">
        <f aca="false">LN((K1283*3600)/10500)</f>
        <v>-3.25586588492188</v>
      </c>
      <c r="T1283" s="0" t="n">
        <f aca="false">LN(L1283/0.45)</f>
        <v>-0.147211846347196</v>
      </c>
      <c r="U1283" s="0" t="n">
        <f aca="false">LN(N1283/0.45)</f>
        <v>-0.147211846347196</v>
      </c>
      <c r="V1283" s="0" t="n">
        <f aca="false">SQRT(P1283^2+Q1283^2+R1283^2)</f>
        <v>2.15747606445506</v>
      </c>
      <c r="W1283" s="0" t="n">
        <f aca="false">SQRT(S1283^2+T1283^2+U1283^2)</f>
        <v>3.26251518249464</v>
      </c>
      <c r="X1283" s="0" t="n">
        <f aca="false">SQRT(P1283^2+Q1283^2+R1283^2+S1283^2+T1283^2+U1283^2)</f>
        <v>3.91135632290188</v>
      </c>
    </row>
    <row r="1284" customFormat="false" ht="12.8" hidden="false" customHeight="false" outlineLevel="0" collapsed="false">
      <c r="A1284" s="0" t="n">
        <v>0.0004333333333</v>
      </c>
      <c r="B1284" s="0" t="n">
        <v>0.235</v>
      </c>
      <c r="C1284" s="0" t="n">
        <v>5000</v>
      </c>
      <c r="D1284" s="0" t="n">
        <v>0.577</v>
      </c>
      <c r="E1284" s="0" t="n">
        <v>23</v>
      </c>
      <c r="F1284" s="0" t="n">
        <v>2.333333333</v>
      </c>
      <c r="G1284" s="0" t="n">
        <v>5339.53369</v>
      </c>
      <c r="H1284" s="0" t="n">
        <v>0.58049</v>
      </c>
      <c r="I1284" s="0" t="n">
        <v>208.2727</v>
      </c>
      <c r="J1284" s="0" t="n">
        <v>15.56</v>
      </c>
      <c r="K1284" s="0" t="n">
        <v>0.11243</v>
      </c>
      <c r="L1284" s="0" t="n">
        <v>0.3932</v>
      </c>
      <c r="M1284" s="0" t="n">
        <v>35.1296</v>
      </c>
      <c r="N1284" s="0" t="n">
        <v>0.3932</v>
      </c>
      <c r="O1284" s="0" t="n">
        <v>15.56</v>
      </c>
      <c r="P1284" s="0" t="n">
        <f aca="false">LN(G1284/4200)</f>
        <v>0.240053799899784</v>
      </c>
      <c r="Q1284" s="0" t="n">
        <f aca="false">LN((H1284*3600)/13250)</f>
        <v>-1.84694641149159</v>
      </c>
      <c r="R1284" s="0" t="n">
        <f aca="false">LN(I1284/70.1)</f>
        <v>1.08892548466739</v>
      </c>
      <c r="S1284" s="0" t="n">
        <f aca="false">LN((K1284*3600)/10500)</f>
        <v>-3.25586588492188</v>
      </c>
      <c r="T1284" s="0" t="n">
        <f aca="false">LN(L1284/0.45)</f>
        <v>-0.134929194491354</v>
      </c>
      <c r="U1284" s="0" t="n">
        <f aca="false">LN(N1284/0.45)</f>
        <v>-0.134929194491354</v>
      </c>
      <c r="V1284" s="0" t="n">
        <f aca="false">SQRT(P1284^2+Q1284^2+R1284^2)</f>
        <v>2.15745117787775</v>
      </c>
      <c r="W1284" s="0" t="n">
        <f aca="false">SQRT(S1284^2+T1284^2+U1284^2)</f>
        <v>3.26145281058155</v>
      </c>
      <c r="X1284" s="0" t="n">
        <f aca="false">SQRT(P1284^2+Q1284^2+R1284^2+S1284^2+T1284^2+U1284^2)</f>
        <v>3.91045649772203</v>
      </c>
    </row>
    <row r="1285" customFormat="false" ht="12.8" hidden="false" customHeight="false" outlineLevel="0" collapsed="false">
      <c r="A1285" s="0" t="n">
        <v>0.0006</v>
      </c>
      <c r="B1285" s="0" t="n">
        <v>0.235</v>
      </c>
      <c r="C1285" s="0" t="n">
        <v>5000</v>
      </c>
      <c r="D1285" s="0" t="n">
        <v>0.577</v>
      </c>
      <c r="E1285" s="0" t="n">
        <v>23</v>
      </c>
      <c r="F1285" s="0" t="n">
        <v>2.333333333</v>
      </c>
      <c r="G1285" s="0" t="n">
        <v>5339.99707</v>
      </c>
      <c r="H1285" s="0" t="n">
        <v>0.5791</v>
      </c>
      <c r="I1285" s="0" t="n">
        <v>208.2727</v>
      </c>
      <c r="J1285" s="0" t="n">
        <v>15.56</v>
      </c>
      <c r="K1285" s="0" t="n">
        <v>0.11243</v>
      </c>
      <c r="L1285" s="0" t="n">
        <v>0.3964</v>
      </c>
      <c r="M1285" s="0" t="n">
        <v>35.1294</v>
      </c>
      <c r="N1285" s="0" t="n">
        <v>0.3964</v>
      </c>
      <c r="O1285" s="0" t="n">
        <v>15.56</v>
      </c>
      <c r="P1285" s="0" t="n">
        <f aca="false">LN(G1285/4200)</f>
        <v>0.240140578993492</v>
      </c>
      <c r="Q1285" s="0" t="n">
        <f aca="false">LN((H1285*3600)/13250)</f>
        <v>-1.84934381172056</v>
      </c>
      <c r="R1285" s="0" t="n">
        <f aca="false">LN(I1285/70.1)</f>
        <v>1.08892548466739</v>
      </c>
      <c r="S1285" s="0" t="n">
        <f aca="false">LN((K1285*3600)/10500)</f>
        <v>-3.25586588492188</v>
      </c>
      <c r="T1285" s="0" t="n">
        <f aca="false">LN(L1285/0.45)</f>
        <v>-0.126823780308533</v>
      </c>
      <c r="U1285" s="0" t="n">
        <f aca="false">LN(N1285/0.45)</f>
        <v>-0.126823780308533</v>
      </c>
      <c r="V1285" s="0" t="n">
        <f aca="false">SQRT(P1285^2+Q1285^2+R1285^2)</f>
        <v>2.15951354308941</v>
      </c>
      <c r="W1285" s="0" t="n">
        <f aca="false">SQRT(S1285^2+T1285^2+U1285^2)</f>
        <v>3.26080223305579</v>
      </c>
      <c r="X1285" s="0" t="n">
        <f aca="false">SQRT(P1285^2+Q1285^2+R1285^2+S1285^2+T1285^2+U1285^2)</f>
        <v>3.91105228114995</v>
      </c>
    </row>
    <row r="1286" customFormat="false" ht="12.8" hidden="false" customHeight="false" outlineLevel="0" collapsed="false">
      <c r="A1286" s="0" t="n">
        <v>0.0001</v>
      </c>
      <c r="B1286" s="0" t="n">
        <v>0.273</v>
      </c>
      <c r="C1286" s="0" t="n">
        <v>5000</v>
      </c>
      <c r="D1286" s="0" t="n">
        <v>0.577</v>
      </c>
      <c r="E1286" s="0" t="n">
        <v>23</v>
      </c>
      <c r="F1286" s="0" t="n">
        <v>2.333333333</v>
      </c>
      <c r="G1286" s="0" t="n">
        <v>5327.2002</v>
      </c>
      <c r="H1286" s="0" t="n">
        <v>0.58326</v>
      </c>
      <c r="I1286" s="0" t="n">
        <v>207.5642</v>
      </c>
      <c r="J1286" s="0" t="n">
        <v>15.56</v>
      </c>
      <c r="K1286" s="0" t="n">
        <v>0.11382</v>
      </c>
      <c r="L1286" s="0" t="n">
        <v>0.3947</v>
      </c>
      <c r="M1286" s="0" t="n">
        <v>34.8111</v>
      </c>
      <c r="N1286" s="0" t="n">
        <v>0.3947</v>
      </c>
      <c r="O1286" s="0" t="n">
        <v>15.56</v>
      </c>
      <c r="P1286" s="0" t="n">
        <f aca="false">LN(G1286/4200)</f>
        <v>0.237741284068127</v>
      </c>
      <c r="Q1286" s="0" t="n">
        <f aca="false">LN((H1286*3600)/13250)</f>
        <v>-1.84218592989127</v>
      </c>
      <c r="R1286" s="0" t="n">
        <f aca="false">LN(I1286/70.1)</f>
        <v>1.08551789536701</v>
      </c>
      <c r="S1286" s="0" t="n">
        <f aca="false">LN((K1286*3600)/10500)</f>
        <v>-3.24357843750857</v>
      </c>
      <c r="T1286" s="0" t="n">
        <f aca="false">LN(L1286/0.45)</f>
        <v>-0.131121600095564</v>
      </c>
      <c r="U1286" s="0" t="n">
        <f aca="false">LN(N1286/0.45)</f>
        <v>-0.131121600095564</v>
      </c>
      <c r="V1286" s="0" t="n">
        <f aca="false">SQRT(P1286^2+Q1286^2+R1286^2)</f>
        <v>2.15139931663133</v>
      </c>
      <c r="W1286" s="0" t="n">
        <f aca="false">SQRT(S1286^2+T1286^2+U1286^2)</f>
        <v>3.24887470184582</v>
      </c>
      <c r="X1286" s="0" t="n">
        <f aca="false">SQRT(P1286^2+Q1286^2+R1286^2+S1286^2+T1286^2+U1286^2)</f>
        <v>3.89662749668165</v>
      </c>
    </row>
    <row r="1287" customFormat="false" ht="12.8" hidden="false" customHeight="false" outlineLevel="0" collapsed="false">
      <c r="A1287" s="0" t="n">
        <v>0.0002666666667</v>
      </c>
      <c r="B1287" s="0" t="n">
        <v>0.273</v>
      </c>
      <c r="C1287" s="0" t="n">
        <v>5000</v>
      </c>
      <c r="D1287" s="0" t="n">
        <v>0.577</v>
      </c>
      <c r="E1287" s="0" t="n">
        <v>23</v>
      </c>
      <c r="F1287" s="0" t="n">
        <v>2.333333333</v>
      </c>
      <c r="G1287" s="0" t="n">
        <v>5324.49902</v>
      </c>
      <c r="H1287" s="0" t="n">
        <v>0.58188</v>
      </c>
      <c r="I1287" s="0" t="n">
        <v>207.5642</v>
      </c>
      <c r="J1287" s="0" t="n">
        <v>15.56</v>
      </c>
      <c r="K1287" s="0" t="n">
        <v>0.11382</v>
      </c>
      <c r="L1287" s="0" t="n">
        <v>0.4051</v>
      </c>
      <c r="M1287" s="0" t="n">
        <v>34.8102</v>
      </c>
      <c r="N1287" s="0" t="n">
        <v>0.4051</v>
      </c>
      <c r="O1287" s="0" t="n">
        <v>15.56</v>
      </c>
      <c r="P1287" s="0" t="n">
        <f aca="false">LN(G1287/4200)</f>
        <v>0.237234101129121</v>
      </c>
      <c r="Q1287" s="0" t="n">
        <f aca="false">LN((H1287*3600)/13250)</f>
        <v>-1.84455474504704</v>
      </c>
      <c r="R1287" s="0" t="n">
        <f aca="false">LN(I1287/70.1)</f>
        <v>1.08551789536701</v>
      </c>
      <c r="S1287" s="0" t="n">
        <f aca="false">LN((K1287*3600)/10500)</f>
        <v>-3.24357843750857</v>
      </c>
      <c r="T1287" s="0" t="n">
        <f aca="false">LN(L1287/0.45)</f>
        <v>-0.105113632555721</v>
      </c>
      <c r="U1287" s="0" t="n">
        <f aca="false">LN(N1287/0.45)</f>
        <v>-0.105113632555721</v>
      </c>
      <c r="V1287" s="0" t="n">
        <f aca="false">SQRT(P1287^2+Q1287^2+R1287^2)</f>
        <v>2.15337208289142</v>
      </c>
      <c r="W1287" s="0" t="n">
        <f aca="false">SQRT(S1287^2+T1287^2+U1287^2)</f>
        <v>3.24698303533737</v>
      </c>
      <c r="X1287" s="0" t="n">
        <f aca="false">SQRT(P1287^2+Q1287^2+R1287^2+S1287^2+T1287^2+U1287^2)</f>
        <v>3.89614041830435</v>
      </c>
    </row>
    <row r="1288" customFormat="false" ht="12.8" hidden="false" customHeight="false" outlineLevel="0" collapsed="false">
      <c r="A1288" s="0" t="n">
        <v>0.0004333333333</v>
      </c>
      <c r="B1288" s="0" t="n">
        <v>0.273</v>
      </c>
      <c r="C1288" s="0" t="n">
        <v>5000</v>
      </c>
      <c r="D1288" s="0" t="n">
        <v>0.577</v>
      </c>
      <c r="E1288" s="0" t="n">
        <v>23</v>
      </c>
      <c r="F1288" s="0" t="n">
        <v>2.333333333</v>
      </c>
      <c r="G1288" s="0" t="n">
        <v>5327.19922</v>
      </c>
      <c r="H1288" s="0" t="n">
        <v>0.58188</v>
      </c>
      <c r="I1288" s="0" t="n">
        <v>207.5642</v>
      </c>
      <c r="J1288" s="0" t="n">
        <v>15.56</v>
      </c>
      <c r="K1288" s="0" t="n">
        <v>0.11243</v>
      </c>
      <c r="L1288" s="0" t="n">
        <v>0.3932</v>
      </c>
      <c r="M1288" s="0" t="n">
        <v>34.8103</v>
      </c>
      <c r="N1288" s="0" t="n">
        <v>0.3932</v>
      </c>
      <c r="O1288" s="0" t="n">
        <v>15.56</v>
      </c>
      <c r="P1288" s="0" t="n">
        <f aca="false">LN(G1288/4200)</f>
        <v>0.237741100106561</v>
      </c>
      <c r="Q1288" s="0" t="n">
        <f aca="false">LN((H1288*3600)/13250)</f>
        <v>-1.84455474504704</v>
      </c>
      <c r="R1288" s="0" t="n">
        <f aca="false">LN(I1288/70.1)</f>
        <v>1.08551789536701</v>
      </c>
      <c r="S1288" s="0" t="n">
        <f aca="false">LN((K1288*3600)/10500)</f>
        <v>-3.25586588492188</v>
      </c>
      <c r="T1288" s="0" t="n">
        <f aca="false">LN(L1288/0.45)</f>
        <v>-0.134929194491354</v>
      </c>
      <c r="U1288" s="0" t="n">
        <f aca="false">LN(N1288/0.45)</f>
        <v>-0.134929194491354</v>
      </c>
      <c r="V1288" s="0" t="n">
        <f aca="false">SQRT(P1288^2+Q1288^2+R1288^2)</f>
        <v>2.15342799724473</v>
      </c>
      <c r="W1288" s="0" t="n">
        <f aca="false">SQRT(S1288^2+T1288^2+U1288^2)</f>
        <v>3.26145281058155</v>
      </c>
      <c r="X1288" s="0" t="n">
        <f aca="false">SQRT(P1288^2+Q1288^2+R1288^2+S1288^2+T1288^2+U1288^2)</f>
        <v>3.90823829557101</v>
      </c>
    </row>
    <row r="1289" customFormat="false" ht="12.8" hidden="false" customHeight="false" outlineLevel="0" collapsed="false">
      <c r="A1289" s="0" t="n">
        <v>0.0006</v>
      </c>
      <c r="B1289" s="0" t="n">
        <v>0.273</v>
      </c>
      <c r="C1289" s="0" t="n">
        <v>5000</v>
      </c>
      <c r="D1289" s="0" t="n">
        <v>0.577</v>
      </c>
      <c r="E1289" s="0" t="n">
        <v>23</v>
      </c>
      <c r="F1289" s="0" t="n">
        <v>2.333333333</v>
      </c>
      <c r="G1289" s="0" t="n">
        <v>5326.41455</v>
      </c>
      <c r="H1289" s="0" t="n">
        <v>0.58188</v>
      </c>
      <c r="I1289" s="0" t="n">
        <v>207.5642</v>
      </c>
      <c r="J1289" s="0" t="n">
        <v>15.56</v>
      </c>
      <c r="K1289" s="0" t="n">
        <v>0.11243</v>
      </c>
      <c r="L1289" s="0" t="n">
        <v>0.3964</v>
      </c>
      <c r="M1289" s="0" t="n">
        <v>34.8102</v>
      </c>
      <c r="N1289" s="0" t="n">
        <v>0.3964</v>
      </c>
      <c r="O1289" s="0" t="n">
        <v>15.56</v>
      </c>
      <c r="P1289" s="0" t="n">
        <f aca="false">LN(G1289/4200)</f>
        <v>0.237593794221749</v>
      </c>
      <c r="Q1289" s="0" t="n">
        <f aca="false">LN((H1289*3600)/13250)</f>
        <v>-1.84455474504704</v>
      </c>
      <c r="R1289" s="0" t="n">
        <f aca="false">LN(I1289/70.1)</f>
        <v>1.08551789536701</v>
      </c>
      <c r="S1289" s="0" t="n">
        <f aca="false">LN((K1289*3600)/10500)</f>
        <v>-3.25586588492188</v>
      </c>
      <c r="T1289" s="0" t="n">
        <f aca="false">LN(L1289/0.45)</f>
        <v>-0.126823780308533</v>
      </c>
      <c r="U1289" s="0" t="n">
        <f aca="false">LN(N1289/0.45)</f>
        <v>-0.126823780308533</v>
      </c>
      <c r="V1289" s="0" t="n">
        <f aca="false">SQRT(P1289^2+Q1289^2+R1289^2)</f>
        <v>2.15341173947071</v>
      </c>
      <c r="W1289" s="0" t="n">
        <f aca="false">SQRT(S1289^2+T1289^2+U1289^2)</f>
        <v>3.26080223305579</v>
      </c>
      <c r="X1289" s="0" t="n">
        <f aca="false">SQRT(P1289^2+Q1289^2+R1289^2+S1289^2+T1289^2+U1289^2)</f>
        <v>3.90768644120686</v>
      </c>
    </row>
    <row r="1290" customFormat="false" ht="12.8" hidden="false" customHeight="false" outlineLevel="0" collapsed="false">
      <c r="A1290" s="0" t="n">
        <v>0.0001</v>
      </c>
      <c r="B1290" s="0" t="n">
        <v>0.311</v>
      </c>
      <c r="C1290" s="0" t="n">
        <v>5000</v>
      </c>
      <c r="D1290" s="0" t="n">
        <v>0.577</v>
      </c>
      <c r="E1290" s="0" t="n">
        <v>23</v>
      </c>
      <c r="F1290" s="0" t="n">
        <v>2.333333333</v>
      </c>
      <c r="G1290" s="0" t="n">
        <v>5310.46875</v>
      </c>
      <c r="H1290" s="0" t="n">
        <v>0.58604</v>
      </c>
      <c r="I1290" s="0" t="n">
        <v>206.8175</v>
      </c>
      <c r="J1290" s="0" t="n">
        <v>15.56</v>
      </c>
      <c r="K1290" s="0" t="n">
        <v>0.11521</v>
      </c>
      <c r="L1290" s="0" t="n">
        <v>0.4111</v>
      </c>
      <c r="M1290" s="0" t="n">
        <v>34.4733</v>
      </c>
      <c r="N1290" s="0" t="n">
        <v>0.4111</v>
      </c>
      <c r="O1290" s="0" t="n">
        <v>15.56</v>
      </c>
      <c r="P1290" s="0" t="n">
        <f aca="false">LN(G1290/4200)</f>
        <v>0.234595582904513</v>
      </c>
      <c r="Q1290" s="0" t="n">
        <f aca="false">LN((H1290*3600)/13250)</f>
        <v>-1.83743093931919</v>
      </c>
      <c r="R1290" s="0" t="n">
        <f aca="false">LN(I1290/70.1)</f>
        <v>1.08191396783741</v>
      </c>
      <c r="S1290" s="0" t="n">
        <f aca="false">LN((K1290*3600)/10500)</f>
        <v>-3.23144014063359</v>
      </c>
      <c r="T1290" s="0" t="n">
        <f aca="false">LN(L1290/0.45)</f>
        <v>-0.0904110888605327</v>
      </c>
      <c r="U1290" s="0" t="n">
        <f aca="false">LN(N1290/0.45)</f>
        <v>-0.0904110888605327</v>
      </c>
      <c r="V1290" s="0" t="n">
        <f aca="false">SQRT(P1290^2+Q1290^2+R1290^2)</f>
        <v>2.14516325208302</v>
      </c>
      <c r="W1290" s="0" t="n">
        <f aca="false">SQRT(S1290^2+T1290^2+U1290^2)</f>
        <v>3.23396872472136</v>
      </c>
      <c r="X1290" s="0" t="n">
        <f aca="false">SQRT(P1290^2+Q1290^2+R1290^2+S1290^2+T1290^2+U1290^2)</f>
        <v>3.88075754081124</v>
      </c>
    </row>
    <row r="1291" customFormat="false" ht="12.8" hidden="false" customHeight="false" outlineLevel="0" collapsed="false">
      <c r="A1291" s="0" t="n">
        <v>0.0002666666667</v>
      </c>
      <c r="B1291" s="0" t="n">
        <v>0.311</v>
      </c>
      <c r="C1291" s="0" t="n">
        <v>5000</v>
      </c>
      <c r="D1291" s="0" t="n">
        <v>0.577</v>
      </c>
      <c r="E1291" s="0" t="n">
        <v>23</v>
      </c>
      <c r="F1291" s="0" t="n">
        <v>2.333333333</v>
      </c>
      <c r="G1291" s="0" t="n">
        <v>5311.6416</v>
      </c>
      <c r="H1291" s="0" t="n">
        <v>0.58465</v>
      </c>
      <c r="I1291" s="0" t="n">
        <v>206.8174</v>
      </c>
      <c r="J1291" s="0" t="n">
        <v>15.56</v>
      </c>
      <c r="K1291" s="0" t="n">
        <v>0.11382</v>
      </c>
      <c r="L1291" s="0" t="n">
        <v>0.4051</v>
      </c>
      <c r="M1291" s="0" t="n">
        <v>34.4727</v>
      </c>
      <c r="N1291" s="0" t="n">
        <v>0.4051</v>
      </c>
      <c r="O1291" s="0" t="n">
        <v>15.56</v>
      </c>
      <c r="P1291" s="0" t="n">
        <f aca="false">LN(G1291/4200)</f>
        <v>0.234816414729097</v>
      </c>
      <c r="Q1291" s="0" t="n">
        <f aca="false">LN((H1291*3600)/13250)</f>
        <v>-1.83980560836598</v>
      </c>
      <c r="R1291" s="0" t="n">
        <f aca="false">LN(I1291/70.1)</f>
        <v>1.08191348431921</v>
      </c>
      <c r="S1291" s="0" t="n">
        <f aca="false">LN((K1291*3600)/10500)</f>
        <v>-3.24357843750857</v>
      </c>
      <c r="T1291" s="0" t="n">
        <f aca="false">LN(L1291/0.45)</f>
        <v>-0.105113632555721</v>
      </c>
      <c r="U1291" s="0" t="n">
        <f aca="false">LN(N1291/0.45)</f>
        <v>-0.105113632555721</v>
      </c>
      <c r="V1291" s="0" t="n">
        <f aca="false">SQRT(P1291^2+Q1291^2+R1291^2)</f>
        <v>2.1472215099409</v>
      </c>
      <c r="W1291" s="0" t="n">
        <f aca="false">SQRT(S1291^2+T1291^2+U1291^2)</f>
        <v>3.24698303533737</v>
      </c>
      <c r="X1291" s="0" t="n">
        <f aca="false">SQRT(P1291^2+Q1291^2+R1291^2+S1291^2+T1291^2+U1291^2)</f>
        <v>3.89274441037702</v>
      </c>
    </row>
    <row r="1292" customFormat="false" ht="12.8" hidden="false" customHeight="false" outlineLevel="0" collapsed="false">
      <c r="A1292" s="0" t="n">
        <v>0.0004333333333</v>
      </c>
      <c r="B1292" s="0" t="n">
        <v>0.311</v>
      </c>
      <c r="C1292" s="0" t="n">
        <v>5000</v>
      </c>
      <c r="D1292" s="0" t="n">
        <v>0.577</v>
      </c>
      <c r="E1292" s="0" t="n">
        <v>23</v>
      </c>
      <c r="F1292" s="0" t="n">
        <v>2.333333333</v>
      </c>
      <c r="G1292" s="0" t="n">
        <v>5310.47363</v>
      </c>
      <c r="H1292" s="0" t="n">
        <v>0.58465</v>
      </c>
      <c r="I1292" s="0" t="n">
        <v>206.8174</v>
      </c>
      <c r="J1292" s="0" t="n">
        <v>15.56</v>
      </c>
      <c r="K1292" s="0" t="n">
        <v>0.11382</v>
      </c>
      <c r="L1292" s="0" t="n">
        <v>0.4103</v>
      </c>
      <c r="M1292" s="0" t="n">
        <v>34.473</v>
      </c>
      <c r="N1292" s="0" t="n">
        <v>0.4103</v>
      </c>
      <c r="O1292" s="0" t="n">
        <v>15.56</v>
      </c>
      <c r="P1292" s="0" t="n">
        <f aca="false">LN(G1292/4200)</f>
        <v>0.234596501843685</v>
      </c>
      <c r="Q1292" s="0" t="n">
        <f aca="false">LN((H1292*3600)/13250)</f>
        <v>-1.83980560836598</v>
      </c>
      <c r="R1292" s="0" t="n">
        <f aca="false">LN(I1292/70.1)</f>
        <v>1.08191348431921</v>
      </c>
      <c r="S1292" s="0" t="n">
        <f aca="false">LN((K1292*3600)/10500)</f>
        <v>-3.24357843750857</v>
      </c>
      <c r="T1292" s="0" t="n">
        <f aca="false">LN(L1292/0.45)</f>
        <v>-0.092358983316225</v>
      </c>
      <c r="U1292" s="0" t="n">
        <f aca="false">LN(N1292/0.45)</f>
        <v>-0.092358983316225</v>
      </c>
      <c r="V1292" s="0" t="n">
        <f aca="false">SQRT(P1292^2+Q1292^2+R1292^2)</f>
        <v>2.14719747177663</v>
      </c>
      <c r="W1292" s="0" t="n">
        <f aca="false">SQRT(S1292^2+T1292^2+U1292^2)</f>
        <v>3.24620723982141</v>
      </c>
      <c r="X1292" s="0" t="n">
        <f aca="false">SQRT(P1292^2+Q1292^2+R1292^2+S1292^2+T1292^2+U1292^2)</f>
        <v>3.89208407240554</v>
      </c>
    </row>
    <row r="1293" customFormat="false" ht="12.8" hidden="false" customHeight="false" outlineLevel="0" collapsed="false">
      <c r="A1293" s="0" t="n">
        <v>0.0006</v>
      </c>
      <c r="B1293" s="0" t="n">
        <v>0.311</v>
      </c>
      <c r="C1293" s="0" t="n">
        <v>5000</v>
      </c>
      <c r="D1293" s="0" t="n">
        <v>0.577</v>
      </c>
      <c r="E1293" s="0" t="n">
        <v>23</v>
      </c>
      <c r="F1293" s="0" t="n">
        <v>2.333333333</v>
      </c>
      <c r="G1293" s="0" t="n">
        <v>5309.68994</v>
      </c>
      <c r="H1293" s="0" t="n">
        <v>0.58465</v>
      </c>
      <c r="I1293" s="0" t="n">
        <v>206.8174</v>
      </c>
      <c r="J1293" s="0" t="n">
        <v>15.56</v>
      </c>
      <c r="K1293" s="0" t="n">
        <v>0.11382</v>
      </c>
      <c r="L1293" s="0" t="n">
        <v>0.4138</v>
      </c>
      <c r="M1293" s="0" t="n">
        <v>34.473</v>
      </c>
      <c r="N1293" s="0" t="n">
        <v>0.4138</v>
      </c>
      <c r="O1293" s="0" t="n">
        <v>15.56</v>
      </c>
      <c r="P1293" s="0" t="n">
        <f aca="false">LN(G1293/4200)</f>
        <v>0.234448916545915</v>
      </c>
      <c r="Q1293" s="0" t="n">
        <f aca="false">LN((H1293*3600)/13250)</f>
        <v>-1.83980560836598</v>
      </c>
      <c r="R1293" s="0" t="n">
        <f aca="false">LN(I1293/70.1)</f>
        <v>1.08191348431921</v>
      </c>
      <c r="S1293" s="0" t="n">
        <f aca="false">LN((K1293*3600)/10500)</f>
        <v>-3.24357843750857</v>
      </c>
      <c r="T1293" s="0" t="n">
        <f aca="false">LN(L1293/0.45)</f>
        <v>-0.0838648174529228</v>
      </c>
      <c r="U1293" s="0" t="n">
        <f aca="false">LN(N1293/0.45)</f>
        <v>-0.0838648174529228</v>
      </c>
      <c r="V1293" s="0" t="n">
        <f aca="false">SQRT(P1293^2+Q1293^2+R1293^2)</f>
        <v>2.14718135205115</v>
      </c>
      <c r="W1293" s="0" t="n">
        <f aca="false">SQRT(S1293^2+T1293^2+U1293^2)</f>
        <v>3.2457460922696</v>
      </c>
      <c r="X1293" s="0" t="n">
        <f aca="false">SQRT(P1293^2+Q1293^2+R1293^2+S1293^2+T1293^2+U1293^2)</f>
        <v>3.89169056504748</v>
      </c>
    </row>
    <row r="1294" customFormat="false" ht="12.8" hidden="false" customHeight="false" outlineLevel="0" collapsed="false">
      <c r="A1294" s="0" t="n">
        <v>0.0001</v>
      </c>
      <c r="B1294" s="0" t="n">
        <v>0.349</v>
      </c>
      <c r="C1294" s="0" t="n">
        <v>5000</v>
      </c>
      <c r="D1294" s="0" t="n">
        <v>0.577</v>
      </c>
      <c r="E1294" s="0" t="n">
        <v>23</v>
      </c>
      <c r="F1294" s="0" t="n">
        <v>2.333333333</v>
      </c>
      <c r="G1294" s="0" t="n">
        <v>5293.22559</v>
      </c>
      <c r="H1294" s="0" t="n">
        <v>0.58882</v>
      </c>
      <c r="I1294" s="0" t="n">
        <v>206.0287</v>
      </c>
      <c r="J1294" s="0" t="n">
        <v>15.56</v>
      </c>
      <c r="K1294" s="0" t="n">
        <v>0.1166</v>
      </c>
      <c r="L1294" s="0" t="n">
        <v>0.428</v>
      </c>
      <c r="M1294" s="0" t="n">
        <v>34.1158</v>
      </c>
      <c r="N1294" s="0" t="n">
        <v>0.428</v>
      </c>
      <c r="O1294" s="0" t="n">
        <v>15.56</v>
      </c>
      <c r="P1294" s="0" t="n">
        <f aca="false">LN(G1294/4200)</f>
        <v>0.231343287120396</v>
      </c>
      <c r="Q1294" s="0" t="n">
        <f aca="false">LN((H1294*3600)/13250)</f>
        <v>-1.83269845172321</v>
      </c>
      <c r="R1294" s="0" t="n">
        <f aca="false">LN(I1294/70.1)</f>
        <v>1.0780926854332</v>
      </c>
      <c r="S1294" s="0" t="n">
        <f aca="false">LN((K1294*3600)/10500)</f>
        <v>-3.21944741676716</v>
      </c>
      <c r="T1294" s="0" t="n">
        <f aca="false">LN(L1294/0.45)</f>
        <v>-0.0501243871825687</v>
      </c>
      <c r="U1294" s="0" t="n">
        <f aca="false">LN(N1294/0.45)</f>
        <v>-0.0501243871825687</v>
      </c>
      <c r="V1294" s="0" t="n">
        <f aca="false">SQRT(P1294^2+Q1294^2+R1294^2)</f>
        <v>2.13882845731697</v>
      </c>
      <c r="W1294" s="0" t="n">
        <f aca="false">SQRT(S1294^2+T1294^2+U1294^2)</f>
        <v>3.22022772140567</v>
      </c>
      <c r="X1294" s="0" t="n">
        <f aca="false">SQRT(P1294^2+Q1294^2+R1294^2+S1294^2+T1294^2+U1294^2)</f>
        <v>3.86580570483547</v>
      </c>
    </row>
    <row r="1295" customFormat="false" ht="12.8" hidden="false" customHeight="false" outlineLevel="0" collapsed="false">
      <c r="A1295" s="0" t="n">
        <v>0.0002666666667</v>
      </c>
      <c r="B1295" s="0" t="n">
        <v>0.349</v>
      </c>
      <c r="C1295" s="0" t="n">
        <v>5000</v>
      </c>
      <c r="D1295" s="0" t="n">
        <v>0.577</v>
      </c>
      <c r="E1295" s="0" t="n">
        <v>23</v>
      </c>
      <c r="F1295" s="0" t="n">
        <v>2.333333333</v>
      </c>
      <c r="G1295" s="0" t="n">
        <v>5294.39746</v>
      </c>
      <c r="H1295" s="0" t="n">
        <v>0.58743</v>
      </c>
      <c r="I1295" s="0" t="n">
        <v>206.0288</v>
      </c>
      <c r="J1295" s="0" t="n">
        <v>15.56</v>
      </c>
      <c r="K1295" s="0" t="n">
        <v>0.11521</v>
      </c>
      <c r="L1295" s="0" t="n">
        <v>0.4224</v>
      </c>
      <c r="M1295" s="0" t="n">
        <v>34.1154</v>
      </c>
      <c r="N1295" s="0" t="n">
        <v>0.4224</v>
      </c>
      <c r="O1295" s="0" t="n">
        <v>15.56</v>
      </c>
      <c r="P1295" s="0" t="n">
        <f aca="false">LN(G1295/4200)</f>
        <v>0.231564653143582</v>
      </c>
      <c r="Q1295" s="0" t="n">
        <f aca="false">LN((H1295*3600)/13250)</f>
        <v>-1.83506189596896</v>
      </c>
      <c r="R1295" s="0" t="n">
        <f aca="false">LN(I1295/70.1)</f>
        <v>1.07809317080236</v>
      </c>
      <c r="S1295" s="0" t="n">
        <f aca="false">LN((K1295*3600)/10500)</f>
        <v>-3.23144014063359</v>
      </c>
      <c r="T1295" s="0" t="n">
        <f aca="false">LN(L1295/0.45)</f>
        <v>-0.0632948503723138</v>
      </c>
      <c r="U1295" s="0" t="n">
        <f aca="false">LN(N1295/0.45)</f>
        <v>-0.0632948503723138</v>
      </c>
      <c r="V1295" s="0" t="n">
        <f aca="false">SQRT(P1295^2+Q1295^2+R1295^2)</f>
        <v>2.14087814589093</v>
      </c>
      <c r="W1295" s="0" t="n">
        <f aca="false">SQRT(S1295^2+T1295^2+U1295^2)</f>
        <v>3.23267967152103</v>
      </c>
      <c r="X1295" s="0" t="n">
        <f aca="false">SQRT(P1295^2+Q1295^2+R1295^2+S1295^2+T1295^2+U1295^2)</f>
        <v>3.87731570731849</v>
      </c>
    </row>
    <row r="1296" customFormat="false" ht="12.8" hidden="false" customHeight="false" outlineLevel="0" collapsed="false">
      <c r="A1296" s="0" t="n">
        <v>0.0004333333333</v>
      </c>
      <c r="B1296" s="0" t="n">
        <v>0.349</v>
      </c>
      <c r="C1296" s="0" t="n">
        <v>5000</v>
      </c>
      <c r="D1296" s="0" t="n">
        <v>0.577</v>
      </c>
      <c r="E1296" s="0" t="n">
        <v>23</v>
      </c>
      <c r="F1296" s="0" t="n">
        <v>2.333333333</v>
      </c>
      <c r="G1296" s="0" t="n">
        <v>5293.22461</v>
      </c>
      <c r="H1296" s="0" t="n">
        <v>0.58743</v>
      </c>
      <c r="I1296" s="0" t="n">
        <v>206.0287</v>
      </c>
      <c r="J1296" s="0" t="n">
        <v>15.56</v>
      </c>
      <c r="K1296" s="0" t="n">
        <v>0.11521</v>
      </c>
      <c r="L1296" s="0" t="n">
        <v>0.4281</v>
      </c>
      <c r="M1296" s="0" t="n">
        <v>34.1159</v>
      </c>
      <c r="N1296" s="0" t="n">
        <v>0.4281</v>
      </c>
      <c r="O1296" s="0" t="n">
        <v>15.56</v>
      </c>
      <c r="P1296" s="0" t="n">
        <f aca="false">LN(G1296/4200)</f>
        <v>0.231343101978071</v>
      </c>
      <c r="Q1296" s="0" t="n">
        <f aca="false">LN((H1296*3600)/13250)</f>
        <v>-1.83506189596896</v>
      </c>
      <c r="R1296" s="0" t="n">
        <f aca="false">LN(I1296/70.1)</f>
        <v>1.0780926854332</v>
      </c>
      <c r="S1296" s="0" t="n">
        <f aca="false">LN((K1296*3600)/10500)</f>
        <v>-3.23144014063359</v>
      </c>
      <c r="T1296" s="0" t="n">
        <f aca="false">LN(L1296/0.45)</f>
        <v>-0.0498907696134651</v>
      </c>
      <c r="U1296" s="0" t="n">
        <f aca="false">LN(N1296/0.45)</f>
        <v>-0.0498907696134651</v>
      </c>
      <c r="V1296" s="0" t="n">
        <f aca="false">SQRT(P1296^2+Q1296^2+R1296^2)</f>
        <v>2.1408539490714</v>
      </c>
      <c r="W1296" s="0" t="n">
        <f aca="false">SQRT(S1296^2+T1296^2+U1296^2)</f>
        <v>3.23221032117083</v>
      </c>
      <c r="X1296" s="0" t="n">
        <f aca="false">SQRT(P1296^2+Q1296^2+R1296^2+S1296^2+T1296^2+U1296^2)</f>
        <v>3.8769110373515</v>
      </c>
    </row>
    <row r="1297" customFormat="false" ht="12.8" hidden="false" customHeight="false" outlineLevel="0" collapsed="false">
      <c r="A1297" s="0" t="n">
        <v>0.0006</v>
      </c>
      <c r="B1297" s="0" t="n">
        <v>0.349</v>
      </c>
      <c r="C1297" s="0" t="n">
        <v>5000</v>
      </c>
      <c r="D1297" s="0" t="n">
        <v>0.577</v>
      </c>
      <c r="E1297" s="0" t="n">
        <v>23</v>
      </c>
      <c r="F1297" s="0" t="n">
        <v>2.333333333</v>
      </c>
      <c r="G1297" s="0" t="n">
        <v>5295.10547</v>
      </c>
      <c r="H1297" s="0" t="n">
        <v>0.58604</v>
      </c>
      <c r="I1297" s="0" t="n">
        <v>206.0287</v>
      </c>
      <c r="J1297" s="0" t="n">
        <v>15.56</v>
      </c>
      <c r="K1297" s="0" t="n">
        <v>0.11382</v>
      </c>
      <c r="L1297" s="0" t="n">
        <v>0.4138</v>
      </c>
      <c r="M1297" s="0" t="n">
        <v>34.116</v>
      </c>
      <c r="N1297" s="0" t="n">
        <v>0.4138</v>
      </c>
      <c r="O1297" s="0" t="n">
        <v>15.56</v>
      </c>
      <c r="P1297" s="0" t="n">
        <f aca="false">LN(G1297/4200)</f>
        <v>0.231698372356983</v>
      </c>
      <c r="Q1297" s="0" t="n">
        <f aca="false">LN((H1297*3600)/13250)</f>
        <v>-1.83743093931919</v>
      </c>
      <c r="R1297" s="0" t="n">
        <f aca="false">LN(I1297/70.1)</f>
        <v>1.0780926854332</v>
      </c>
      <c r="S1297" s="0" t="n">
        <f aca="false">LN((K1297*3600)/10500)</f>
        <v>-3.24357843750857</v>
      </c>
      <c r="T1297" s="0" t="n">
        <f aca="false">LN(L1297/0.45)</f>
        <v>-0.0838648174529228</v>
      </c>
      <c r="U1297" s="0" t="n">
        <f aca="false">LN(N1297/0.45)</f>
        <v>-0.0838648174529228</v>
      </c>
      <c r="V1297" s="0" t="n">
        <f aca="false">SQRT(P1297^2+Q1297^2+R1297^2)</f>
        <v>2.1429233376173</v>
      </c>
      <c r="W1297" s="0" t="n">
        <f aca="false">SQRT(S1297^2+T1297^2+U1297^2)</f>
        <v>3.2457460922696</v>
      </c>
      <c r="X1297" s="0" t="n">
        <f aca="false">SQRT(P1297^2+Q1297^2+R1297^2+S1297^2+T1297^2+U1297^2)</f>
        <v>3.8893428913363</v>
      </c>
    </row>
    <row r="1298" customFormat="false" ht="12.8" hidden="false" customHeight="false" outlineLevel="0" collapsed="false">
      <c r="A1298" s="0" t="n">
        <v>0.0001</v>
      </c>
      <c r="B1298" s="0" t="n">
        <v>0.235</v>
      </c>
      <c r="C1298" s="0" t="n">
        <v>8333.333333</v>
      </c>
      <c r="D1298" s="0" t="n">
        <v>0.577</v>
      </c>
      <c r="E1298" s="0" t="n">
        <v>23</v>
      </c>
      <c r="F1298" s="0" t="n">
        <v>2.333333333</v>
      </c>
      <c r="G1298" s="0" t="n">
        <v>5134.79199</v>
      </c>
      <c r="H1298" s="0" t="n">
        <v>0.61937</v>
      </c>
      <c r="I1298" s="0" t="n">
        <v>198.2165</v>
      </c>
      <c r="J1298" s="0" t="n">
        <v>15.56</v>
      </c>
      <c r="K1298" s="0" t="n">
        <v>0.13187</v>
      </c>
      <c r="L1298" s="0" t="n">
        <v>0.6538</v>
      </c>
      <c r="M1298" s="0" t="n">
        <v>30.6842</v>
      </c>
      <c r="N1298" s="0" t="n">
        <v>0.6538</v>
      </c>
      <c r="O1298" s="0" t="n">
        <v>15.56</v>
      </c>
      <c r="P1298" s="0" t="n">
        <f aca="false">LN(G1298/4200)</f>
        <v>0.200954808994183</v>
      </c>
      <c r="Q1298" s="0" t="n">
        <f aca="false">LN((H1298*3600)/13250)</f>
        <v>-1.78211615355452</v>
      </c>
      <c r="R1298" s="0" t="n">
        <f aca="false">LN(I1298/70.1)</f>
        <v>1.03943707363351</v>
      </c>
      <c r="S1298" s="0" t="n">
        <f aca="false">LN((K1298*3600)/10500)</f>
        <v>-3.09638010186394</v>
      </c>
      <c r="T1298" s="0" t="n">
        <f aca="false">LN(L1298/0.45)</f>
        <v>0.373553911525745</v>
      </c>
      <c r="U1298" s="0" t="n">
        <f aca="false">LN(N1298/0.45)</f>
        <v>0.373553911525745</v>
      </c>
      <c r="V1298" s="0" t="n">
        <f aca="false">SQRT(P1298^2+Q1298^2+R1298^2)</f>
        <v>2.0728604029364</v>
      </c>
      <c r="W1298" s="0" t="n">
        <f aca="false">SQRT(S1298^2+T1298^2+U1298^2)</f>
        <v>3.14112317250555</v>
      </c>
      <c r="X1298" s="0" t="n">
        <f aca="false">SQRT(P1298^2+Q1298^2+R1298^2+S1298^2+T1298^2+U1298^2)</f>
        <v>3.76342995615874</v>
      </c>
    </row>
    <row r="1299" customFormat="false" ht="12.8" hidden="false" customHeight="false" outlineLevel="0" collapsed="false">
      <c r="A1299" s="0" t="n">
        <v>0.0002666666667</v>
      </c>
      <c r="B1299" s="0" t="n">
        <v>0.235</v>
      </c>
      <c r="C1299" s="0" t="n">
        <v>8333.333333</v>
      </c>
      <c r="D1299" s="0" t="n">
        <v>0.577</v>
      </c>
      <c r="E1299" s="0" t="n">
        <v>23</v>
      </c>
      <c r="F1299" s="0" t="n">
        <v>2.333333333</v>
      </c>
      <c r="G1299" s="0" t="n">
        <v>5134.44043</v>
      </c>
      <c r="H1299" s="0" t="n">
        <v>0.61799</v>
      </c>
      <c r="I1299" s="0" t="n">
        <v>198.2165</v>
      </c>
      <c r="J1299" s="0" t="n">
        <v>15.56</v>
      </c>
      <c r="K1299" s="0" t="n">
        <v>0.13049</v>
      </c>
      <c r="L1299" s="0" t="n">
        <v>0.6558</v>
      </c>
      <c r="M1299" s="0" t="n">
        <v>30.6842</v>
      </c>
      <c r="N1299" s="0" t="n">
        <v>0.6558</v>
      </c>
      <c r="O1299" s="0" t="n">
        <v>15.56</v>
      </c>
      <c r="P1299" s="0" t="n">
        <f aca="false">LN(G1299/4200)</f>
        <v>0.20088634039093</v>
      </c>
      <c r="Q1299" s="0" t="n">
        <f aca="false">LN((H1299*3600)/13250)</f>
        <v>-1.7843467098553</v>
      </c>
      <c r="R1299" s="0" t="n">
        <f aca="false">LN(I1299/70.1)</f>
        <v>1.03943707363351</v>
      </c>
      <c r="S1299" s="0" t="n">
        <f aca="false">LN((K1299*3600)/10500)</f>
        <v>-3.1069000952094</v>
      </c>
      <c r="T1299" s="0" t="n">
        <f aca="false">LN(L1299/0.45)</f>
        <v>0.376608281646183</v>
      </c>
      <c r="U1299" s="0" t="n">
        <f aca="false">LN(N1299/0.45)</f>
        <v>0.376608281646183</v>
      </c>
      <c r="V1299" s="0" t="n">
        <f aca="false">SQRT(P1299^2+Q1299^2+R1299^2)</f>
        <v>2.07477177847851</v>
      </c>
      <c r="W1299" s="0" t="n">
        <f aca="false">SQRT(S1299^2+T1299^2+U1299^2)</f>
        <v>3.15222077228438</v>
      </c>
      <c r="X1299" s="0" t="n">
        <f aca="false">SQRT(P1299^2+Q1299^2+R1299^2+S1299^2+T1299^2+U1299^2)</f>
        <v>3.77374796853102</v>
      </c>
    </row>
    <row r="1300" customFormat="false" ht="12.8" hidden="false" customHeight="false" outlineLevel="0" collapsed="false">
      <c r="A1300" s="0" t="n">
        <v>0.0004333333333</v>
      </c>
      <c r="B1300" s="0" t="n">
        <v>0.235</v>
      </c>
      <c r="C1300" s="0" t="n">
        <v>8333.333333</v>
      </c>
      <c r="D1300" s="0" t="n">
        <v>0.577</v>
      </c>
      <c r="E1300" s="0" t="n">
        <v>23</v>
      </c>
      <c r="F1300" s="0" t="n">
        <v>2.333333333</v>
      </c>
      <c r="G1300" s="0" t="n">
        <v>5134.0835</v>
      </c>
      <c r="H1300" s="0" t="n">
        <v>0.6166</v>
      </c>
      <c r="I1300" s="0" t="n">
        <v>198.2164</v>
      </c>
      <c r="J1300" s="0" t="n">
        <v>15.56</v>
      </c>
      <c r="K1300" s="0" t="n">
        <v>0.1291</v>
      </c>
      <c r="L1300" s="0" t="n">
        <v>0.6434</v>
      </c>
      <c r="M1300" s="0" t="n">
        <v>30.6847</v>
      </c>
      <c r="N1300" s="0" t="n">
        <v>0.6434</v>
      </c>
      <c r="O1300" s="0" t="n">
        <v>15.56</v>
      </c>
      <c r="P1300" s="0" t="n">
        <f aca="false">LN(G1300/4200)</f>
        <v>0.200816821148909</v>
      </c>
      <c r="Q1300" s="0" t="n">
        <f aca="false">LN((H1300*3600)/13250)</f>
        <v>-1.78659847050025</v>
      </c>
      <c r="R1300" s="0" t="n">
        <f aca="false">LN(I1300/70.1)</f>
        <v>1.03943656913451</v>
      </c>
      <c r="S1300" s="0" t="n">
        <f aca="false">LN((K1300*3600)/10500)</f>
        <v>-3.11760939283095</v>
      </c>
      <c r="T1300" s="0" t="n">
        <f aca="false">LN(L1300/0.45)</f>
        <v>0.35751903204056</v>
      </c>
      <c r="U1300" s="0" t="n">
        <f aca="false">LN(N1300/0.45)</f>
        <v>0.35751903204056</v>
      </c>
      <c r="V1300" s="0" t="n">
        <f aca="false">SQRT(P1300^2+Q1300^2+R1300^2)</f>
        <v>2.07670168096054</v>
      </c>
      <c r="W1300" s="0" t="n">
        <f aca="false">SQRT(S1300^2+T1300^2+U1300^2)</f>
        <v>3.15834261010585</v>
      </c>
      <c r="X1300" s="0" t="n">
        <f aca="false">SQRT(P1300^2+Q1300^2+R1300^2+S1300^2+T1300^2+U1300^2)</f>
        <v>3.77992300378123</v>
      </c>
    </row>
    <row r="1301" customFormat="false" ht="12.8" hidden="false" customHeight="false" outlineLevel="0" collapsed="false">
      <c r="A1301" s="0" t="n">
        <v>0.0006</v>
      </c>
      <c r="B1301" s="0" t="n">
        <v>0.235</v>
      </c>
      <c r="C1301" s="0" t="n">
        <v>8333.333333</v>
      </c>
      <c r="D1301" s="0" t="n">
        <v>0.577</v>
      </c>
      <c r="E1301" s="0" t="n">
        <v>23</v>
      </c>
      <c r="F1301" s="0" t="n">
        <v>2.333333333</v>
      </c>
      <c r="G1301" s="0" t="n">
        <v>5135.12598</v>
      </c>
      <c r="H1301" s="0" t="n">
        <v>0.6166</v>
      </c>
      <c r="I1301" s="0" t="n">
        <v>198.2164</v>
      </c>
      <c r="J1301" s="0" t="n">
        <v>15.56</v>
      </c>
      <c r="K1301" s="0" t="n">
        <v>0.1291</v>
      </c>
      <c r="L1301" s="0" t="n">
        <v>0.6517</v>
      </c>
      <c r="M1301" s="0" t="n">
        <v>30.6855</v>
      </c>
      <c r="N1301" s="0" t="n">
        <v>0.6517</v>
      </c>
      <c r="O1301" s="0" t="n">
        <v>15.56</v>
      </c>
      <c r="P1301" s="0" t="n">
        <f aca="false">LN(G1301/4200)</f>
        <v>0.201019851383245</v>
      </c>
      <c r="Q1301" s="0" t="n">
        <f aca="false">LN((H1301*3600)/13250)</f>
        <v>-1.78659847050025</v>
      </c>
      <c r="R1301" s="0" t="n">
        <f aca="false">LN(I1301/70.1)</f>
        <v>1.03943656913451</v>
      </c>
      <c r="S1301" s="0" t="n">
        <f aca="false">LN((K1301*3600)/10500)</f>
        <v>-3.11760939283095</v>
      </c>
      <c r="T1301" s="0" t="n">
        <f aca="false">LN(L1301/0.45)</f>
        <v>0.370336750573969</v>
      </c>
      <c r="U1301" s="0" t="n">
        <f aca="false">LN(N1301/0.45)</f>
        <v>0.370336750573969</v>
      </c>
      <c r="V1301" s="0" t="n">
        <f aca="false">SQRT(P1301^2+Q1301^2+R1301^2)</f>
        <v>2.07672132379338</v>
      </c>
      <c r="W1301" s="0" t="n">
        <f aca="false">SQRT(S1301^2+T1301^2+U1301^2)</f>
        <v>3.16129513711061</v>
      </c>
      <c r="X1301" s="0" t="n">
        <f aca="false">SQRT(P1301^2+Q1301^2+R1301^2+S1301^2+T1301^2+U1301^2)</f>
        <v>3.7824011422134</v>
      </c>
    </row>
    <row r="1302" customFormat="false" ht="12.8" hidden="false" customHeight="false" outlineLevel="0" collapsed="false">
      <c r="A1302" s="0" t="n">
        <v>0.0001</v>
      </c>
      <c r="B1302" s="0" t="n">
        <v>0.273</v>
      </c>
      <c r="C1302" s="0" t="n">
        <v>8333.333333</v>
      </c>
      <c r="D1302" s="0" t="n">
        <v>0.577</v>
      </c>
      <c r="E1302" s="0" t="n">
        <v>23</v>
      </c>
      <c r="F1302" s="0" t="n">
        <v>2.333333333</v>
      </c>
      <c r="G1302" s="0" t="n">
        <v>5117.58398</v>
      </c>
      <c r="H1302" s="0" t="n">
        <v>0.62215</v>
      </c>
      <c r="I1302" s="0" t="n">
        <v>197.389</v>
      </c>
      <c r="J1302" s="0" t="n">
        <v>15.56</v>
      </c>
      <c r="K1302" s="0" t="n">
        <v>0.13326</v>
      </c>
      <c r="L1302" s="0" t="n">
        <v>0.678</v>
      </c>
      <c r="M1302" s="0" t="n">
        <v>30.3096</v>
      </c>
      <c r="N1302" s="0" t="n">
        <v>0.678</v>
      </c>
      <c r="O1302" s="0" t="n">
        <v>15.56</v>
      </c>
      <c r="P1302" s="0" t="n">
        <f aca="false">LN(G1302/4200)</f>
        <v>0.197597923485956</v>
      </c>
      <c r="Q1302" s="0" t="n">
        <f aca="false">LN((H1302*3600)/13250)</f>
        <v>-1.77763776473066</v>
      </c>
      <c r="R1302" s="0" t="n">
        <f aca="false">LN(I1302/70.1)</f>
        <v>1.03525360698875</v>
      </c>
      <c r="S1302" s="0" t="n">
        <f aca="false">LN((K1302*3600)/10500)</f>
        <v>-3.08589458354916</v>
      </c>
      <c r="T1302" s="0" t="n">
        <f aca="false">LN(L1302/0.45)</f>
        <v>0.40989970517603</v>
      </c>
      <c r="U1302" s="0" t="n">
        <f aca="false">LN(N1302/0.45)</f>
        <v>0.40989970517603</v>
      </c>
      <c r="V1302" s="0" t="n">
        <f aca="false">SQRT(P1302^2+Q1302^2+R1302^2)</f>
        <v>2.06658921722383</v>
      </c>
      <c r="W1302" s="0" t="n">
        <f aca="false">SQRT(S1302^2+T1302^2+U1302^2)</f>
        <v>3.13986957012307</v>
      </c>
      <c r="X1302" s="0" t="n">
        <f aca="false">SQRT(P1302^2+Q1302^2+R1302^2+S1302^2+T1302^2+U1302^2)</f>
        <v>3.75893228325952</v>
      </c>
    </row>
    <row r="1303" customFormat="false" ht="12.8" hidden="false" customHeight="false" outlineLevel="0" collapsed="false">
      <c r="A1303" s="0" t="n">
        <v>0.0002666666667</v>
      </c>
      <c r="B1303" s="0" t="n">
        <v>0.273</v>
      </c>
      <c r="C1303" s="0" t="n">
        <v>8333.333333</v>
      </c>
      <c r="D1303" s="0" t="n">
        <v>0.577</v>
      </c>
      <c r="E1303" s="0" t="n">
        <v>23</v>
      </c>
      <c r="F1303" s="0" t="n">
        <v>2.333333333</v>
      </c>
      <c r="G1303" s="0" t="n">
        <v>5117.23145</v>
      </c>
      <c r="H1303" s="0" t="n">
        <v>0.62076</v>
      </c>
      <c r="I1303" s="0" t="n">
        <v>197.389</v>
      </c>
      <c r="J1303" s="0" t="n">
        <v>15.56</v>
      </c>
      <c r="K1303" s="0" t="n">
        <v>0.13187</v>
      </c>
      <c r="L1303" s="0" t="n">
        <v>0.6812</v>
      </c>
      <c r="M1303" s="0" t="n">
        <v>30.3103</v>
      </c>
      <c r="N1303" s="0" t="n">
        <v>0.6812</v>
      </c>
      <c r="O1303" s="0" t="n">
        <v>15.56</v>
      </c>
      <c r="P1303" s="0" t="n">
        <f aca="false">LN(G1303/4200)</f>
        <v>0.197529035091719</v>
      </c>
      <c r="Q1303" s="0" t="n">
        <f aca="false">LN((H1303*3600)/13250)</f>
        <v>-1.77987445214888</v>
      </c>
      <c r="R1303" s="0" t="n">
        <f aca="false">LN(I1303/70.1)</f>
        <v>1.03525360698875</v>
      </c>
      <c r="S1303" s="0" t="n">
        <f aca="false">LN((K1303*3600)/10500)</f>
        <v>-3.09638010186394</v>
      </c>
      <c r="T1303" s="0" t="n">
        <f aca="false">LN(L1303/0.45)</f>
        <v>0.414608366024168</v>
      </c>
      <c r="U1303" s="0" t="n">
        <f aca="false">LN(N1303/0.45)</f>
        <v>0.414608366024168</v>
      </c>
      <c r="V1303" s="0" t="n">
        <f aca="false">SQRT(P1303^2+Q1303^2+R1303^2)</f>
        <v>2.06850690496787</v>
      </c>
      <c r="W1303" s="0" t="n">
        <f aca="false">SQRT(S1303^2+T1303^2+U1303^2)</f>
        <v>3.15140761082622</v>
      </c>
      <c r="X1303" s="0" t="n">
        <f aca="false">SQRT(P1303^2+Q1303^2+R1303^2+S1303^2+T1303^2+U1303^2)</f>
        <v>3.7696274014116</v>
      </c>
    </row>
    <row r="1304" customFormat="false" ht="12.8" hidden="false" customHeight="false" outlineLevel="0" collapsed="false">
      <c r="A1304" s="0" t="n">
        <v>0.0004333333333</v>
      </c>
      <c r="B1304" s="0" t="n">
        <v>0.273</v>
      </c>
      <c r="C1304" s="0" t="n">
        <v>8333.333333</v>
      </c>
      <c r="D1304" s="0" t="n">
        <v>0.577</v>
      </c>
      <c r="E1304" s="0" t="n">
        <v>23</v>
      </c>
      <c r="F1304" s="0" t="n">
        <v>2.333333333</v>
      </c>
      <c r="G1304" s="0" t="n">
        <v>5118.25098</v>
      </c>
      <c r="H1304" s="0" t="n">
        <v>0.61937</v>
      </c>
      <c r="I1304" s="0" t="n">
        <v>197.389</v>
      </c>
      <c r="J1304" s="0" t="n">
        <v>15.56</v>
      </c>
      <c r="K1304" s="0" t="n">
        <v>0.13049</v>
      </c>
      <c r="L1304" s="0" t="n">
        <v>0.669</v>
      </c>
      <c r="M1304" s="0" t="n">
        <v>30.3113</v>
      </c>
      <c r="N1304" s="0" t="n">
        <v>0.669</v>
      </c>
      <c r="O1304" s="0" t="n">
        <v>15.56</v>
      </c>
      <c r="P1304" s="0" t="n">
        <f aca="false">LN(G1304/4200)</f>
        <v>0.197728249932904</v>
      </c>
      <c r="Q1304" s="0" t="n">
        <f aca="false">LN((H1304*3600)/13250)</f>
        <v>-1.78211615355452</v>
      </c>
      <c r="R1304" s="0" t="n">
        <f aca="false">LN(I1304/70.1)</f>
        <v>1.03525360698875</v>
      </c>
      <c r="S1304" s="0" t="n">
        <f aca="false">LN((K1304*3600)/10500)</f>
        <v>-3.1069000952094</v>
      </c>
      <c r="T1304" s="0" t="n">
        <f aca="false">LN(L1304/0.45)</f>
        <v>0.396536477363863</v>
      </c>
      <c r="U1304" s="0" t="n">
        <f aca="false">LN(N1304/0.45)</f>
        <v>0.396536477363863</v>
      </c>
      <c r="V1304" s="0" t="n">
        <f aca="false">SQRT(P1304^2+Q1304^2+R1304^2)</f>
        <v>2.07045513749144</v>
      </c>
      <c r="W1304" s="0" t="n">
        <f aca="false">SQRT(S1304^2+T1304^2+U1304^2)</f>
        <v>3.15710477453195</v>
      </c>
      <c r="X1304" s="0" t="n">
        <f aca="false">SQRT(P1304^2+Q1304^2+R1304^2+S1304^2+T1304^2+U1304^2)</f>
        <v>3.77545957914227</v>
      </c>
    </row>
    <row r="1305" customFormat="false" ht="12.8" hidden="false" customHeight="false" outlineLevel="0" collapsed="false">
      <c r="A1305" s="0" t="n">
        <v>0.0006</v>
      </c>
      <c r="B1305" s="0" t="n">
        <v>0.273</v>
      </c>
      <c r="C1305" s="0" t="n">
        <v>8333.333333</v>
      </c>
      <c r="D1305" s="0" t="n">
        <v>0.577</v>
      </c>
      <c r="E1305" s="0" t="n">
        <v>23</v>
      </c>
      <c r="F1305" s="0" t="n">
        <v>2.333333333</v>
      </c>
      <c r="G1305" s="0" t="n">
        <v>5117.58398</v>
      </c>
      <c r="H1305" s="0" t="n">
        <v>0.61937</v>
      </c>
      <c r="I1305" s="0" t="n">
        <v>197.389</v>
      </c>
      <c r="J1305" s="0" t="n">
        <v>15.56</v>
      </c>
      <c r="K1305" s="0" t="n">
        <v>0.13049</v>
      </c>
      <c r="L1305" s="0" t="n">
        <v>0.6779</v>
      </c>
      <c r="M1305" s="0" t="n">
        <v>30.3097</v>
      </c>
      <c r="N1305" s="0" t="n">
        <v>0.6779</v>
      </c>
      <c r="O1305" s="0" t="n">
        <v>15.56</v>
      </c>
      <c r="P1305" s="0" t="n">
        <f aca="false">LN(G1305/4200)</f>
        <v>0.197597923485956</v>
      </c>
      <c r="Q1305" s="0" t="n">
        <f aca="false">LN((H1305*3600)/13250)</f>
        <v>-1.78211615355452</v>
      </c>
      <c r="R1305" s="0" t="n">
        <f aca="false">LN(I1305/70.1)</f>
        <v>1.03525360698875</v>
      </c>
      <c r="S1305" s="0" t="n">
        <f aca="false">LN((K1305*3600)/10500)</f>
        <v>-3.1069000952094</v>
      </c>
      <c r="T1305" s="0" t="n">
        <f aca="false">LN(L1305/0.45)</f>
        <v>0.409752201672554</v>
      </c>
      <c r="U1305" s="0" t="n">
        <f aca="false">LN(N1305/0.45)</f>
        <v>0.409752201672554</v>
      </c>
      <c r="V1305" s="0" t="n">
        <f aca="false">SQRT(P1305^2+Q1305^2+R1305^2)</f>
        <v>2.0704426953937</v>
      </c>
      <c r="W1305" s="0" t="n">
        <f aca="false">SQRT(S1305^2+T1305^2+U1305^2)</f>
        <v>3.16047811812757</v>
      </c>
      <c r="X1305" s="0" t="n">
        <f aca="false">SQRT(P1305^2+Q1305^2+R1305^2+S1305^2+T1305^2+U1305^2)</f>
        <v>3.77827406232956</v>
      </c>
    </row>
    <row r="1306" customFormat="false" ht="12.8" hidden="false" customHeight="false" outlineLevel="0" collapsed="false">
      <c r="A1306" s="0" t="n">
        <v>0.0001</v>
      </c>
      <c r="B1306" s="0" t="n">
        <v>0.311</v>
      </c>
      <c r="C1306" s="0" t="n">
        <v>8333.333333</v>
      </c>
      <c r="D1306" s="0" t="n">
        <v>0.577</v>
      </c>
      <c r="E1306" s="0" t="n">
        <v>23</v>
      </c>
      <c r="F1306" s="0" t="n">
        <v>2.333333333</v>
      </c>
      <c r="G1306" s="0" t="n">
        <v>5100.06689</v>
      </c>
      <c r="H1306" s="0" t="n">
        <v>0.62493</v>
      </c>
      <c r="I1306" s="0" t="n">
        <v>196.5199</v>
      </c>
      <c r="J1306" s="0" t="n">
        <v>15.56</v>
      </c>
      <c r="K1306" s="0" t="n">
        <v>0.13326</v>
      </c>
      <c r="L1306" s="0" t="n">
        <v>0.678</v>
      </c>
      <c r="M1306" s="0" t="n">
        <v>29.9144</v>
      </c>
      <c r="N1306" s="0" t="n">
        <v>0.678</v>
      </c>
      <c r="O1306" s="0" t="n">
        <v>15.56</v>
      </c>
      <c r="P1306" s="0" t="n">
        <f aca="false">LN(G1306/4200)</f>
        <v>0.194169130041222</v>
      </c>
      <c r="Q1306" s="0" t="n">
        <f aca="false">LN((H1306*3600)/13250)</f>
        <v>-1.77317934248837</v>
      </c>
      <c r="R1306" s="0" t="n">
        <f aca="false">LN(I1306/70.1)</f>
        <v>1.03084090440571</v>
      </c>
      <c r="S1306" s="0" t="n">
        <f aca="false">LN((K1306*3600)/10500)</f>
        <v>-3.08589458354916</v>
      </c>
      <c r="T1306" s="0" t="n">
        <f aca="false">LN(L1306/0.45)</f>
        <v>0.40989970517603</v>
      </c>
      <c r="U1306" s="0" t="n">
        <f aca="false">LN(N1306/0.45)</f>
        <v>0.40989970517603</v>
      </c>
      <c r="V1306" s="0" t="n">
        <f aca="false">SQRT(P1306^2+Q1306^2+R1306^2)</f>
        <v>2.06021833840116</v>
      </c>
      <c r="W1306" s="0" t="n">
        <f aca="false">SQRT(S1306^2+T1306^2+U1306^2)</f>
        <v>3.13986957012307</v>
      </c>
      <c r="X1306" s="0" t="n">
        <f aca="false">SQRT(P1306^2+Q1306^2+R1306^2+S1306^2+T1306^2+U1306^2)</f>
        <v>3.75543346622854</v>
      </c>
    </row>
    <row r="1307" customFormat="false" ht="12.8" hidden="false" customHeight="false" outlineLevel="0" collapsed="false">
      <c r="A1307" s="0" t="n">
        <v>0.0002666666667</v>
      </c>
      <c r="B1307" s="0" t="n">
        <v>0.311</v>
      </c>
      <c r="C1307" s="0" t="n">
        <v>8333.333333</v>
      </c>
      <c r="D1307" s="0" t="n">
        <v>0.577</v>
      </c>
      <c r="E1307" s="0" t="n">
        <v>23</v>
      </c>
      <c r="F1307" s="0" t="n">
        <v>2.333333333</v>
      </c>
      <c r="G1307" s="0" t="n">
        <v>5099.69043</v>
      </c>
      <c r="H1307" s="0" t="n">
        <v>0.62354</v>
      </c>
      <c r="I1307" s="0" t="n">
        <v>196.5198</v>
      </c>
      <c r="J1307" s="0" t="n">
        <v>15.56</v>
      </c>
      <c r="K1307" s="0" t="n">
        <v>0.13187</v>
      </c>
      <c r="L1307" s="0" t="n">
        <v>0.6812</v>
      </c>
      <c r="M1307" s="0" t="n">
        <v>29.9159</v>
      </c>
      <c r="N1307" s="0" t="n">
        <v>0.6812</v>
      </c>
      <c r="O1307" s="0" t="n">
        <v>15.56</v>
      </c>
      <c r="P1307" s="0" t="n">
        <f aca="false">LN(G1307/4200)</f>
        <v>0.194095312598638</v>
      </c>
      <c r="Q1307" s="0" t="n">
        <f aca="false">LN((H1307*3600)/13250)</f>
        <v>-1.77540606892046</v>
      </c>
      <c r="R1307" s="0" t="n">
        <f aca="false">LN(I1307/70.1)</f>
        <v>1.03084039555126</v>
      </c>
      <c r="S1307" s="0" t="n">
        <f aca="false">LN((K1307*3600)/10500)</f>
        <v>-3.09638010186394</v>
      </c>
      <c r="T1307" s="0" t="n">
        <f aca="false">LN(L1307/0.45)</f>
        <v>0.414608366024168</v>
      </c>
      <c r="U1307" s="0" t="n">
        <f aca="false">LN(N1307/0.45)</f>
        <v>0.414608366024168</v>
      </c>
      <c r="V1307" s="0" t="n">
        <f aca="false">SQRT(P1307^2+Q1307^2+R1307^2)</f>
        <v>2.06212793517586</v>
      </c>
      <c r="W1307" s="0" t="n">
        <f aca="false">SQRT(S1307^2+T1307^2+U1307^2)</f>
        <v>3.15140761082622</v>
      </c>
      <c r="X1307" s="0" t="n">
        <f aca="false">SQRT(P1307^2+Q1307^2+R1307^2+S1307^2+T1307^2+U1307^2)</f>
        <v>3.76613084618765</v>
      </c>
    </row>
    <row r="1308" customFormat="false" ht="12.8" hidden="false" customHeight="false" outlineLevel="0" collapsed="false">
      <c r="A1308" s="0" t="n">
        <v>0.0004333333333</v>
      </c>
      <c r="B1308" s="0" t="n">
        <v>0.311</v>
      </c>
      <c r="C1308" s="0" t="n">
        <v>8333.333333</v>
      </c>
      <c r="D1308" s="0" t="n">
        <v>0.577</v>
      </c>
      <c r="E1308" s="0" t="n">
        <v>23</v>
      </c>
      <c r="F1308" s="0" t="n">
        <v>2.333333333</v>
      </c>
      <c r="G1308" s="0" t="n">
        <v>5101.09375</v>
      </c>
      <c r="H1308" s="0" t="n">
        <v>0.62215</v>
      </c>
      <c r="I1308" s="0" t="n">
        <v>196.5199</v>
      </c>
      <c r="J1308" s="0" t="n">
        <v>15.56</v>
      </c>
      <c r="K1308" s="0" t="n">
        <v>0.13187</v>
      </c>
      <c r="L1308" s="0" t="n">
        <v>0.6954</v>
      </c>
      <c r="M1308" s="0" t="n">
        <v>29.9146</v>
      </c>
      <c r="N1308" s="0" t="n">
        <v>0.6954</v>
      </c>
      <c r="O1308" s="0" t="n">
        <v>15.56</v>
      </c>
      <c r="P1308" s="0" t="n">
        <f aca="false">LN(G1308/4200)</f>
        <v>0.194370452231845</v>
      </c>
      <c r="Q1308" s="0" t="n">
        <f aca="false">LN((H1308*3600)/13250)</f>
        <v>-1.77763776473066</v>
      </c>
      <c r="R1308" s="0" t="n">
        <f aca="false">LN(I1308/70.1)</f>
        <v>1.03084090440571</v>
      </c>
      <c r="S1308" s="0" t="n">
        <f aca="false">LN((K1308*3600)/10500)</f>
        <v>-3.09638010186394</v>
      </c>
      <c r="T1308" s="0" t="n">
        <f aca="false">LN(L1308/0.45)</f>
        <v>0.435239636809396</v>
      </c>
      <c r="U1308" s="0" t="n">
        <f aca="false">LN(N1308/0.45)</f>
        <v>0.435239636809396</v>
      </c>
      <c r="V1308" s="0" t="n">
        <f aca="false">SQRT(P1308^2+Q1308^2+R1308^2)</f>
        <v>2.06407578966796</v>
      </c>
      <c r="W1308" s="0" t="n">
        <f aca="false">SQRT(S1308^2+T1308^2+U1308^2)</f>
        <v>3.15696639483522</v>
      </c>
      <c r="X1308" s="0" t="n">
        <f aca="false">SQRT(P1308^2+Q1308^2+R1308^2+S1308^2+T1308^2+U1308^2)</f>
        <v>3.77184910668658</v>
      </c>
    </row>
    <row r="1309" customFormat="false" ht="12.8" hidden="false" customHeight="false" outlineLevel="0" collapsed="false">
      <c r="A1309" s="0" t="n">
        <v>0.0006</v>
      </c>
      <c r="B1309" s="0" t="n">
        <v>0.311</v>
      </c>
      <c r="C1309" s="0" t="n">
        <v>8333.333333</v>
      </c>
      <c r="D1309" s="0" t="n">
        <v>0.577</v>
      </c>
      <c r="E1309" s="0" t="n">
        <v>23</v>
      </c>
      <c r="F1309" s="0" t="n">
        <v>2.333333333</v>
      </c>
      <c r="G1309" s="0" t="n">
        <v>5100.0332</v>
      </c>
      <c r="H1309" s="0" t="n">
        <v>0.62215</v>
      </c>
      <c r="I1309" s="0" t="n">
        <v>196.5198</v>
      </c>
      <c r="J1309" s="0" t="n">
        <v>15.56</v>
      </c>
      <c r="K1309" s="0" t="n">
        <v>0.13049</v>
      </c>
      <c r="L1309" s="0" t="n">
        <v>0.6779</v>
      </c>
      <c r="M1309" s="0" t="n">
        <v>29.916</v>
      </c>
      <c r="N1309" s="0" t="n">
        <v>0.6779</v>
      </c>
      <c r="O1309" s="0" t="n">
        <v>15.56</v>
      </c>
      <c r="P1309" s="0" t="n">
        <f aca="false">LN(G1309/4200)</f>
        <v>0.19416252422369</v>
      </c>
      <c r="Q1309" s="0" t="n">
        <f aca="false">LN((H1309*3600)/13250)</f>
        <v>-1.77763776473066</v>
      </c>
      <c r="R1309" s="0" t="n">
        <f aca="false">LN(I1309/70.1)</f>
        <v>1.03084039555126</v>
      </c>
      <c r="S1309" s="0" t="n">
        <f aca="false">LN((K1309*3600)/10500)</f>
        <v>-3.1069000952094</v>
      </c>
      <c r="T1309" s="0" t="n">
        <f aca="false">LN(L1309/0.45)</f>
        <v>0.409752201672554</v>
      </c>
      <c r="U1309" s="0" t="n">
        <f aca="false">LN(N1309/0.45)</f>
        <v>0.409752201672554</v>
      </c>
      <c r="V1309" s="0" t="n">
        <f aca="false">SQRT(P1309^2+Q1309^2+R1309^2)</f>
        <v>2.06405596569227</v>
      </c>
      <c r="W1309" s="0" t="n">
        <f aca="false">SQRT(S1309^2+T1309^2+U1309^2)</f>
        <v>3.16047811812757</v>
      </c>
      <c r="X1309" s="0" t="n">
        <f aca="false">SQRT(P1309^2+Q1309^2+R1309^2+S1309^2+T1309^2+U1309^2)</f>
        <v>3.7747780020384</v>
      </c>
    </row>
    <row r="1310" customFormat="false" ht="12.8" hidden="false" customHeight="false" outlineLevel="0" collapsed="false">
      <c r="A1310" s="0" t="n">
        <v>0.0001</v>
      </c>
      <c r="B1310" s="0" t="n">
        <v>0.349</v>
      </c>
      <c r="C1310" s="0" t="n">
        <v>8333.333333</v>
      </c>
      <c r="D1310" s="0" t="n">
        <v>0.577</v>
      </c>
      <c r="E1310" s="0" t="n">
        <v>23</v>
      </c>
      <c r="F1310" s="0" t="n">
        <v>2.333333333</v>
      </c>
      <c r="G1310" s="0" t="n">
        <v>5081.96533</v>
      </c>
      <c r="H1310" s="0" t="n">
        <v>0.62771</v>
      </c>
      <c r="I1310" s="0" t="n">
        <v>195.6043</v>
      </c>
      <c r="J1310" s="0" t="n">
        <v>15.56</v>
      </c>
      <c r="K1310" s="0" t="n">
        <v>0.13465</v>
      </c>
      <c r="L1310" s="0" t="n">
        <v>0.7028</v>
      </c>
      <c r="M1310" s="0" t="n">
        <v>29.4991</v>
      </c>
      <c r="N1310" s="0" t="n">
        <v>0.7028</v>
      </c>
      <c r="O1310" s="0" t="n">
        <v>15.56</v>
      </c>
      <c r="P1310" s="0" t="n">
        <f aca="false">LN(G1310/4200)</f>
        <v>0.190613537468102</v>
      </c>
      <c r="Q1310" s="0" t="n">
        <f aca="false">LN((H1310*3600)/13250)</f>
        <v>-1.7687407095784</v>
      </c>
      <c r="R1310" s="0" t="n">
        <f aca="false">LN(I1310/70.1)</f>
        <v>1.02617094695862</v>
      </c>
      <c r="S1310" s="0" t="n">
        <f aca="false">LN((K1310*3600)/10500)</f>
        <v>-3.07551787142594</v>
      </c>
      <c r="T1310" s="0" t="n">
        <f aca="false">LN(L1310/0.45)</f>
        <v>0.445824773548577</v>
      </c>
      <c r="U1310" s="0" t="n">
        <f aca="false">LN(N1310/0.45)</f>
        <v>0.445824773548577</v>
      </c>
      <c r="V1310" s="0" t="n">
        <f aca="false">SQRT(P1310^2+Q1310^2+R1310^2)</f>
        <v>2.05372929831757</v>
      </c>
      <c r="W1310" s="0" t="n">
        <f aca="false">SQRT(S1310^2+T1310^2+U1310^2)</f>
        <v>3.13947919803264</v>
      </c>
      <c r="X1310" s="0" t="n">
        <f aca="false">SQRT(P1310^2+Q1310^2+R1310^2+S1310^2+T1310^2+U1310^2)</f>
        <v>3.75155083474123</v>
      </c>
    </row>
    <row r="1311" customFormat="false" ht="12.8" hidden="false" customHeight="false" outlineLevel="0" collapsed="false">
      <c r="A1311" s="0" t="n">
        <v>0.0002666666667</v>
      </c>
      <c r="B1311" s="0" t="n">
        <v>0.349</v>
      </c>
      <c r="C1311" s="0" t="n">
        <v>8333.333333</v>
      </c>
      <c r="D1311" s="0" t="n">
        <v>0.577</v>
      </c>
      <c r="E1311" s="0" t="n">
        <v>23</v>
      </c>
      <c r="F1311" s="0" t="n">
        <v>2.333333333</v>
      </c>
      <c r="G1311" s="0" t="n">
        <v>5081.2876</v>
      </c>
      <c r="H1311" s="0" t="n">
        <v>0.62632</v>
      </c>
      <c r="I1311" s="0" t="n">
        <v>195.6044</v>
      </c>
      <c r="J1311" s="0" t="n">
        <v>15.56</v>
      </c>
      <c r="K1311" s="0" t="n">
        <v>0.13326</v>
      </c>
      <c r="L1311" s="0" t="n">
        <v>0.7073</v>
      </c>
      <c r="M1311" s="0" t="n">
        <v>29.4991</v>
      </c>
      <c r="N1311" s="0" t="n">
        <v>0.7073</v>
      </c>
      <c r="O1311" s="0" t="n">
        <v>15.56</v>
      </c>
      <c r="P1311" s="0" t="n">
        <f aca="false">LN(G1311/4200)</f>
        <v>0.190480168751281</v>
      </c>
      <c r="Q1311" s="0" t="n">
        <f aca="false">LN((H1311*3600)/13250)</f>
        <v>-1.77095756335265</v>
      </c>
      <c r="R1311" s="0" t="n">
        <f aca="false">LN(I1311/70.1)</f>
        <v>1.02617145819469</v>
      </c>
      <c r="S1311" s="0" t="n">
        <f aca="false">LN((K1311*3600)/10500)</f>
        <v>-3.08589458354916</v>
      </c>
      <c r="T1311" s="0" t="n">
        <f aca="false">LN(L1311/0.45)</f>
        <v>0.452207321277579</v>
      </c>
      <c r="U1311" s="0" t="n">
        <f aca="false">LN(N1311/0.45)</f>
        <v>0.452207321277579</v>
      </c>
      <c r="V1311" s="0" t="n">
        <f aca="false">SQRT(P1311^2+Q1311^2+R1311^2)</f>
        <v>2.05562672863944</v>
      </c>
      <c r="W1311" s="0" t="n">
        <f aca="false">SQRT(S1311^2+T1311^2+U1311^2)</f>
        <v>3.15146446967313</v>
      </c>
      <c r="X1311" s="0" t="n">
        <f aca="false">SQRT(P1311^2+Q1311^2+R1311^2+S1311^2+T1311^2+U1311^2)</f>
        <v>3.76262269582123</v>
      </c>
    </row>
    <row r="1312" customFormat="false" ht="12.8" hidden="false" customHeight="false" outlineLevel="0" collapsed="false">
      <c r="A1312" s="0" t="n">
        <v>0.0004333333333</v>
      </c>
      <c r="B1312" s="0" t="n">
        <v>0.349</v>
      </c>
      <c r="C1312" s="0" t="n">
        <v>8333.333333</v>
      </c>
      <c r="D1312" s="0" t="n">
        <v>0.577</v>
      </c>
      <c r="E1312" s="0" t="n">
        <v>23</v>
      </c>
      <c r="F1312" s="0" t="n">
        <v>2.333333333</v>
      </c>
      <c r="G1312" s="0" t="n">
        <v>5082.39551</v>
      </c>
      <c r="H1312" s="0" t="n">
        <v>0.62493</v>
      </c>
      <c r="I1312" s="0" t="n">
        <v>195.6044</v>
      </c>
      <c r="J1312" s="0" t="n">
        <v>15.56</v>
      </c>
      <c r="K1312" s="0" t="n">
        <v>0.13187</v>
      </c>
      <c r="L1312" s="0" t="n">
        <v>0.6954</v>
      </c>
      <c r="M1312" s="0" t="n">
        <v>29.4982</v>
      </c>
      <c r="N1312" s="0" t="n">
        <v>0.6954</v>
      </c>
      <c r="O1312" s="0" t="n">
        <v>15.56</v>
      </c>
      <c r="P1312" s="0" t="n">
        <f aca="false">LN(G1312/4200)</f>
        <v>0.19069818223958</v>
      </c>
      <c r="Q1312" s="0" t="n">
        <f aca="false">LN((H1312*3600)/13250)</f>
        <v>-1.77317934248837</v>
      </c>
      <c r="R1312" s="0" t="n">
        <f aca="false">LN(I1312/70.1)</f>
        <v>1.02617145819469</v>
      </c>
      <c r="S1312" s="0" t="n">
        <f aca="false">LN((K1312*3600)/10500)</f>
        <v>-3.09638010186394</v>
      </c>
      <c r="T1312" s="0" t="n">
        <f aca="false">LN(L1312/0.45)</f>
        <v>0.435239636809396</v>
      </c>
      <c r="U1312" s="0" t="n">
        <f aca="false">LN(N1312/0.45)</f>
        <v>0.435239636809396</v>
      </c>
      <c r="V1312" s="0" t="n">
        <f aca="false">SQRT(P1312^2+Q1312^2+R1312^2)</f>
        <v>2.05756133297416</v>
      </c>
      <c r="W1312" s="0" t="n">
        <f aca="false">SQRT(S1312^2+T1312^2+U1312^2)</f>
        <v>3.15696639483522</v>
      </c>
      <c r="X1312" s="0" t="n">
        <f aca="false">SQRT(P1312^2+Q1312^2+R1312^2+S1312^2+T1312^2+U1312^2)</f>
        <v>3.76828813349899</v>
      </c>
    </row>
    <row r="1313" customFormat="false" ht="12.8" hidden="false" customHeight="false" outlineLevel="0" collapsed="false">
      <c r="A1313" s="0" t="n">
        <v>0.0006</v>
      </c>
      <c r="B1313" s="0" t="n">
        <v>0.349</v>
      </c>
      <c r="C1313" s="0" t="n">
        <v>8333.333333</v>
      </c>
      <c r="D1313" s="0" t="n">
        <v>0.577</v>
      </c>
      <c r="E1313" s="0" t="n">
        <v>23</v>
      </c>
      <c r="F1313" s="0" t="n">
        <v>2.333333333</v>
      </c>
      <c r="G1313" s="0" t="n">
        <v>5081.32715</v>
      </c>
      <c r="H1313" s="0" t="n">
        <v>0.62493</v>
      </c>
      <c r="I1313" s="0" t="n">
        <v>195.6045</v>
      </c>
      <c r="J1313" s="0" t="n">
        <v>15.56</v>
      </c>
      <c r="K1313" s="0" t="n">
        <v>0.13187</v>
      </c>
      <c r="L1313" s="0" t="n">
        <v>0.705</v>
      </c>
      <c r="M1313" s="0" t="n">
        <v>29.4971</v>
      </c>
      <c r="N1313" s="0" t="n">
        <v>0.705</v>
      </c>
      <c r="O1313" s="0" t="n">
        <v>15.56</v>
      </c>
      <c r="P1313" s="0" t="n">
        <f aca="false">LN(G1313/4200)</f>
        <v>0.190487952181229</v>
      </c>
      <c r="Q1313" s="0" t="n">
        <f aca="false">LN((H1313*3600)/13250)</f>
        <v>-1.77317934248837</v>
      </c>
      <c r="R1313" s="0" t="n">
        <f aca="false">LN(I1313/70.1)</f>
        <v>1.02617196943051</v>
      </c>
      <c r="S1313" s="0" t="n">
        <f aca="false">LN((K1313*3600)/10500)</f>
        <v>-3.09638010186394</v>
      </c>
      <c r="T1313" s="0" t="n">
        <f aca="false">LN(L1313/0.45)</f>
        <v>0.448950220047903</v>
      </c>
      <c r="U1313" s="0" t="n">
        <f aca="false">LN(N1313/0.45)</f>
        <v>0.448950220047903</v>
      </c>
      <c r="V1313" s="0" t="n">
        <f aca="false">SQRT(P1313^2+Q1313^2+R1313^2)</f>
        <v>2.05754211412514</v>
      </c>
      <c r="W1313" s="0" t="n">
        <f aca="false">SQRT(S1313^2+T1313^2+U1313^2)</f>
        <v>3.1608040646932</v>
      </c>
      <c r="X1313" s="0" t="n">
        <f aca="false">SQRT(P1313^2+Q1313^2+R1313^2+S1313^2+T1313^2+U1313^2)</f>
        <v>3.77149332317845</v>
      </c>
    </row>
    <row r="1314" customFormat="false" ht="12.8" hidden="false" customHeight="false" outlineLevel="0" collapsed="false">
      <c r="A1314" s="0" t="n">
        <v>0.0001</v>
      </c>
      <c r="B1314" s="0" t="n">
        <v>0.235</v>
      </c>
      <c r="C1314" s="0" t="n">
        <v>11666.66667</v>
      </c>
      <c r="D1314" s="0" t="n">
        <v>0.577</v>
      </c>
      <c r="E1314" s="0" t="n">
        <v>23</v>
      </c>
      <c r="F1314" s="0" t="n">
        <v>2.333333333</v>
      </c>
      <c r="G1314" s="0" t="n">
        <v>4983.68555</v>
      </c>
      <c r="H1314" s="0" t="n">
        <v>0.64854</v>
      </c>
      <c r="I1314" s="0" t="n">
        <v>190.7836</v>
      </c>
      <c r="J1314" s="0" t="n">
        <v>15.56</v>
      </c>
      <c r="K1314" s="0" t="n">
        <v>0.14576</v>
      </c>
      <c r="L1314" s="0" t="n">
        <v>0.9239</v>
      </c>
      <c r="M1314" s="0" t="n">
        <v>27.3998</v>
      </c>
      <c r="N1314" s="0" t="n">
        <v>0.9239</v>
      </c>
      <c r="O1314" s="0" t="n">
        <v>15.56</v>
      </c>
      <c r="P1314" s="0" t="n">
        <f aca="false">LN(G1314/4200)</f>
        <v>0.171085162311391</v>
      </c>
      <c r="Q1314" s="0" t="n">
        <f aca="false">LN((H1314*3600)/13250)</f>
        <v>-1.73609530329614</v>
      </c>
      <c r="R1314" s="0" t="n">
        <f aca="false">LN(I1314/70.1)</f>
        <v>1.00121700740099</v>
      </c>
      <c r="S1314" s="0" t="n">
        <f aca="false">LN((K1314*3600)/10500)</f>
        <v>-2.9962352571719</v>
      </c>
      <c r="T1314" s="0" t="n">
        <f aca="false">LN(L1314/0.45)</f>
        <v>0.719356257912334</v>
      </c>
      <c r="U1314" s="0" t="n">
        <f aca="false">LN(N1314/0.45)</f>
        <v>0.719356257912334</v>
      </c>
      <c r="V1314" s="0" t="n">
        <f aca="false">SQRT(P1314^2+Q1314^2+R1314^2)</f>
        <v>2.01140063905703</v>
      </c>
      <c r="W1314" s="0" t="n">
        <f aca="false">SQRT(S1314^2+T1314^2+U1314^2)</f>
        <v>3.16423333019473</v>
      </c>
      <c r="X1314" s="0" t="n">
        <f aca="false">SQRT(P1314^2+Q1314^2+R1314^2+S1314^2+T1314^2+U1314^2)</f>
        <v>3.74941396737067</v>
      </c>
    </row>
    <row r="1315" customFormat="false" ht="12.8" hidden="false" customHeight="false" outlineLevel="0" collapsed="false">
      <c r="A1315" s="0" t="n">
        <v>0.0002666666667</v>
      </c>
      <c r="B1315" s="0" t="n">
        <v>0.235</v>
      </c>
      <c r="C1315" s="0" t="n">
        <v>11666.66667</v>
      </c>
      <c r="D1315" s="0" t="n">
        <v>0.577</v>
      </c>
      <c r="E1315" s="0" t="n">
        <v>23</v>
      </c>
      <c r="F1315" s="0" t="n">
        <v>2.333333333</v>
      </c>
      <c r="G1315" s="0" t="n">
        <v>4984.40723</v>
      </c>
      <c r="H1315" s="0" t="n">
        <v>0.64576</v>
      </c>
      <c r="I1315" s="0" t="n">
        <v>190.7836</v>
      </c>
      <c r="J1315" s="0" t="n">
        <v>15.56</v>
      </c>
      <c r="K1315" s="0" t="n">
        <v>0.14299</v>
      </c>
      <c r="L1315" s="0" t="n">
        <v>0.9106</v>
      </c>
      <c r="M1315" s="0" t="n">
        <v>27.3996</v>
      </c>
      <c r="N1315" s="0" t="n">
        <v>0.9106</v>
      </c>
      <c r="O1315" s="0" t="n">
        <v>15.56</v>
      </c>
      <c r="P1315" s="0" t="n">
        <f aca="false">LN(G1315/4200)</f>
        <v>0.171229960321841</v>
      </c>
      <c r="Q1315" s="0" t="n">
        <f aca="false">LN((H1315*3600)/13250)</f>
        <v>-1.74039106822711</v>
      </c>
      <c r="R1315" s="0" t="n">
        <f aca="false">LN(I1315/70.1)</f>
        <v>1.00121700740099</v>
      </c>
      <c r="S1315" s="0" t="n">
        <f aca="false">LN((K1315*3600)/10500)</f>
        <v>-3.01542199293879</v>
      </c>
      <c r="T1315" s="0" t="n">
        <f aca="false">LN(L1315/0.45)</f>
        <v>0.704856140136316</v>
      </c>
      <c r="U1315" s="0" t="n">
        <f aca="false">LN(N1315/0.45)</f>
        <v>0.704856140136316</v>
      </c>
      <c r="V1315" s="0" t="n">
        <f aca="false">SQRT(P1315^2+Q1315^2+R1315^2)</f>
        <v>2.01512189844325</v>
      </c>
      <c r="W1315" s="0" t="n">
        <f aca="false">SQRT(S1315^2+T1315^2+U1315^2)</f>
        <v>3.17591154663897</v>
      </c>
      <c r="X1315" s="0" t="n">
        <f aca="false">SQRT(P1315^2+Q1315^2+R1315^2+S1315^2+T1315^2+U1315^2)</f>
        <v>3.76126712926113</v>
      </c>
    </row>
    <row r="1316" customFormat="false" ht="12.8" hidden="false" customHeight="false" outlineLevel="0" collapsed="false">
      <c r="A1316" s="0" t="n">
        <v>0.0004333333333</v>
      </c>
      <c r="B1316" s="0" t="n">
        <v>0.235</v>
      </c>
      <c r="C1316" s="0" t="n">
        <v>11666.66667</v>
      </c>
      <c r="D1316" s="0" t="n">
        <v>0.577</v>
      </c>
      <c r="E1316" s="0" t="n">
        <v>23</v>
      </c>
      <c r="F1316" s="0" t="n">
        <v>2.333333333</v>
      </c>
      <c r="G1316" s="0" t="n">
        <v>4982.74316</v>
      </c>
      <c r="H1316" s="0" t="n">
        <v>0.64576</v>
      </c>
      <c r="I1316" s="0" t="n">
        <v>190.7836</v>
      </c>
      <c r="J1316" s="0" t="n">
        <v>15.56</v>
      </c>
      <c r="K1316" s="0" t="n">
        <v>0.1416</v>
      </c>
      <c r="L1316" s="0" t="n">
        <v>0.9021</v>
      </c>
      <c r="M1316" s="0" t="n">
        <v>27.4014</v>
      </c>
      <c r="N1316" s="0" t="n">
        <v>0.9021</v>
      </c>
      <c r="O1316" s="0" t="n">
        <v>15.56</v>
      </c>
      <c r="P1316" s="0" t="n">
        <f aca="false">LN(G1316/4200)</f>
        <v>0.170896049434506</v>
      </c>
      <c r="Q1316" s="0" t="n">
        <f aca="false">LN((H1316*3600)/13250)</f>
        <v>-1.74039106822711</v>
      </c>
      <c r="R1316" s="0" t="n">
        <f aca="false">LN(I1316/70.1)</f>
        <v>1.00121700740099</v>
      </c>
      <c r="S1316" s="0" t="n">
        <f aca="false">LN((K1316*3600)/10500)</f>
        <v>-3.02519050942393</v>
      </c>
      <c r="T1316" s="0" t="n">
        <f aca="false">LN(L1316/0.45)</f>
        <v>0.695477795898228</v>
      </c>
      <c r="U1316" s="0" t="n">
        <f aca="false">LN(N1316/0.45)</f>
        <v>0.695477795898228</v>
      </c>
      <c r="V1316" s="0" t="n">
        <f aca="false">SQRT(P1316^2+Q1316^2+R1316^2)</f>
        <v>2.01509355266351</v>
      </c>
      <c r="W1316" s="0" t="n">
        <f aca="false">SQRT(S1316^2+T1316^2+U1316^2)</f>
        <v>3.18106214140553</v>
      </c>
      <c r="X1316" s="0" t="n">
        <f aca="false">SQRT(P1316^2+Q1316^2+R1316^2+S1316^2+T1316^2+U1316^2)</f>
        <v>3.76560199350244</v>
      </c>
    </row>
    <row r="1317" customFormat="false" ht="12.8" hidden="false" customHeight="false" outlineLevel="0" collapsed="false">
      <c r="A1317" s="0" t="n">
        <v>0.0006</v>
      </c>
      <c r="B1317" s="0" t="n">
        <v>0.235</v>
      </c>
      <c r="C1317" s="0" t="n">
        <v>11666.66667</v>
      </c>
      <c r="D1317" s="0" t="n">
        <v>0.577</v>
      </c>
      <c r="E1317" s="0" t="n">
        <v>23</v>
      </c>
      <c r="F1317" s="0" t="n">
        <v>2.333333333</v>
      </c>
      <c r="G1317" s="0" t="n">
        <v>4984.35205</v>
      </c>
      <c r="H1317" s="0" t="n">
        <v>0.64438</v>
      </c>
      <c r="I1317" s="0" t="n">
        <v>190.7837</v>
      </c>
      <c r="J1317" s="0" t="n">
        <v>15.56</v>
      </c>
      <c r="K1317" s="0" t="n">
        <v>0.1416</v>
      </c>
      <c r="L1317" s="0" t="n">
        <v>0.9176</v>
      </c>
      <c r="M1317" s="0" t="n">
        <v>27.4009</v>
      </c>
      <c r="N1317" s="0" t="n">
        <v>0.9176</v>
      </c>
      <c r="O1317" s="0" t="n">
        <v>15.56</v>
      </c>
      <c r="P1317" s="0" t="n">
        <f aca="false">LN(G1317/4200)</f>
        <v>0.171218889736535</v>
      </c>
      <c r="Q1317" s="0" t="n">
        <f aca="false">LN((H1317*3600)/13250)</f>
        <v>-1.74253037175435</v>
      </c>
      <c r="R1317" s="0" t="n">
        <f aca="false">LN(I1317/70.1)</f>
        <v>1.00121753155492</v>
      </c>
      <c r="S1317" s="0" t="n">
        <f aca="false">LN((K1317*3600)/10500)</f>
        <v>-3.02519050942393</v>
      </c>
      <c r="T1317" s="0" t="n">
        <f aca="false">LN(L1317/0.45)</f>
        <v>0.712513983050796</v>
      </c>
      <c r="U1317" s="0" t="n">
        <f aca="false">LN(N1317/0.45)</f>
        <v>0.712513983050796</v>
      </c>
      <c r="V1317" s="0" t="n">
        <f aca="false">SQRT(P1317^2+Q1317^2+R1317^2)</f>
        <v>2.01696914953647</v>
      </c>
      <c r="W1317" s="0" t="n">
        <f aca="false">SQRT(S1317^2+T1317^2+U1317^2)</f>
        <v>3.18859372927854</v>
      </c>
      <c r="X1317" s="0" t="n">
        <f aca="false">SQRT(P1317^2+Q1317^2+R1317^2+S1317^2+T1317^2+U1317^2)</f>
        <v>3.77296892653204</v>
      </c>
    </row>
    <row r="1318" customFormat="false" ht="12.8" hidden="false" customHeight="false" outlineLevel="0" collapsed="false">
      <c r="A1318" s="0" t="n">
        <v>0.0001</v>
      </c>
      <c r="B1318" s="0" t="n">
        <v>0.273</v>
      </c>
      <c r="C1318" s="0" t="n">
        <v>11666.66667</v>
      </c>
      <c r="D1318" s="0" t="n">
        <v>0.577</v>
      </c>
      <c r="E1318" s="0" t="n">
        <v>23</v>
      </c>
      <c r="F1318" s="0" t="n">
        <v>2.333333333</v>
      </c>
      <c r="G1318" s="0" t="n">
        <v>4966.6333</v>
      </c>
      <c r="H1318" s="0" t="n">
        <v>0.65132</v>
      </c>
      <c r="I1318" s="0" t="n">
        <v>189.8924</v>
      </c>
      <c r="J1318" s="0" t="n">
        <v>15.56</v>
      </c>
      <c r="K1318" s="0" t="n">
        <v>0.14715</v>
      </c>
      <c r="L1318" s="0" t="n">
        <v>0.9543</v>
      </c>
      <c r="M1318" s="0" t="n">
        <v>26.9916</v>
      </c>
      <c r="N1318" s="0" t="n">
        <v>0.9543</v>
      </c>
      <c r="O1318" s="0" t="n">
        <v>15.56</v>
      </c>
      <c r="P1318" s="0" t="n">
        <f aca="false">LN(G1318/4200)</f>
        <v>0.167657680850609</v>
      </c>
      <c r="Q1318" s="0" t="n">
        <f aca="false">LN((H1318*3600)/13250)</f>
        <v>-1.73181791305628</v>
      </c>
      <c r="R1318" s="0" t="n">
        <f aca="false">LN(I1318/70.1)</f>
        <v>0.996534801913114</v>
      </c>
      <c r="S1318" s="0" t="n">
        <f aca="false">LN((K1318*3600)/10500)</f>
        <v>-2.98674421600407</v>
      </c>
      <c r="T1318" s="0" t="n">
        <f aca="false">LN(L1318/0.45)</f>
        <v>0.751730504658843</v>
      </c>
      <c r="U1318" s="0" t="n">
        <f aca="false">LN(N1318/0.45)</f>
        <v>0.751730504658843</v>
      </c>
      <c r="V1318" s="0" t="n">
        <f aca="false">SQRT(P1318^2+Q1318^2+R1318^2)</f>
        <v>2.00508952252882</v>
      </c>
      <c r="W1318" s="0" t="n">
        <f aca="false">SQRT(S1318^2+T1318^2+U1318^2)</f>
        <v>3.17030574473552</v>
      </c>
      <c r="X1318" s="0" t="n">
        <f aca="false">SQRT(P1318^2+Q1318^2+R1318^2+S1318^2+T1318^2+U1318^2)</f>
        <v>3.75116282084074</v>
      </c>
    </row>
    <row r="1319" customFormat="false" ht="12.8" hidden="false" customHeight="false" outlineLevel="0" collapsed="false">
      <c r="A1319" s="0" t="n">
        <v>0.0002666666667</v>
      </c>
      <c r="B1319" s="0" t="n">
        <v>0.273</v>
      </c>
      <c r="C1319" s="0" t="n">
        <v>11666.66667</v>
      </c>
      <c r="D1319" s="0" t="n">
        <v>0.577</v>
      </c>
      <c r="E1319" s="0" t="n">
        <v>23</v>
      </c>
      <c r="F1319" s="0" t="n">
        <v>2.333333333</v>
      </c>
      <c r="G1319" s="0" t="n">
        <v>4964.93945</v>
      </c>
      <c r="H1319" s="0" t="n">
        <v>0.64854</v>
      </c>
      <c r="I1319" s="0" t="n">
        <v>189.8924</v>
      </c>
      <c r="J1319" s="0" t="n">
        <v>15.56</v>
      </c>
      <c r="K1319" s="0" t="n">
        <v>0.14437</v>
      </c>
      <c r="L1319" s="0" t="n">
        <v>0.9426</v>
      </c>
      <c r="M1319" s="0" t="n">
        <v>26.9929</v>
      </c>
      <c r="N1319" s="0" t="n">
        <v>0.9426</v>
      </c>
      <c r="O1319" s="0" t="n">
        <v>15.56</v>
      </c>
      <c r="P1319" s="0" t="n">
        <f aca="false">LN(G1319/4200)</f>
        <v>0.167316576765876</v>
      </c>
      <c r="Q1319" s="0" t="n">
        <f aca="false">LN((H1319*3600)/13250)</f>
        <v>-1.73609530329614</v>
      </c>
      <c r="R1319" s="0" t="n">
        <f aca="false">LN(I1319/70.1)</f>
        <v>0.996534801913114</v>
      </c>
      <c r="S1319" s="0" t="n">
        <f aca="false">LN((K1319*3600)/10500)</f>
        <v>-3.00581724204183</v>
      </c>
      <c r="T1319" s="0" t="n">
        <f aca="false">LN(L1319/0.45)</f>
        <v>0.739394431725265</v>
      </c>
      <c r="U1319" s="0" t="n">
        <f aca="false">LN(N1319/0.45)</f>
        <v>0.739394431725265</v>
      </c>
      <c r="V1319" s="0" t="n">
        <f aca="false">SQRT(P1319^2+Q1319^2+R1319^2)</f>
        <v>2.00875666779517</v>
      </c>
      <c r="W1319" s="0" t="n">
        <f aca="false">SQRT(S1319^2+T1319^2+U1319^2)</f>
        <v>3.18250617342506</v>
      </c>
      <c r="X1319" s="0" t="n">
        <f aca="false">SQRT(P1319^2+Q1319^2+R1319^2+S1319^2+T1319^2+U1319^2)</f>
        <v>3.76343578320398</v>
      </c>
    </row>
    <row r="1320" customFormat="false" ht="12.8" hidden="false" customHeight="false" outlineLevel="0" collapsed="false">
      <c r="A1320" s="0" t="n">
        <v>0.0004333333333</v>
      </c>
      <c r="B1320" s="0" t="n">
        <v>0.273</v>
      </c>
      <c r="C1320" s="0" t="n">
        <v>11666.66667</v>
      </c>
      <c r="D1320" s="0" t="n">
        <v>0.577</v>
      </c>
      <c r="E1320" s="0" t="n">
        <v>23</v>
      </c>
      <c r="F1320" s="0" t="n">
        <v>2.333333333</v>
      </c>
      <c r="G1320" s="0" t="n">
        <v>4965.38965</v>
      </c>
      <c r="H1320" s="0" t="n">
        <v>0.64854</v>
      </c>
      <c r="I1320" s="0" t="n">
        <v>189.8925</v>
      </c>
      <c r="J1320" s="0" t="n">
        <v>15.56</v>
      </c>
      <c r="K1320" s="0" t="n">
        <v>0.14299</v>
      </c>
      <c r="L1320" s="0" t="n">
        <v>0.9348</v>
      </c>
      <c r="M1320" s="0" t="n">
        <v>26.9921</v>
      </c>
      <c r="N1320" s="0" t="n">
        <v>0.9348</v>
      </c>
      <c r="O1320" s="0" t="n">
        <v>15.56</v>
      </c>
      <c r="P1320" s="0" t="n">
        <f aca="false">LN(G1320/4200)</f>
        <v>0.167407248483958</v>
      </c>
      <c r="Q1320" s="0" t="n">
        <f aca="false">LN((H1320*3600)/13250)</f>
        <v>-1.73609530329614</v>
      </c>
      <c r="R1320" s="0" t="n">
        <f aca="false">LN(I1320/70.1)</f>
        <v>0.996535328526995</v>
      </c>
      <c r="S1320" s="0" t="n">
        <f aca="false">LN((K1320*3600)/10500)</f>
        <v>-3.01542199293879</v>
      </c>
      <c r="T1320" s="0" t="n">
        <f aca="false">LN(L1320/0.45)</f>
        <v>0.731085019900337</v>
      </c>
      <c r="U1320" s="0" t="n">
        <f aca="false">LN(N1320/0.45)</f>
        <v>0.731085019900337</v>
      </c>
      <c r="V1320" s="0" t="n">
        <f aca="false">SQRT(P1320^2+Q1320^2+R1320^2)</f>
        <v>2.00876448345103</v>
      </c>
      <c r="W1320" s="0" t="n">
        <f aca="false">SQRT(S1320^2+T1320^2+U1320^2)</f>
        <v>3.18774848570967</v>
      </c>
      <c r="X1320" s="0" t="n">
        <f aca="false">SQRT(P1320^2+Q1320^2+R1320^2+S1320^2+T1320^2+U1320^2)</f>
        <v>3.76787409000335</v>
      </c>
    </row>
    <row r="1321" customFormat="false" ht="12.8" hidden="false" customHeight="false" outlineLevel="0" collapsed="false">
      <c r="A1321" s="0" t="n">
        <v>0.0006</v>
      </c>
      <c r="B1321" s="0" t="n">
        <v>0.273</v>
      </c>
      <c r="C1321" s="0" t="n">
        <v>11666.66667</v>
      </c>
      <c r="D1321" s="0" t="n">
        <v>0.577</v>
      </c>
      <c r="E1321" s="0" t="n">
        <v>23</v>
      </c>
      <c r="F1321" s="0" t="n">
        <v>2.333333333</v>
      </c>
      <c r="G1321" s="0" t="n">
        <v>4966.97559</v>
      </c>
      <c r="H1321" s="0" t="n">
        <v>0.64715</v>
      </c>
      <c r="I1321" s="0" t="n">
        <v>189.8925</v>
      </c>
      <c r="J1321" s="0" t="n">
        <v>15.56</v>
      </c>
      <c r="K1321" s="0" t="n">
        <v>0.14299</v>
      </c>
      <c r="L1321" s="0" t="n">
        <v>0.9513</v>
      </c>
      <c r="M1321" s="0" t="n">
        <v>26.992</v>
      </c>
      <c r="N1321" s="0" t="n">
        <v>0.9513</v>
      </c>
      <c r="O1321" s="0" t="n">
        <v>15.56</v>
      </c>
      <c r="P1321" s="0" t="n">
        <f aca="false">LN(G1321/4200)</f>
        <v>0.167726596388542</v>
      </c>
      <c r="Q1321" s="0" t="n">
        <f aca="false">LN((H1321*3600)/13250)</f>
        <v>-1.73824087906386</v>
      </c>
      <c r="R1321" s="0" t="n">
        <f aca="false">LN(I1321/70.1)</f>
        <v>0.996535328526995</v>
      </c>
      <c r="S1321" s="0" t="n">
        <f aca="false">LN((K1321*3600)/10500)</f>
        <v>-3.01542199293879</v>
      </c>
      <c r="T1321" s="0" t="n">
        <f aca="false">LN(L1321/0.45)</f>
        <v>0.748581887448046</v>
      </c>
      <c r="U1321" s="0" t="n">
        <f aca="false">LN(N1321/0.45)</f>
        <v>0.748581887448046</v>
      </c>
      <c r="V1321" s="0" t="n">
        <f aca="false">SQRT(P1321^2+Q1321^2+R1321^2)</f>
        <v>2.01064572358911</v>
      </c>
      <c r="W1321" s="0" t="n">
        <f aca="false">SQRT(S1321^2+T1321^2+U1321^2)</f>
        <v>3.19585974034054</v>
      </c>
      <c r="X1321" s="0" t="n">
        <f aca="false">SQRT(P1321^2+Q1321^2+R1321^2+S1321^2+T1321^2+U1321^2)</f>
        <v>3.7757404182116</v>
      </c>
    </row>
    <row r="1322" customFormat="false" ht="12.8" hidden="false" customHeight="false" outlineLevel="0" collapsed="false">
      <c r="A1322" s="0" t="n">
        <v>0.0001</v>
      </c>
      <c r="B1322" s="0" t="n">
        <v>0.311</v>
      </c>
      <c r="C1322" s="0" t="n">
        <v>11666.66667</v>
      </c>
      <c r="D1322" s="0" t="n">
        <v>0.577</v>
      </c>
      <c r="E1322" s="0" t="n">
        <v>23</v>
      </c>
      <c r="F1322" s="0" t="n">
        <v>2.333333333</v>
      </c>
      <c r="G1322" s="0" t="n">
        <v>4947.99561</v>
      </c>
      <c r="H1322" s="0" t="n">
        <v>0.6541</v>
      </c>
      <c r="I1322" s="0" t="n">
        <v>188.9565</v>
      </c>
      <c r="J1322" s="0" t="n">
        <v>15.56</v>
      </c>
      <c r="K1322" s="0" t="n">
        <v>0.14715</v>
      </c>
      <c r="L1322" s="0" t="n">
        <v>0.9543</v>
      </c>
      <c r="M1322" s="0" t="n">
        <v>26.5613</v>
      </c>
      <c r="N1322" s="0" t="n">
        <v>0.9543</v>
      </c>
      <c r="O1322" s="0" t="n">
        <v>15.56</v>
      </c>
      <c r="P1322" s="0" t="n">
        <f aca="false">LN(G1322/4200)</f>
        <v>0.163898042013363</v>
      </c>
      <c r="Q1322" s="0" t="n">
        <f aca="false">LN((H1322*3600)/13250)</f>
        <v>-1.72755874098514</v>
      </c>
      <c r="R1322" s="0" t="n">
        <f aca="false">LN(I1322/70.1)</f>
        <v>0.991594035798354</v>
      </c>
      <c r="S1322" s="0" t="n">
        <f aca="false">LN((K1322*3600)/10500)</f>
        <v>-2.98674421600407</v>
      </c>
      <c r="T1322" s="0" t="n">
        <f aca="false">LN(L1322/0.45)</f>
        <v>0.751730504658843</v>
      </c>
      <c r="U1322" s="0" t="n">
        <f aca="false">LN(N1322/0.45)</f>
        <v>0.751730504658843</v>
      </c>
      <c r="V1322" s="0" t="n">
        <f aca="false">SQRT(P1322^2+Q1322^2+R1322^2)</f>
        <v>1.99864466665809</v>
      </c>
      <c r="W1322" s="0" t="n">
        <f aca="false">SQRT(S1322^2+T1322^2+U1322^2)</f>
        <v>3.17030574473552</v>
      </c>
      <c r="X1322" s="0" t="n">
        <f aca="false">SQRT(P1322^2+Q1322^2+R1322^2+S1322^2+T1322^2+U1322^2)</f>
        <v>3.74772184382244</v>
      </c>
    </row>
    <row r="1323" customFormat="false" ht="12.8" hidden="false" customHeight="false" outlineLevel="0" collapsed="false">
      <c r="A1323" s="0" t="n">
        <v>0.0002666666667</v>
      </c>
      <c r="B1323" s="0" t="n">
        <v>0.311</v>
      </c>
      <c r="C1323" s="0" t="n">
        <v>11666.66667</v>
      </c>
      <c r="D1323" s="0" t="n">
        <v>0.577</v>
      </c>
      <c r="E1323" s="0" t="n">
        <v>23</v>
      </c>
      <c r="F1323" s="0" t="n">
        <v>2.333333333</v>
      </c>
      <c r="G1323" s="0" t="n">
        <v>4946.479</v>
      </c>
      <c r="H1323" s="0" t="n">
        <v>0.65271</v>
      </c>
      <c r="I1323" s="0" t="n">
        <v>188.9566</v>
      </c>
      <c r="J1323" s="0" t="n">
        <v>15.56</v>
      </c>
      <c r="K1323" s="0" t="n">
        <v>0.14576</v>
      </c>
      <c r="L1323" s="0" t="n">
        <v>0.9752</v>
      </c>
      <c r="M1323" s="0" t="n">
        <v>26.5609</v>
      </c>
      <c r="N1323" s="0" t="n">
        <v>0.9752</v>
      </c>
      <c r="O1323" s="0" t="n">
        <v>15.56</v>
      </c>
      <c r="P1323" s="0" t="n">
        <f aca="false">LN(G1323/4200)</f>
        <v>0.163591485056747</v>
      </c>
      <c r="Q1323" s="0" t="n">
        <f aca="false">LN((H1323*3600)/13250)</f>
        <v>-1.72968605945408</v>
      </c>
      <c r="R1323" s="0" t="n">
        <f aca="false">LN(I1323/70.1)</f>
        <v>0.991594565020548</v>
      </c>
      <c r="S1323" s="0" t="n">
        <f aca="false">LN((K1323*3600)/10500)</f>
        <v>-2.9962352571719</v>
      </c>
      <c r="T1323" s="0" t="n">
        <f aca="false">LN(L1323/0.45)</f>
        <v>0.773394995402696</v>
      </c>
      <c r="U1323" s="0" t="n">
        <f aca="false">LN(N1323/0.45)</f>
        <v>0.773394995402696</v>
      </c>
      <c r="V1323" s="0" t="n">
        <f aca="false">SQRT(P1323^2+Q1323^2+R1323^2)</f>
        <v>2.00045890225997</v>
      </c>
      <c r="W1323" s="0" t="n">
        <f aca="false">SQRT(S1323^2+T1323^2+U1323^2)</f>
        <v>3.18962464157585</v>
      </c>
      <c r="X1323" s="0" t="n">
        <f aca="false">SQRT(P1323^2+Q1323^2+R1323^2+S1323^2+T1323^2+U1323^2)</f>
        <v>3.76504198831554</v>
      </c>
    </row>
    <row r="1324" customFormat="false" ht="12.8" hidden="false" customHeight="false" outlineLevel="0" collapsed="false">
      <c r="A1324" s="0" t="n">
        <v>0.0004333333333</v>
      </c>
      <c r="B1324" s="0" t="n">
        <v>0.311</v>
      </c>
      <c r="C1324" s="0" t="n">
        <v>11666.66667</v>
      </c>
      <c r="D1324" s="0" t="n">
        <v>0.577</v>
      </c>
      <c r="E1324" s="0" t="n">
        <v>23</v>
      </c>
      <c r="F1324" s="0" t="n">
        <v>2.333333333</v>
      </c>
      <c r="G1324" s="0" t="n">
        <v>4947.11377</v>
      </c>
      <c r="H1324" s="0" t="n">
        <v>0.65132</v>
      </c>
      <c r="I1324" s="0" t="n">
        <v>188.9567</v>
      </c>
      <c r="J1324" s="0" t="n">
        <v>15.56</v>
      </c>
      <c r="K1324" s="0" t="n">
        <v>0.14437</v>
      </c>
      <c r="L1324" s="0" t="n">
        <v>0.9683</v>
      </c>
      <c r="M1324" s="0" t="n">
        <v>26.5608</v>
      </c>
      <c r="N1324" s="0" t="n">
        <v>0.9683</v>
      </c>
      <c r="O1324" s="0" t="n">
        <v>15.56</v>
      </c>
      <c r="P1324" s="0" t="n">
        <f aca="false">LN(G1324/4200)</f>
        <v>0.163719804468234</v>
      </c>
      <c r="Q1324" s="0" t="n">
        <f aca="false">LN((H1324*3600)/13250)</f>
        <v>-1.73181791305628</v>
      </c>
      <c r="R1324" s="0" t="n">
        <f aca="false">LN(I1324/70.1)</f>
        <v>0.991595094242462</v>
      </c>
      <c r="S1324" s="0" t="n">
        <f aca="false">LN((K1324*3600)/10500)</f>
        <v>-3.00581724204183</v>
      </c>
      <c r="T1324" s="0" t="n">
        <f aca="false">LN(L1324/0.45)</f>
        <v>0.76629437385312</v>
      </c>
      <c r="U1324" s="0" t="n">
        <f aca="false">LN(N1324/0.45)</f>
        <v>0.76629437385312</v>
      </c>
      <c r="V1324" s="0" t="n">
        <f aca="false">SQRT(P1324^2+Q1324^2+R1324^2)</f>
        <v>2.00231323455734</v>
      </c>
      <c r="W1324" s="0" t="n">
        <f aca="false">SQRT(S1324^2+T1324^2+U1324^2)</f>
        <v>3.19520757187289</v>
      </c>
      <c r="X1324" s="0" t="n">
        <f aca="false">SQRT(P1324^2+Q1324^2+R1324^2+S1324^2+T1324^2+U1324^2)</f>
        <v>3.77075718081094</v>
      </c>
    </row>
    <row r="1325" customFormat="false" ht="12.8" hidden="false" customHeight="false" outlineLevel="0" collapsed="false">
      <c r="A1325" s="0" t="n">
        <v>0.0006</v>
      </c>
      <c r="B1325" s="0" t="n">
        <v>0.311</v>
      </c>
      <c r="C1325" s="0" t="n">
        <v>11666.66667</v>
      </c>
      <c r="D1325" s="0" t="n">
        <v>0.577</v>
      </c>
      <c r="E1325" s="0" t="n">
        <v>23</v>
      </c>
      <c r="F1325" s="0" t="n">
        <v>2.333333333</v>
      </c>
      <c r="G1325" s="0" t="n">
        <v>4948.01318</v>
      </c>
      <c r="H1325" s="0" t="n">
        <v>0.64993</v>
      </c>
      <c r="I1325" s="0" t="n">
        <v>188.9566</v>
      </c>
      <c r="J1325" s="0" t="n">
        <v>15.56</v>
      </c>
      <c r="K1325" s="0" t="n">
        <v>0.14299</v>
      </c>
      <c r="L1325" s="0" t="n">
        <v>0.9513</v>
      </c>
      <c r="M1325" s="0" t="n">
        <v>26.5613</v>
      </c>
      <c r="N1325" s="0" t="n">
        <v>0.9513</v>
      </c>
      <c r="O1325" s="0" t="n">
        <v>15.56</v>
      </c>
      <c r="P1325" s="0" t="n">
        <f aca="false">LN(G1325/4200)</f>
        <v>0.163901592939877</v>
      </c>
      <c r="Q1325" s="0" t="n">
        <f aca="false">LN((H1325*3600)/13250)</f>
        <v>-1.73395432116955</v>
      </c>
      <c r="R1325" s="0" t="n">
        <f aca="false">LN(I1325/70.1)</f>
        <v>0.991594565020548</v>
      </c>
      <c r="S1325" s="0" t="n">
        <f aca="false">LN((K1325*3600)/10500)</f>
        <v>-3.01542199293879</v>
      </c>
      <c r="T1325" s="0" t="n">
        <f aca="false">LN(L1325/0.45)</f>
        <v>0.748581887448046</v>
      </c>
      <c r="U1325" s="0" t="n">
        <f aca="false">LN(N1325/0.45)</f>
        <v>0.748581887448046</v>
      </c>
      <c r="V1325" s="0" t="n">
        <f aca="false">SQRT(P1325^2+Q1325^2+R1325^2)</f>
        <v>2.00417591579409</v>
      </c>
      <c r="W1325" s="0" t="n">
        <f aca="false">SQRT(S1325^2+T1325^2+U1325^2)</f>
        <v>3.19585974034054</v>
      </c>
      <c r="X1325" s="0" t="n">
        <f aca="false">SQRT(P1325^2+Q1325^2+R1325^2+S1325^2+T1325^2+U1325^2)</f>
        <v>3.77229911080479</v>
      </c>
    </row>
    <row r="1326" customFormat="false" ht="12.8" hidden="false" customHeight="false" outlineLevel="0" collapsed="false">
      <c r="A1326" s="0" t="n">
        <v>0.0001</v>
      </c>
      <c r="B1326" s="0" t="n">
        <v>0.349</v>
      </c>
      <c r="C1326" s="0" t="n">
        <v>11666.66667</v>
      </c>
      <c r="D1326" s="0" t="n">
        <v>0.577</v>
      </c>
      <c r="E1326" s="0" t="n">
        <v>23</v>
      </c>
      <c r="F1326" s="0" t="n">
        <v>2.333333333</v>
      </c>
      <c r="G1326" s="0" t="n">
        <v>4926.97461</v>
      </c>
      <c r="H1326" s="0" t="n">
        <v>0.65826</v>
      </c>
      <c r="I1326" s="0" t="n">
        <v>187.9752</v>
      </c>
      <c r="J1326" s="0" t="n">
        <v>15.56</v>
      </c>
      <c r="K1326" s="0" t="n">
        <v>0.14854</v>
      </c>
      <c r="L1326" s="0" t="n">
        <v>0.9852</v>
      </c>
      <c r="M1326" s="0" t="n">
        <v>26.107</v>
      </c>
      <c r="N1326" s="0" t="n">
        <v>0.9852</v>
      </c>
      <c r="O1326" s="0" t="n">
        <v>15.56</v>
      </c>
      <c r="P1326" s="0" t="n">
        <f aca="false">LN(G1326/4200)</f>
        <v>0.159640605021961</v>
      </c>
      <c r="Q1326" s="0" t="n">
        <f aca="false">LN((H1326*3600)/13250)</f>
        <v>-1.72121899589485</v>
      </c>
      <c r="R1326" s="0" t="n">
        <f aca="false">LN(I1326/70.1)</f>
        <v>0.986387245194253</v>
      </c>
      <c r="S1326" s="0" t="n">
        <f aca="false">LN((K1326*3600)/10500)</f>
        <v>-2.9773424084424</v>
      </c>
      <c r="T1326" s="0" t="n">
        <f aca="false">LN(L1326/0.45)</f>
        <v>0.783597083482017</v>
      </c>
      <c r="U1326" s="0" t="n">
        <f aca="false">LN(N1326/0.45)</f>
        <v>0.783597083482017</v>
      </c>
      <c r="V1326" s="0" t="n">
        <f aca="false">SQRT(P1326^2+Q1326^2+R1326^2)</f>
        <v>1.99023610460743</v>
      </c>
      <c r="W1326" s="0" t="n">
        <f aca="false">SQRT(S1326^2+T1326^2+U1326^2)</f>
        <v>3.17688787897726</v>
      </c>
      <c r="X1326" s="0" t="n">
        <f aca="false">SQRT(P1326^2+Q1326^2+R1326^2+S1326^2+T1326^2+U1326^2)</f>
        <v>3.74882066091132</v>
      </c>
    </row>
    <row r="1327" customFormat="false" ht="12.8" hidden="false" customHeight="false" outlineLevel="0" collapsed="false">
      <c r="A1327" s="0" t="n">
        <v>0.0002666666667</v>
      </c>
      <c r="B1327" s="0" t="n">
        <v>0.349</v>
      </c>
      <c r="C1327" s="0" t="n">
        <v>11666.66667</v>
      </c>
      <c r="D1327" s="0" t="n">
        <v>0.577</v>
      </c>
      <c r="E1327" s="0" t="n">
        <v>23</v>
      </c>
      <c r="F1327" s="0" t="n">
        <v>2.333333333</v>
      </c>
      <c r="G1327" s="0" t="n">
        <v>4927.89844</v>
      </c>
      <c r="H1327" s="0" t="n">
        <v>0.65549</v>
      </c>
      <c r="I1327" s="0" t="n">
        <v>187.9752</v>
      </c>
      <c r="J1327" s="0" t="n">
        <v>15.56</v>
      </c>
      <c r="K1327" s="0" t="n">
        <v>0.14576</v>
      </c>
      <c r="L1327" s="0" t="n">
        <v>0.9752</v>
      </c>
      <c r="M1327" s="0" t="n">
        <v>26.1082</v>
      </c>
      <c r="N1327" s="0" t="n">
        <v>0.9752</v>
      </c>
      <c r="O1327" s="0" t="n">
        <v>15.56</v>
      </c>
      <c r="P1327" s="0" t="n">
        <f aca="false">LN(G1327/4200)</f>
        <v>0.159828091963299</v>
      </c>
      <c r="Q1327" s="0" t="n">
        <f aca="false">LN((H1327*3600)/13250)</f>
        <v>-1.72543593839505</v>
      </c>
      <c r="R1327" s="0" t="n">
        <f aca="false">LN(I1327/70.1)</f>
        <v>0.986387245194253</v>
      </c>
      <c r="S1327" s="0" t="n">
        <f aca="false">LN((K1327*3600)/10500)</f>
        <v>-2.9962352571719</v>
      </c>
      <c r="T1327" s="0" t="n">
        <f aca="false">LN(L1327/0.45)</f>
        <v>0.773394995402696</v>
      </c>
      <c r="U1327" s="0" t="n">
        <f aca="false">LN(N1327/0.45)</f>
        <v>0.773394995402696</v>
      </c>
      <c r="V1327" s="0" t="n">
        <f aca="false">SQRT(P1327^2+Q1327^2+R1327^2)</f>
        <v>1.99389919353204</v>
      </c>
      <c r="W1327" s="0" t="n">
        <f aca="false">SQRT(S1327^2+T1327^2+U1327^2)</f>
        <v>3.18962464157585</v>
      </c>
      <c r="X1327" s="0" t="n">
        <f aca="false">SQRT(P1327^2+Q1327^2+R1327^2+S1327^2+T1327^2+U1327^2)</f>
        <v>3.76156075959376</v>
      </c>
    </row>
    <row r="1328" customFormat="false" ht="12.8" hidden="false" customHeight="false" outlineLevel="0" collapsed="false">
      <c r="A1328" s="0" t="n">
        <v>0.0004333333333</v>
      </c>
      <c r="B1328" s="0" t="n">
        <v>0.349</v>
      </c>
      <c r="C1328" s="0" t="n">
        <v>11666.66667</v>
      </c>
      <c r="D1328" s="0" t="n">
        <v>0.577</v>
      </c>
      <c r="E1328" s="0" t="n">
        <v>23</v>
      </c>
      <c r="F1328" s="0" t="n">
        <v>2.333333333</v>
      </c>
      <c r="G1328" s="0" t="n">
        <v>4928.50439</v>
      </c>
      <c r="H1328" s="0" t="n">
        <v>0.6541</v>
      </c>
      <c r="I1328" s="0" t="n">
        <v>187.9751</v>
      </c>
      <c r="J1328" s="0" t="n">
        <v>15.56</v>
      </c>
      <c r="K1328" s="0" t="n">
        <v>0.14576</v>
      </c>
      <c r="L1328" s="0" t="n">
        <v>1.0026</v>
      </c>
      <c r="M1328" s="0" t="n">
        <v>26.109</v>
      </c>
      <c r="N1328" s="0" t="n">
        <v>1.0026</v>
      </c>
      <c r="O1328" s="0" t="n">
        <v>15.56</v>
      </c>
      <c r="P1328" s="0" t="n">
        <f aca="false">LN(G1328/4200)</f>
        <v>0.159951047571184</v>
      </c>
      <c r="Q1328" s="0" t="n">
        <f aca="false">LN((H1328*3600)/13250)</f>
        <v>-1.72755874098514</v>
      </c>
      <c r="R1328" s="0" t="n">
        <f aca="false">LN(I1328/70.1)</f>
        <v>0.986386713209041</v>
      </c>
      <c r="S1328" s="0" t="n">
        <f aca="false">LN((K1328*3600)/10500)</f>
        <v>-2.9962352571719</v>
      </c>
      <c r="T1328" s="0" t="n">
        <f aca="false">LN(L1328/0.45)</f>
        <v>0.801104322065038</v>
      </c>
      <c r="U1328" s="0" t="n">
        <f aca="false">LN(N1328/0.45)</f>
        <v>0.801104322065038</v>
      </c>
      <c r="V1328" s="0" t="n">
        <f aca="false">SQRT(P1328^2+Q1328^2+R1328^2)</f>
        <v>1.99574604826581</v>
      </c>
      <c r="W1328" s="0" t="n">
        <f aca="false">SQRT(S1328^2+T1328^2+U1328^2)</f>
        <v>3.20327363582672</v>
      </c>
      <c r="X1328" s="0" t="n">
        <f aca="false">SQRT(P1328^2+Q1328^2+R1328^2+S1328^2+T1328^2+U1328^2)</f>
        <v>3.77411768167755</v>
      </c>
    </row>
    <row r="1329" customFormat="false" ht="12.8" hidden="false" customHeight="false" outlineLevel="0" collapsed="false">
      <c r="A1329" s="0" t="n">
        <v>0.0006</v>
      </c>
      <c r="B1329" s="0" t="n">
        <v>0.349</v>
      </c>
      <c r="C1329" s="0" t="n">
        <v>11666.66667</v>
      </c>
      <c r="D1329" s="0" t="n">
        <v>0.577</v>
      </c>
      <c r="E1329" s="0" t="n">
        <v>23</v>
      </c>
      <c r="F1329" s="0" t="n">
        <v>2.333333333</v>
      </c>
      <c r="G1329" s="0" t="n">
        <v>4926.71289</v>
      </c>
      <c r="H1329" s="0" t="n">
        <v>0.6541</v>
      </c>
      <c r="I1329" s="0" t="n">
        <v>187.9754</v>
      </c>
      <c r="J1329" s="0" t="n">
        <v>15.56</v>
      </c>
      <c r="K1329" s="0" t="n">
        <v>0.14437</v>
      </c>
      <c r="L1329" s="0" t="n">
        <v>0.9859</v>
      </c>
      <c r="M1329" s="0" t="n">
        <v>26.1064</v>
      </c>
      <c r="N1329" s="0" t="n">
        <v>0.9859</v>
      </c>
      <c r="O1329" s="0" t="n">
        <v>15.56</v>
      </c>
      <c r="P1329" s="0" t="n">
        <f aca="false">LN(G1329/4200)</f>
        <v>0.159587483791953</v>
      </c>
      <c r="Q1329" s="0" t="n">
        <f aca="false">LN((H1329*3600)/13250)</f>
        <v>-1.72755874098514</v>
      </c>
      <c r="R1329" s="0" t="n">
        <f aca="false">LN(I1329/70.1)</f>
        <v>0.986388309163828</v>
      </c>
      <c r="S1329" s="0" t="n">
        <f aca="false">LN((K1329*3600)/10500)</f>
        <v>-3.00581724204183</v>
      </c>
      <c r="T1329" s="0" t="n">
        <f aca="false">LN(L1329/0.45)</f>
        <v>0.78430734681663</v>
      </c>
      <c r="U1329" s="0" t="n">
        <f aca="false">LN(N1329/0.45)</f>
        <v>0.78430734681663</v>
      </c>
      <c r="V1329" s="0" t="n">
        <f aca="false">SQRT(P1329^2+Q1329^2+R1329^2)</f>
        <v>1.99571773179282</v>
      </c>
      <c r="W1329" s="0" t="n">
        <f aca="false">SQRT(S1329^2+T1329^2+U1329^2)</f>
        <v>3.20393715935519</v>
      </c>
      <c r="X1329" s="0" t="n">
        <f aca="false">SQRT(P1329^2+Q1329^2+R1329^2+S1329^2+T1329^2+U1329^2)</f>
        <v>3.77466589065699</v>
      </c>
    </row>
    <row r="1330" customFormat="false" ht="12.8" hidden="false" customHeight="false" outlineLevel="0" collapsed="false">
      <c r="A1330" s="0" t="n">
        <v>0.0001</v>
      </c>
      <c r="B1330" s="0" t="n">
        <v>0.235</v>
      </c>
      <c r="C1330" s="0" t="n">
        <v>15000</v>
      </c>
      <c r="D1330" s="0" t="n">
        <v>0.577</v>
      </c>
      <c r="E1330" s="0" t="n">
        <v>23</v>
      </c>
      <c r="F1330" s="0" t="n">
        <v>2.333333333</v>
      </c>
      <c r="G1330" s="0" t="n">
        <v>4867.37158</v>
      </c>
      <c r="H1330" s="0" t="n">
        <v>0.67215</v>
      </c>
      <c r="I1330" s="0" t="n">
        <v>184.9037</v>
      </c>
      <c r="J1330" s="0" t="n">
        <v>15.56</v>
      </c>
      <c r="K1330" s="0" t="n">
        <v>0.15687</v>
      </c>
      <c r="L1330" s="0" t="n">
        <v>1.1832</v>
      </c>
      <c r="M1330" s="0" t="n">
        <v>24.7869</v>
      </c>
      <c r="N1330" s="0" t="n">
        <v>1.1832</v>
      </c>
      <c r="O1330" s="0" t="n">
        <v>15.56</v>
      </c>
      <c r="P1330" s="0" t="n">
        <f aca="false">LN(G1330/4200)</f>
        <v>0.147469549473284</v>
      </c>
      <c r="Q1330" s="0" t="n">
        <f aca="false">LN((H1330*3600)/13250)</f>
        <v>-1.70033745605204</v>
      </c>
      <c r="R1330" s="0" t="n">
        <f aca="false">LN(I1330/70.1)</f>
        <v>0.969912354968979</v>
      </c>
      <c r="S1330" s="0" t="n">
        <f aca="false">LN((K1330*3600)/10500)</f>
        <v>-2.9227792538154</v>
      </c>
      <c r="T1330" s="0" t="n">
        <f aca="false">LN(L1330/0.45)</f>
        <v>0.966730328632225</v>
      </c>
      <c r="U1330" s="0" t="n">
        <f aca="false">LN(N1330/0.45)</f>
        <v>0.966730328632225</v>
      </c>
      <c r="V1330" s="0" t="n">
        <f aca="false">SQRT(P1330^2+Q1330^2+R1330^2)</f>
        <v>1.96306513106337</v>
      </c>
      <c r="W1330" s="0" t="n">
        <f aca="false">SQRT(S1330^2+T1330^2+U1330^2)</f>
        <v>3.22672800575575</v>
      </c>
      <c r="X1330" s="0" t="n">
        <f aca="false">SQRT(P1330^2+Q1330^2+R1330^2+S1330^2+T1330^2+U1330^2)</f>
        <v>3.77695622584182</v>
      </c>
    </row>
    <row r="1331" customFormat="false" ht="12.8" hidden="false" customHeight="false" outlineLevel="0" collapsed="false">
      <c r="A1331" s="0" t="n">
        <v>0.0002666666667</v>
      </c>
      <c r="B1331" s="0" t="n">
        <v>0.235</v>
      </c>
      <c r="C1331" s="0" t="n">
        <v>15000</v>
      </c>
      <c r="D1331" s="0" t="n">
        <v>0.577</v>
      </c>
      <c r="E1331" s="0" t="n">
        <v>23</v>
      </c>
      <c r="F1331" s="0" t="n">
        <v>2.333333333</v>
      </c>
      <c r="G1331" s="0" t="n">
        <v>4867.10791</v>
      </c>
      <c r="H1331" s="0" t="n">
        <v>0.66938</v>
      </c>
      <c r="I1331" s="0" t="n">
        <v>184.9038</v>
      </c>
      <c r="J1331" s="0" t="n">
        <v>15.56</v>
      </c>
      <c r="K1331" s="0" t="n">
        <v>0.1541</v>
      </c>
      <c r="L1331" s="0" t="n">
        <v>1.1862</v>
      </c>
      <c r="M1331" s="0" t="n">
        <v>24.7871</v>
      </c>
      <c r="N1331" s="0" t="n">
        <v>1.1862</v>
      </c>
      <c r="O1331" s="0" t="n">
        <v>15.56</v>
      </c>
      <c r="P1331" s="0" t="n">
        <f aca="false">LN(G1331/4200)</f>
        <v>0.147415377085262</v>
      </c>
      <c r="Q1331" s="0" t="n">
        <f aca="false">LN((H1331*3600)/13250)</f>
        <v>-1.70446707512366</v>
      </c>
      <c r="R1331" s="0" t="n">
        <f aca="false">LN(I1331/70.1)</f>
        <v>0.969912895790893</v>
      </c>
      <c r="S1331" s="0" t="n">
        <f aca="false">LN((K1331*3600)/10500)</f>
        <v>-2.94059494835748</v>
      </c>
      <c r="T1331" s="0" t="n">
        <f aca="false">LN(L1331/0.45)</f>
        <v>0.969262616640261</v>
      </c>
      <c r="U1331" s="0" t="n">
        <f aca="false">LN(N1331/0.45)</f>
        <v>0.969262616640261</v>
      </c>
      <c r="V1331" s="0" t="n">
        <f aca="false">SQRT(P1331^2+Q1331^2+R1331^2)</f>
        <v>1.9666393489919</v>
      </c>
      <c r="W1331" s="0" t="n">
        <f aca="false">SQRT(S1331^2+T1331^2+U1331^2)</f>
        <v>3.24438571848943</v>
      </c>
      <c r="X1331" s="0" t="n">
        <f aca="false">SQRT(P1331^2+Q1331^2+R1331^2+S1331^2+T1331^2+U1331^2)</f>
        <v>3.79390419216688</v>
      </c>
    </row>
    <row r="1332" customFormat="false" ht="12.8" hidden="false" customHeight="false" outlineLevel="0" collapsed="false">
      <c r="A1332" s="0" t="n">
        <v>0.0004333333333</v>
      </c>
      <c r="B1332" s="0" t="n">
        <v>0.235</v>
      </c>
      <c r="C1332" s="0" t="n">
        <v>15000</v>
      </c>
      <c r="D1332" s="0" t="n">
        <v>0.577</v>
      </c>
      <c r="E1332" s="0" t="n">
        <v>23</v>
      </c>
      <c r="F1332" s="0" t="n">
        <v>2.333333333</v>
      </c>
      <c r="G1332" s="0" t="n">
        <v>4867.12305</v>
      </c>
      <c r="H1332" s="0" t="n">
        <v>0.66799</v>
      </c>
      <c r="I1332" s="0" t="n">
        <v>184.9039</v>
      </c>
      <c r="J1332" s="0" t="n">
        <v>15.56</v>
      </c>
      <c r="K1332" s="0" t="n">
        <v>0.15271</v>
      </c>
      <c r="L1332" s="0" t="n">
        <v>1.1857</v>
      </c>
      <c r="M1332" s="0" t="n">
        <v>24.7871</v>
      </c>
      <c r="N1332" s="0" t="n">
        <v>1.1857</v>
      </c>
      <c r="O1332" s="0" t="n">
        <v>15.56</v>
      </c>
      <c r="P1332" s="0" t="n">
        <f aca="false">LN(G1332/4200)</f>
        <v>0.147418487757293</v>
      </c>
      <c r="Q1332" s="0" t="n">
        <f aca="false">LN((H1332*3600)/13250)</f>
        <v>-1.70654578258759</v>
      </c>
      <c r="R1332" s="0" t="n">
        <f aca="false">LN(I1332/70.1)</f>
        <v>0.969913436612514</v>
      </c>
      <c r="S1332" s="0" t="n">
        <f aca="false">LN((K1332*3600)/10500)</f>
        <v>-2.94965599271846</v>
      </c>
      <c r="T1332" s="0" t="n">
        <f aca="false">LN(L1332/0.45)</f>
        <v>0.968841013699659</v>
      </c>
      <c r="U1332" s="0" t="n">
        <f aca="false">LN(N1332/0.45)</f>
        <v>0.968841013699659</v>
      </c>
      <c r="V1332" s="0" t="n">
        <f aca="false">SQRT(P1332^2+Q1332^2+R1332^2)</f>
        <v>1.96844171697351</v>
      </c>
      <c r="W1332" s="0" t="n">
        <f aca="false">SQRT(S1332^2+T1332^2+U1332^2)</f>
        <v>3.25234935009035</v>
      </c>
      <c r="X1332" s="0" t="n">
        <f aca="false">SQRT(P1332^2+Q1332^2+R1332^2+S1332^2+T1332^2+U1332^2)</f>
        <v>3.8016495220042</v>
      </c>
    </row>
    <row r="1333" customFormat="false" ht="12.8" hidden="false" customHeight="false" outlineLevel="0" collapsed="false">
      <c r="A1333" s="0" t="n">
        <v>0.0006</v>
      </c>
      <c r="B1333" s="0" t="n">
        <v>0.235</v>
      </c>
      <c r="C1333" s="0" t="n">
        <v>15000</v>
      </c>
      <c r="D1333" s="0" t="n">
        <v>0.577</v>
      </c>
      <c r="E1333" s="0" t="n">
        <v>23</v>
      </c>
      <c r="F1333" s="0" t="n">
        <v>2.333333333</v>
      </c>
      <c r="G1333" s="0" t="n">
        <v>4865.35986</v>
      </c>
      <c r="H1333" s="0" t="n">
        <v>0.66799</v>
      </c>
      <c r="I1333" s="0" t="n">
        <v>184.9039</v>
      </c>
      <c r="J1333" s="0" t="n">
        <v>15.56</v>
      </c>
      <c r="K1333" s="0" t="n">
        <v>0.15132</v>
      </c>
      <c r="L1333" s="0" t="n">
        <v>1.1714</v>
      </c>
      <c r="M1333" s="0" t="n">
        <v>24.7887</v>
      </c>
      <c r="N1333" s="0" t="n">
        <v>1.1714</v>
      </c>
      <c r="O1333" s="0" t="n">
        <v>15.56</v>
      </c>
      <c r="P1333" s="0" t="n">
        <f aca="false">LN(G1333/4200)</f>
        <v>0.147056156780585</v>
      </c>
      <c r="Q1333" s="0" t="n">
        <f aca="false">LN((H1333*3600)/13250)</f>
        <v>-1.70654578258759</v>
      </c>
      <c r="R1333" s="0" t="n">
        <f aca="false">LN(I1333/70.1)</f>
        <v>0.969913436612514</v>
      </c>
      <c r="S1333" s="0" t="n">
        <f aca="false">LN((K1333*3600)/10500)</f>
        <v>-2.95879989091872</v>
      </c>
      <c r="T1333" s="0" t="n">
        <f aca="false">LN(L1333/0.45)</f>
        <v>0.956707310891316</v>
      </c>
      <c r="U1333" s="0" t="n">
        <f aca="false">LN(N1333/0.45)</f>
        <v>0.956707310891316</v>
      </c>
      <c r="V1333" s="0" t="n">
        <f aca="false">SQRT(P1333^2+Q1333^2+R1333^2)</f>
        <v>1.96841461481977</v>
      </c>
      <c r="W1333" s="0" t="n">
        <f aca="false">SQRT(S1333^2+T1333^2+U1333^2)</f>
        <v>3.25347115430988</v>
      </c>
      <c r="X1333" s="0" t="n">
        <f aca="false">SQRT(P1333^2+Q1333^2+R1333^2+S1333^2+T1333^2+U1333^2)</f>
        <v>3.80259525163572</v>
      </c>
    </row>
    <row r="1334" customFormat="false" ht="12.8" hidden="false" customHeight="false" outlineLevel="0" collapsed="false">
      <c r="A1334" s="0" t="n">
        <v>0.0001</v>
      </c>
      <c r="B1334" s="0" t="n">
        <v>0.273</v>
      </c>
      <c r="C1334" s="0" t="n">
        <v>15000</v>
      </c>
      <c r="D1334" s="0" t="n">
        <v>0.577</v>
      </c>
      <c r="E1334" s="0" t="n">
        <v>23</v>
      </c>
      <c r="F1334" s="0" t="n">
        <v>2.333333333</v>
      </c>
      <c r="G1334" s="0" t="n">
        <v>4847.37793</v>
      </c>
      <c r="H1334" s="0" t="n">
        <v>0.67632</v>
      </c>
      <c r="I1334" s="0" t="n">
        <v>183.977</v>
      </c>
      <c r="J1334" s="0" t="n">
        <v>15.56</v>
      </c>
      <c r="K1334" s="0" t="n">
        <v>0.15826</v>
      </c>
      <c r="L1334" s="0" t="n">
        <v>1.2182</v>
      </c>
      <c r="M1334" s="0" t="n">
        <v>24.3566</v>
      </c>
      <c r="N1334" s="0" t="n">
        <v>1.2182</v>
      </c>
      <c r="O1334" s="0" t="n">
        <v>15.56</v>
      </c>
      <c r="P1334" s="0" t="n">
        <f aca="false">LN(G1334/4200)</f>
        <v>0.143353400475669</v>
      </c>
      <c r="Q1334" s="0" t="n">
        <f aca="false">LN((H1334*3600)/13250)</f>
        <v>-1.69415264913382</v>
      </c>
      <c r="R1334" s="0" t="n">
        <f aca="false">LN(I1334/70.1)</f>
        <v>0.96488795575529</v>
      </c>
      <c r="S1334" s="0" t="n">
        <f aca="false">LN((K1334*3600)/10500)</f>
        <v>-2.9139574405025</v>
      </c>
      <c r="T1334" s="0" t="n">
        <f aca="false">LN(L1334/0.45)</f>
        <v>0.995882055638019</v>
      </c>
      <c r="U1334" s="0" t="n">
        <f aca="false">LN(N1334/0.45)</f>
        <v>0.995882055638019</v>
      </c>
      <c r="V1334" s="0" t="n">
        <f aca="false">SQRT(P1334^2+Q1334^2+R1334^2)</f>
        <v>1.95491998893988</v>
      </c>
      <c r="W1334" s="0" t="n">
        <f aca="false">SQRT(S1334^2+T1334^2+U1334^2)</f>
        <v>3.23646568073006</v>
      </c>
      <c r="X1334" s="0" t="n">
        <f aca="false">SQRT(P1334^2+Q1334^2+R1334^2+S1334^2+T1334^2+U1334^2)</f>
        <v>3.78106099735249</v>
      </c>
    </row>
    <row r="1335" customFormat="false" ht="12.8" hidden="false" customHeight="false" outlineLevel="0" collapsed="false">
      <c r="A1335" s="0" t="n">
        <v>0.0002666666667</v>
      </c>
      <c r="B1335" s="0" t="n">
        <v>0.273</v>
      </c>
      <c r="C1335" s="0" t="n">
        <v>15000</v>
      </c>
      <c r="D1335" s="0" t="n">
        <v>0.577</v>
      </c>
      <c r="E1335" s="0" t="n">
        <v>23</v>
      </c>
      <c r="F1335" s="0" t="n">
        <v>2.333333333</v>
      </c>
      <c r="G1335" s="0" t="n">
        <v>4848.51074</v>
      </c>
      <c r="H1335" s="0" t="n">
        <v>0.67215</v>
      </c>
      <c r="I1335" s="0" t="n">
        <v>183.9772</v>
      </c>
      <c r="J1335" s="0" t="n">
        <v>15.56</v>
      </c>
      <c r="K1335" s="0" t="n">
        <v>0.15549</v>
      </c>
      <c r="L1335" s="0" t="n">
        <v>1.2238</v>
      </c>
      <c r="M1335" s="0" t="n">
        <v>24.3554</v>
      </c>
      <c r="N1335" s="0" t="n">
        <v>1.2238</v>
      </c>
      <c r="O1335" s="0" t="n">
        <v>15.56</v>
      </c>
      <c r="P1335" s="0" t="n">
        <f aca="false">LN(G1335/4200)</f>
        <v>0.143587068588766</v>
      </c>
      <c r="Q1335" s="0" t="n">
        <f aca="false">LN((H1335*3600)/13250)</f>
        <v>-1.70033745605204</v>
      </c>
      <c r="R1335" s="0" t="n">
        <f aca="false">LN(I1335/70.1)</f>
        <v>0.964889042847108</v>
      </c>
      <c r="S1335" s="0" t="n">
        <f aca="false">LN((K1335*3600)/10500)</f>
        <v>-2.93161526981383</v>
      </c>
      <c r="T1335" s="0" t="n">
        <f aca="false">LN(L1335/0.45)</f>
        <v>1.00046846826407</v>
      </c>
      <c r="U1335" s="0" t="n">
        <f aca="false">LN(N1335/0.45)</f>
        <v>1.00046846826407</v>
      </c>
      <c r="V1335" s="0" t="n">
        <f aca="false">SQRT(P1335^2+Q1335^2+R1335^2)</f>
        <v>1.96029986882769</v>
      </c>
      <c r="W1335" s="0" t="n">
        <f aca="false">SQRT(S1335^2+T1335^2+U1335^2)</f>
        <v>3.25518699957267</v>
      </c>
      <c r="X1335" s="0" t="n">
        <f aca="false">SQRT(P1335^2+Q1335^2+R1335^2+S1335^2+T1335^2+U1335^2)</f>
        <v>3.79987078437054</v>
      </c>
    </row>
    <row r="1336" customFormat="false" ht="12.8" hidden="false" customHeight="false" outlineLevel="0" collapsed="false">
      <c r="A1336" s="0" t="n">
        <v>0.0004333333333</v>
      </c>
      <c r="B1336" s="0" t="n">
        <v>0.273</v>
      </c>
      <c r="C1336" s="0" t="n">
        <v>15000</v>
      </c>
      <c r="D1336" s="0" t="n">
        <v>0.577</v>
      </c>
      <c r="E1336" s="0" t="n">
        <v>23</v>
      </c>
      <c r="F1336" s="0" t="n">
        <v>2.333333333</v>
      </c>
      <c r="G1336" s="0" t="n">
        <v>4848.50488</v>
      </c>
      <c r="H1336" s="0" t="n">
        <v>0.67076</v>
      </c>
      <c r="I1336" s="0" t="n">
        <v>183.9772</v>
      </c>
      <c r="J1336" s="0" t="n">
        <v>15.56</v>
      </c>
      <c r="K1336" s="0" t="n">
        <v>0.1541</v>
      </c>
      <c r="L1336" s="0" t="n">
        <v>1.2247</v>
      </c>
      <c r="M1336" s="0" t="n">
        <v>24.3564</v>
      </c>
      <c r="N1336" s="0" t="n">
        <v>1.2247</v>
      </c>
      <c r="O1336" s="0" t="n">
        <v>15.56</v>
      </c>
      <c r="P1336" s="0" t="n">
        <f aca="false">LN(G1336/4200)</f>
        <v>0.14358585996949</v>
      </c>
      <c r="Q1336" s="0" t="n">
        <f aca="false">LN((H1336*3600)/13250)</f>
        <v>-1.7024075880734</v>
      </c>
      <c r="R1336" s="0" t="n">
        <f aca="false">LN(I1336/70.1)</f>
        <v>0.964889042847108</v>
      </c>
      <c r="S1336" s="0" t="n">
        <f aca="false">LN((K1336*3600)/10500)</f>
        <v>-2.94059494835748</v>
      </c>
      <c r="T1336" s="0" t="n">
        <f aca="false">LN(L1336/0.45)</f>
        <v>1.00120361226288</v>
      </c>
      <c r="U1336" s="0" t="n">
        <f aca="false">LN(N1336/0.45)</f>
        <v>1.00120361226288</v>
      </c>
      <c r="V1336" s="0" t="n">
        <f aca="false">SQRT(P1336^2+Q1336^2+R1336^2)</f>
        <v>1.96209565519102</v>
      </c>
      <c r="W1336" s="0" t="n">
        <f aca="false">SQRT(S1336^2+T1336^2+U1336^2)</f>
        <v>3.26372731653887</v>
      </c>
      <c r="X1336" s="0" t="n">
        <f aca="false">SQRT(P1336^2+Q1336^2+R1336^2+S1336^2+T1336^2+U1336^2)</f>
        <v>3.80811440963129</v>
      </c>
    </row>
    <row r="1337" customFormat="false" ht="12.8" hidden="false" customHeight="false" outlineLevel="0" collapsed="false">
      <c r="A1337" s="0" t="n">
        <v>0.0006</v>
      </c>
      <c r="B1337" s="0" t="n">
        <v>0.273</v>
      </c>
      <c r="C1337" s="0" t="n">
        <v>15000</v>
      </c>
      <c r="D1337" s="0" t="n">
        <v>0.577</v>
      </c>
      <c r="E1337" s="0" t="n">
        <v>23</v>
      </c>
      <c r="F1337" s="0" t="n">
        <v>2.333333333</v>
      </c>
      <c r="G1337" s="0" t="n">
        <v>4847.78418</v>
      </c>
      <c r="H1337" s="0" t="n">
        <v>0.67076</v>
      </c>
      <c r="I1337" s="0" t="n">
        <v>183.9774</v>
      </c>
      <c r="J1337" s="0" t="n">
        <v>15.56</v>
      </c>
      <c r="K1337" s="0" t="n">
        <v>0.15271</v>
      </c>
      <c r="L1337" s="0" t="n">
        <v>1.2109</v>
      </c>
      <c r="M1337" s="0" t="n">
        <v>24.3548</v>
      </c>
      <c r="N1337" s="0" t="n">
        <v>1.2109</v>
      </c>
      <c r="O1337" s="0" t="n">
        <v>15.56</v>
      </c>
      <c r="P1337" s="0" t="n">
        <f aca="false">LN(G1337/4200)</f>
        <v>0.143437205160032</v>
      </c>
      <c r="Q1337" s="0" t="n">
        <f aca="false">LN((H1337*3600)/13250)</f>
        <v>-1.7024075880734</v>
      </c>
      <c r="R1337" s="0" t="n">
        <f aca="false">LN(I1337/70.1)</f>
        <v>0.964890129937743</v>
      </c>
      <c r="S1337" s="0" t="n">
        <f aca="false">LN((K1337*3600)/10500)</f>
        <v>-2.94965599271846</v>
      </c>
      <c r="T1337" s="0" t="n">
        <f aca="false">LN(L1337/0.45)</f>
        <v>0.989871580995955</v>
      </c>
      <c r="U1337" s="0" t="n">
        <f aca="false">LN(N1337/0.45)</f>
        <v>0.989871580995955</v>
      </c>
      <c r="V1337" s="0" t="n">
        <f aca="false">SQRT(P1337^2+Q1337^2+R1337^2)</f>
        <v>1.96208531685176</v>
      </c>
      <c r="W1337" s="0" t="n">
        <f aca="false">SQRT(S1337^2+T1337^2+U1337^2)</f>
        <v>3.26499034747529</v>
      </c>
      <c r="X1337" s="0" t="n">
        <f aca="false">SQRT(P1337^2+Q1337^2+R1337^2+S1337^2+T1337^2+U1337^2)</f>
        <v>3.80919161499025</v>
      </c>
    </row>
    <row r="1338" customFormat="false" ht="12.8" hidden="false" customHeight="false" outlineLevel="0" collapsed="false">
      <c r="A1338" s="0" t="n">
        <v>0.0001</v>
      </c>
      <c r="B1338" s="0" t="n">
        <v>0.311</v>
      </c>
      <c r="C1338" s="0" t="n">
        <v>15000</v>
      </c>
      <c r="D1338" s="0" t="n">
        <v>0.577</v>
      </c>
      <c r="E1338" s="0" t="n">
        <v>23</v>
      </c>
      <c r="F1338" s="0" t="n">
        <v>2.333333333</v>
      </c>
      <c r="G1338" s="0" t="n">
        <v>4829.37598</v>
      </c>
      <c r="H1338" s="0" t="n">
        <v>0.6791</v>
      </c>
      <c r="I1338" s="0" t="n">
        <v>183.0082</v>
      </c>
      <c r="J1338" s="0" t="n">
        <v>15.56</v>
      </c>
      <c r="K1338" s="0" t="n">
        <v>0.15965</v>
      </c>
      <c r="L1338" s="0" t="n">
        <v>1.2536</v>
      </c>
      <c r="M1338" s="0" t="n">
        <v>23.8998</v>
      </c>
      <c r="N1338" s="0" t="n">
        <v>1.2536</v>
      </c>
      <c r="O1338" s="0" t="n">
        <v>15.56</v>
      </c>
      <c r="P1338" s="0" t="n">
        <f aca="false">LN(G1338/4200)</f>
        <v>0.139632737341177</v>
      </c>
      <c r="Q1338" s="0" t="n">
        <f aca="false">LN((H1338*3600)/13250)</f>
        <v>-1.69005059383256</v>
      </c>
      <c r="R1338" s="0" t="n">
        <f aca="false">LN(I1338/70.1)</f>
        <v>0.959608166540164</v>
      </c>
      <c r="S1338" s="0" t="n">
        <f aca="false">LN((K1338*3600)/10500)</f>
        <v>-2.90521277152276</v>
      </c>
      <c r="T1338" s="0" t="n">
        <f aca="false">LN(L1338/0.45)</f>
        <v>1.02452710827745</v>
      </c>
      <c r="U1338" s="0" t="n">
        <f aca="false">LN(N1338/0.45)</f>
        <v>1.02452710827745</v>
      </c>
      <c r="V1338" s="0" t="n">
        <f aca="false">SQRT(P1338^2+Q1338^2+R1338^2)</f>
        <v>1.94849073498997</v>
      </c>
      <c r="W1338" s="0" t="n">
        <f aca="false">SQRT(S1338^2+T1338^2+U1338^2)</f>
        <v>3.24647082830104</v>
      </c>
      <c r="X1338" s="0" t="n">
        <f aca="false">SQRT(P1338^2+Q1338^2+R1338^2+S1338^2+T1338^2+U1338^2)</f>
        <v>3.78631601736456</v>
      </c>
    </row>
    <row r="1339" customFormat="false" ht="12.8" hidden="false" customHeight="false" outlineLevel="0" collapsed="false">
      <c r="A1339" s="0" t="n">
        <v>0.0002666666667</v>
      </c>
      <c r="B1339" s="0" t="n">
        <v>0.311</v>
      </c>
      <c r="C1339" s="0" t="n">
        <v>15000</v>
      </c>
      <c r="D1339" s="0" t="n">
        <v>0.577</v>
      </c>
      <c r="E1339" s="0" t="n">
        <v>23</v>
      </c>
      <c r="F1339" s="0" t="n">
        <v>2.333333333</v>
      </c>
      <c r="G1339" s="0" t="n">
        <v>4828.80371</v>
      </c>
      <c r="H1339" s="0" t="n">
        <v>0.67632</v>
      </c>
      <c r="I1339" s="0" t="n">
        <v>183.0082</v>
      </c>
      <c r="J1339" s="0" t="n">
        <v>15.56</v>
      </c>
      <c r="K1339" s="0" t="n">
        <v>0.15549</v>
      </c>
      <c r="L1339" s="0" t="n">
        <v>1.2238</v>
      </c>
      <c r="M1339" s="0" t="n">
        <v>23.9008</v>
      </c>
      <c r="N1339" s="0" t="n">
        <v>1.2238</v>
      </c>
      <c r="O1339" s="0" t="n">
        <v>15.56</v>
      </c>
      <c r="P1339" s="0" t="n">
        <f aca="false">LN(G1339/4200)</f>
        <v>0.139514232608601</v>
      </c>
      <c r="Q1339" s="0" t="n">
        <f aca="false">LN((H1339*3600)/13250)</f>
        <v>-1.69415264913382</v>
      </c>
      <c r="R1339" s="0" t="n">
        <f aca="false">LN(I1339/70.1)</f>
        <v>0.959608166540164</v>
      </c>
      <c r="S1339" s="0" t="n">
        <f aca="false">LN((K1339*3600)/10500)</f>
        <v>-2.93161526981383</v>
      </c>
      <c r="T1339" s="0" t="n">
        <f aca="false">LN(L1339/0.45)</f>
        <v>1.00046846826407</v>
      </c>
      <c r="U1339" s="0" t="n">
        <f aca="false">LN(N1339/0.45)</f>
        <v>1.00046846826407</v>
      </c>
      <c r="V1339" s="0" t="n">
        <f aca="false">SQRT(P1339^2+Q1339^2+R1339^2)</f>
        <v>1.9520413041117</v>
      </c>
      <c r="W1339" s="0" t="n">
        <f aca="false">SQRT(S1339^2+T1339^2+U1339^2)</f>
        <v>3.25518699957267</v>
      </c>
      <c r="X1339" s="0" t="n">
        <f aca="false">SQRT(P1339^2+Q1339^2+R1339^2+S1339^2+T1339^2+U1339^2)</f>
        <v>3.79561690047152</v>
      </c>
    </row>
    <row r="1340" customFormat="false" ht="12.8" hidden="false" customHeight="false" outlineLevel="0" collapsed="false">
      <c r="A1340" s="0" t="n">
        <v>0.0004333333333</v>
      </c>
      <c r="B1340" s="0" t="n">
        <v>0.311</v>
      </c>
      <c r="C1340" s="0" t="n">
        <v>15000</v>
      </c>
      <c r="D1340" s="0" t="n">
        <v>0.577</v>
      </c>
      <c r="E1340" s="0" t="n">
        <v>23</v>
      </c>
      <c r="F1340" s="0" t="n">
        <v>2.333333333</v>
      </c>
      <c r="G1340" s="0" t="n">
        <v>4828.75684</v>
      </c>
      <c r="H1340" s="0" t="n">
        <v>0.67493</v>
      </c>
      <c r="I1340" s="0" t="n">
        <v>183.008</v>
      </c>
      <c r="J1340" s="0" t="n">
        <v>15.56</v>
      </c>
      <c r="K1340" s="0" t="n">
        <v>0.1541</v>
      </c>
      <c r="L1340" s="0" t="n">
        <v>1.2247</v>
      </c>
      <c r="M1340" s="0" t="n">
        <v>23.9029</v>
      </c>
      <c r="N1340" s="0" t="n">
        <v>1.2247</v>
      </c>
      <c r="O1340" s="0" t="n">
        <v>15.56</v>
      </c>
      <c r="P1340" s="0" t="n">
        <f aca="false">LN(G1340/4200)</f>
        <v>0.13950452622369</v>
      </c>
      <c r="Q1340" s="0" t="n">
        <f aca="false">LN((H1340*3600)/13250)</f>
        <v>-1.69621000416108</v>
      </c>
      <c r="R1340" s="0" t="n">
        <f aca="false">LN(I1340/70.1)</f>
        <v>0.959607073692361</v>
      </c>
      <c r="S1340" s="0" t="n">
        <f aca="false">LN((K1340*3600)/10500)</f>
        <v>-2.94059494835748</v>
      </c>
      <c r="T1340" s="0" t="n">
        <f aca="false">LN(L1340/0.45)</f>
        <v>1.00120361226288</v>
      </c>
      <c r="U1340" s="0" t="n">
        <f aca="false">LN(N1340/0.45)</f>
        <v>1.00120361226288</v>
      </c>
      <c r="V1340" s="0" t="n">
        <f aca="false">SQRT(P1340^2+Q1340^2+R1340^2)</f>
        <v>1.95382589473408</v>
      </c>
      <c r="W1340" s="0" t="n">
        <f aca="false">SQRT(S1340^2+T1340^2+U1340^2)</f>
        <v>3.26372731653887</v>
      </c>
      <c r="X1340" s="0" t="n">
        <f aca="false">SQRT(P1340^2+Q1340^2+R1340^2+S1340^2+T1340^2+U1340^2)</f>
        <v>3.80386009517377</v>
      </c>
    </row>
    <row r="1341" customFormat="false" ht="12.8" hidden="false" customHeight="false" outlineLevel="0" collapsed="false">
      <c r="A1341" s="0" t="n">
        <v>0.0006</v>
      </c>
      <c r="B1341" s="0" t="n">
        <v>0.311</v>
      </c>
      <c r="C1341" s="0" t="n">
        <v>15000</v>
      </c>
      <c r="D1341" s="0" t="n">
        <v>0.577</v>
      </c>
      <c r="E1341" s="0" t="n">
        <v>23</v>
      </c>
      <c r="F1341" s="0" t="n">
        <v>2.333333333</v>
      </c>
      <c r="G1341" s="0" t="n">
        <v>4829.65674</v>
      </c>
      <c r="H1341" s="0" t="n">
        <v>0.67354</v>
      </c>
      <c r="I1341" s="0" t="n">
        <v>183.0081</v>
      </c>
      <c r="J1341" s="0" t="n">
        <v>15.56</v>
      </c>
      <c r="K1341" s="0" t="n">
        <v>0.1541</v>
      </c>
      <c r="L1341" s="0" t="n">
        <v>1.2513</v>
      </c>
      <c r="M1341" s="0" t="n">
        <v>23.9021</v>
      </c>
      <c r="N1341" s="0" t="n">
        <v>1.2513</v>
      </c>
      <c r="O1341" s="0" t="n">
        <v>15.56</v>
      </c>
      <c r="P1341" s="0" t="n">
        <f aca="false">LN(G1341/4200)</f>
        <v>0.139690871526705</v>
      </c>
      <c r="Q1341" s="0" t="n">
        <f aca="false">LN((H1341*3600)/13250)</f>
        <v>-1.69827160062568</v>
      </c>
      <c r="R1341" s="0" t="n">
        <f aca="false">LN(I1341/70.1)</f>
        <v>0.959607620116412</v>
      </c>
      <c r="S1341" s="0" t="n">
        <f aca="false">LN((K1341*3600)/10500)</f>
        <v>-2.94059494835748</v>
      </c>
      <c r="T1341" s="0" t="n">
        <f aca="false">LN(L1341/0.45)</f>
        <v>1.02269070710664</v>
      </c>
      <c r="U1341" s="0" t="n">
        <f aca="false">LN(N1341/0.45)</f>
        <v>1.02269070710664</v>
      </c>
      <c r="V1341" s="0" t="n">
        <f aca="false">SQRT(P1341^2+Q1341^2+R1341^2)</f>
        <v>1.95562950316902</v>
      </c>
      <c r="W1341" s="0" t="n">
        <f aca="false">SQRT(S1341^2+T1341^2+U1341^2)</f>
        <v>3.27702475045736</v>
      </c>
      <c r="X1341" s="0" t="n">
        <f aca="false">SQRT(P1341^2+Q1341^2+R1341^2+S1341^2+T1341^2+U1341^2)</f>
        <v>3.81619941417835</v>
      </c>
    </row>
    <row r="1342" customFormat="false" ht="12.8" hidden="false" customHeight="false" outlineLevel="0" collapsed="false">
      <c r="A1342" s="0" t="n">
        <v>0.0001</v>
      </c>
      <c r="B1342" s="0" t="n">
        <v>0.349</v>
      </c>
      <c r="C1342" s="0" t="n">
        <v>15000</v>
      </c>
      <c r="D1342" s="0" t="n">
        <v>0.577</v>
      </c>
      <c r="E1342" s="0" t="n">
        <v>23</v>
      </c>
      <c r="F1342" s="0" t="n">
        <v>2.333333333</v>
      </c>
      <c r="G1342" s="0" t="n">
        <v>4808.51953</v>
      </c>
      <c r="H1342" s="0" t="n">
        <v>0.68326</v>
      </c>
      <c r="I1342" s="0" t="n">
        <v>181.9951</v>
      </c>
      <c r="J1342" s="0" t="n">
        <v>15.56</v>
      </c>
      <c r="K1342" s="0" t="n">
        <v>0.16104</v>
      </c>
      <c r="L1342" s="0" t="n">
        <v>1.2896</v>
      </c>
      <c r="M1342" s="0" t="n">
        <v>23.4252</v>
      </c>
      <c r="N1342" s="0" t="n">
        <v>1.2896</v>
      </c>
      <c r="O1342" s="0" t="n">
        <v>15.56</v>
      </c>
      <c r="P1342" s="0" t="n">
        <f aca="false">LN(G1342/4200)</f>
        <v>0.135304721430487</v>
      </c>
      <c r="Q1342" s="0" t="n">
        <f aca="false">LN((H1342*3600)/13250)</f>
        <v>-1.68394352532002</v>
      </c>
      <c r="R1342" s="0" t="n">
        <f aca="false">LN(I1342/70.1)</f>
        <v>0.954056969596896</v>
      </c>
      <c r="S1342" s="0" t="n">
        <f aca="false">LN((K1342*3600)/10500)</f>
        <v>-2.89654390935201</v>
      </c>
      <c r="T1342" s="0" t="n">
        <f aca="false">LN(L1342/0.45)</f>
        <v>1.052839788988</v>
      </c>
      <c r="U1342" s="0" t="n">
        <f aca="false">LN(N1342/0.45)</f>
        <v>1.052839788988</v>
      </c>
      <c r="V1342" s="0" t="n">
        <f aca="false">SQRT(P1342^2+Q1342^2+R1342^2)</f>
        <v>1.94015408288749</v>
      </c>
      <c r="W1342" s="0" t="n">
        <f aca="false">SQRT(S1342^2+T1342^2+U1342^2)</f>
        <v>3.25682511986088</v>
      </c>
      <c r="X1342" s="0" t="n">
        <f aca="false">SQRT(P1342^2+Q1342^2+R1342^2+S1342^2+T1342^2+U1342^2)</f>
        <v>3.79092438947308</v>
      </c>
    </row>
    <row r="1343" customFormat="false" ht="12.8" hidden="false" customHeight="false" outlineLevel="0" collapsed="false">
      <c r="A1343" s="0" t="n">
        <v>0.0002666666667</v>
      </c>
      <c r="B1343" s="0" t="n">
        <v>0.349</v>
      </c>
      <c r="C1343" s="0" t="n">
        <v>15000</v>
      </c>
      <c r="D1343" s="0" t="n">
        <v>0.577</v>
      </c>
      <c r="E1343" s="0" t="n">
        <v>23</v>
      </c>
      <c r="F1343" s="0" t="n">
        <v>2.333333333</v>
      </c>
      <c r="G1343" s="0" t="n">
        <v>4810.53613</v>
      </c>
      <c r="H1343" s="0" t="n">
        <v>0.6791</v>
      </c>
      <c r="I1343" s="0" t="n">
        <v>181.9952</v>
      </c>
      <c r="J1343" s="0" t="n">
        <v>15.56</v>
      </c>
      <c r="K1343" s="0" t="n">
        <v>0.15687</v>
      </c>
      <c r="L1343" s="0" t="n">
        <v>1.262</v>
      </c>
      <c r="M1343" s="0" t="n">
        <v>23.425</v>
      </c>
      <c r="N1343" s="0" t="n">
        <v>1.262</v>
      </c>
      <c r="O1343" s="0" t="n">
        <v>15.56</v>
      </c>
      <c r="P1343" s="0" t="n">
        <f aca="false">LN(G1343/4200)</f>
        <v>0.135724014155433</v>
      </c>
      <c r="Q1343" s="0" t="n">
        <f aca="false">LN((H1343*3600)/13250)</f>
        <v>-1.69005059383256</v>
      </c>
      <c r="R1343" s="0" t="n">
        <f aca="false">LN(I1343/70.1)</f>
        <v>0.954057519062087</v>
      </c>
      <c r="S1343" s="0" t="n">
        <f aca="false">LN((K1343*3600)/10500)</f>
        <v>-2.9227792538154</v>
      </c>
      <c r="T1343" s="0" t="n">
        <f aca="false">LN(L1343/0.45)</f>
        <v>1.03120546033679</v>
      </c>
      <c r="U1343" s="0" t="n">
        <f aca="false">LN(N1343/0.45)</f>
        <v>1.03120546033679</v>
      </c>
      <c r="V1343" s="0" t="n">
        <f aca="false">SQRT(P1343^2+Q1343^2+R1343^2)</f>
        <v>1.94548651175256</v>
      </c>
      <c r="W1343" s="0" t="n">
        <f aca="false">SQRT(S1343^2+T1343^2+U1343^2)</f>
        <v>3.26640597130708</v>
      </c>
      <c r="X1343" s="0" t="n">
        <f aca="false">SQRT(P1343^2+Q1343^2+R1343^2+S1343^2+T1343^2+U1343^2)</f>
        <v>3.80188449808798</v>
      </c>
    </row>
    <row r="1344" customFormat="false" ht="12.8" hidden="false" customHeight="false" outlineLevel="0" collapsed="false">
      <c r="A1344" s="0" t="n">
        <v>0.0004333333333</v>
      </c>
      <c r="B1344" s="0" t="n">
        <v>0.349</v>
      </c>
      <c r="C1344" s="0" t="n">
        <v>15000</v>
      </c>
      <c r="D1344" s="0" t="n">
        <v>0.577</v>
      </c>
      <c r="E1344" s="0" t="n">
        <v>23</v>
      </c>
      <c r="F1344" s="0" t="n">
        <v>2.333333333</v>
      </c>
      <c r="G1344" s="0" t="n">
        <v>4810.27393</v>
      </c>
      <c r="H1344" s="0" t="n">
        <v>0.67771</v>
      </c>
      <c r="I1344" s="0" t="n">
        <v>181.9953</v>
      </c>
      <c r="J1344" s="0" t="n">
        <v>15.56</v>
      </c>
      <c r="K1344" s="0" t="n">
        <v>0.15549</v>
      </c>
      <c r="L1344" s="0" t="n">
        <v>1.2643</v>
      </c>
      <c r="M1344" s="0" t="n">
        <v>23.4245</v>
      </c>
      <c r="N1344" s="0" t="n">
        <v>1.2643</v>
      </c>
      <c r="O1344" s="0" t="n">
        <v>15.56</v>
      </c>
      <c r="P1344" s="0" t="n">
        <f aca="false">LN(G1344/4200)</f>
        <v>0.135669507310702</v>
      </c>
      <c r="Q1344" s="0" t="n">
        <f aca="false">LN((H1344*3600)/13250)</f>
        <v>-1.69209951812745</v>
      </c>
      <c r="R1344" s="0" t="n">
        <f aca="false">LN(I1344/70.1)</f>
        <v>0.954058068526977</v>
      </c>
      <c r="S1344" s="0" t="n">
        <f aca="false">LN((K1344*3600)/10500)</f>
        <v>-2.93161526981383</v>
      </c>
      <c r="T1344" s="0" t="n">
        <f aca="false">LN(L1344/0.45)</f>
        <v>1.03302630555349</v>
      </c>
      <c r="U1344" s="0" t="n">
        <f aca="false">LN(N1344/0.45)</f>
        <v>1.03302630555349</v>
      </c>
      <c r="V1344" s="0" t="n">
        <f aca="false">SQRT(P1344^2+Q1344^2+R1344^2)</f>
        <v>1.94726315442534</v>
      </c>
      <c r="W1344" s="0" t="n">
        <f aca="false">SQRT(S1344^2+T1344^2+U1344^2)</f>
        <v>3.27546253010725</v>
      </c>
      <c r="X1344" s="0" t="n">
        <f aca="false">SQRT(P1344^2+Q1344^2+R1344^2+S1344^2+T1344^2+U1344^2)</f>
        <v>3.81057588544292</v>
      </c>
    </row>
    <row r="1345" customFormat="false" ht="12.8" hidden="false" customHeight="false" outlineLevel="0" collapsed="false">
      <c r="A1345" s="0" t="n">
        <v>0.0006</v>
      </c>
      <c r="B1345" s="0" t="n">
        <v>0.349</v>
      </c>
      <c r="C1345" s="0" t="n">
        <v>15000</v>
      </c>
      <c r="D1345" s="0" t="n">
        <v>0.577</v>
      </c>
      <c r="E1345" s="0" t="n">
        <v>23</v>
      </c>
      <c r="F1345" s="0" t="n">
        <v>2.333333333</v>
      </c>
      <c r="G1345" s="0" t="n">
        <v>4809.48633</v>
      </c>
      <c r="H1345" s="0" t="n">
        <v>0.67632</v>
      </c>
      <c r="I1345" s="0" t="n">
        <v>181.9953</v>
      </c>
      <c r="J1345" s="0" t="n">
        <v>15.56</v>
      </c>
      <c r="K1345" s="0" t="n">
        <v>0.15549</v>
      </c>
      <c r="L1345" s="0" t="n">
        <v>1.2925</v>
      </c>
      <c r="M1345" s="0" t="n">
        <v>23.4245</v>
      </c>
      <c r="N1345" s="0" t="n">
        <v>1.2925</v>
      </c>
      <c r="O1345" s="0" t="n">
        <v>15.56</v>
      </c>
      <c r="P1345" s="0" t="n">
        <f aca="false">LN(G1345/4200)</f>
        <v>0.135505761025873</v>
      </c>
      <c r="Q1345" s="0" t="n">
        <f aca="false">LN((H1345*3600)/13250)</f>
        <v>-1.69415264913382</v>
      </c>
      <c r="R1345" s="0" t="n">
        <f aca="false">LN(I1345/70.1)</f>
        <v>0.954058068526977</v>
      </c>
      <c r="S1345" s="0" t="n">
        <f aca="false">LN((K1345*3600)/10500)</f>
        <v>-2.93161526981383</v>
      </c>
      <c r="T1345" s="0" t="n">
        <f aca="false">LN(L1345/0.45)</f>
        <v>1.05508602361822</v>
      </c>
      <c r="U1345" s="0" t="n">
        <f aca="false">LN(N1345/0.45)</f>
        <v>1.05508602361822</v>
      </c>
      <c r="V1345" s="0" t="n">
        <f aca="false">SQRT(P1345^2+Q1345^2+R1345^2)</f>
        <v>1.949036122795</v>
      </c>
      <c r="W1345" s="0" t="n">
        <f aca="false">SQRT(S1345^2+T1345^2+U1345^2)</f>
        <v>3.28949557298298</v>
      </c>
      <c r="X1345" s="0" t="n">
        <f aca="false">SQRT(P1345^2+Q1345^2+R1345^2+S1345^2+T1345^2+U1345^2)</f>
        <v>3.82354847394856</v>
      </c>
    </row>
    <row r="1346" customFormat="false" ht="12.8" hidden="false" customHeight="false" outlineLevel="0" collapsed="false">
      <c r="A1346" s="0" t="n">
        <v>0.0001</v>
      </c>
      <c r="B1346" s="0" t="n">
        <v>0.235</v>
      </c>
      <c r="C1346" s="0" t="n">
        <v>5000</v>
      </c>
      <c r="D1346" s="0" t="n">
        <v>0.6096666667</v>
      </c>
      <c r="E1346" s="0" t="n">
        <v>23</v>
      </c>
      <c r="F1346" s="0" t="n">
        <v>2.333333333</v>
      </c>
      <c r="G1346" s="0" t="n">
        <v>5264.95117</v>
      </c>
      <c r="H1346" s="0" t="n">
        <v>0.58882</v>
      </c>
      <c r="I1346" s="0" t="n">
        <v>204.602</v>
      </c>
      <c r="J1346" s="0" t="n">
        <v>15.56</v>
      </c>
      <c r="K1346" s="0" t="n">
        <v>0.11382</v>
      </c>
      <c r="L1346" s="0" t="n">
        <v>0.3947</v>
      </c>
      <c r="M1346" s="0" t="n">
        <v>33.4166</v>
      </c>
      <c r="N1346" s="0" t="n">
        <v>0.3947</v>
      </c>
      <c r="O1346" s="0" t="n">
        <v>15.56</v>
      </c>
      <c r="P1346" s="0" t="n">
        <f aca="false">LN(G1346/4200)</f>
        <v>0.225987345799667</v>
      </c>
      <c r="Q1346" s="0" t="n">
        <f aca="false">LN((H1346*3600)/13250)</f>
        <v>-1.83269845172321</v>
      </c>
      <c r="R1346" s="0" t="n">
        <f aca="false">LN(I1346/70.1)</f>
        <v>1.07114383460027</v>
      </c>
      <c r="S1346" s="0" t="n">
        <f aca="false">LN((K1346*3600)/10500)</f>
        <v>-3.24357843750857</v>
      </c>
      <c r="T1346" s="0" t="n">
        <f aca="false">LN(L1346/0.45)</f>
        <v>-0.131121600095564</v>
      </c>
      <c r="U1346" s="0" t="n">
        <f aca="false">LN(N1346/0.45)</f>
        <v>-0.131121600095564</v>
      </c>
      <c r="V1346" s="0" t="n">
        <f aca="false">SQRT(P1346^2+Q1346^2+R1346^2)</f>
        <v>2.1347606446186</v>
      </c>
      <c r="W1346" s="0" t="n">
        <f aca="false">SQRT(S1346^2+T1346^2+U1346^2)</f>
        <v>3.24887470184582</v>
      </c>
      <c r="X1346" s="0" t="n">
        <f aca="false">SQRT(P1346^2+Q1346^2+R1346^2+S1346^2+T1346^2+U1346^2)</f>
        <v>3.88746573465364</v>
      </c>
    </row>
    <row r="1347" customFormat="false" ht="12.8" hidden="false" customHeight="false" outlineLevel="0" collapsed="false">
      <c r="A1347" s="0" t="n">
        <v>0.0002666666667</v>
      </c>
      <c r="B1347" s="0" t="n">
        <v>0.235</v>
      </c>
      <c r="C1347" s="0" t="n">
        <v>5000</v>
      </c>
      <c r="D1347" s="0" t="n">
        <v>0.6096666667</v>
      </c>
      <c r="E1347" s="0" t="n">
        <v>23</v>
      </c>
      <c r="F1347" s="0" t="n">
        <v>2.333333333</v>
      </c>
      <c r="G1347" s="0" t="n">
        <v>5266.47949</v>
      </c>
      <c r="H1347" s="0" t="n">
        <v>0.58743</v>
      </c>
      <c r="I1347" s="0" t="n">
        <v>204.602</v>
      </c>
      <c r="J1347" s="0" t="n">
        <v>15.56</v>
      </c>
      <c r="K1347" s="0" t="n">
        <v>0.11243</v>
      </c>
      <c r="L1347" s="0" t="n">
        <v>0.3884</v>
      </c>
      <c r="M1347" s="0" t="n">
        <v>33.417</v>
      </c>
      <c r="N1347" s="0" t="n">
        <v>0.3884</v>
      </c>
      <c r="O1347" s="0" t="n">
        <v>15.56</v>
      </c>
      <c r="P1347" s="0" t="n">
        <f aca="false">LN(G1347/4200)</f>
        <v>0.226277585570515</v>
      </c>
      <c r="Q1347" s="0" t="n">
        <f aca="false">LN((H1347*3600)/13250)</f>
        <v>-1.83506189596896</v>
      </c>
      <c r="R1347" s="0" t="n">
        <f aca="false">LN(I1347/70.1)</f>
        <v>1.07114383460027</v>
      </c>
      <c r="S1347" s="0" t="n">
        <f aca="false">LN((K1347*3600)/10500)</f>
        <v>-3.25586588492188</v>
      </c>
      <c r="T1347" s="0" t="n">
        <f aca="false">LN(L1347/0.45)</f>
        <v>-0.147211846347196</v>
      </c>
      <c r="U1347" s="0" t="n">
        <f aca="false">LN(N1347/0.45)</f>
        <v>-0.147211846347196</v>
      </c>
      <c r="V1347" s="0" t="n">
        <f aca="false">SQRT(P1347^2+Q1347^2+R1347^2)</f>
        <v>2.13682072766318</v>
      </c>
      <c r="W1347" s="0" t="n">
        <f aca="false">SQRT(S1347^2+T1347^2+U1347^2)</f>
        <v>3.26251518249464</v>
      </c>
      <c r="X1347" s="0" t="n">
        <f aca="false">SQRT(P1347^2+Q1347^2+R1347^2+S1347^2+T1347^2+U1347^2)</f>
        <v>3.90000104335615</v>
      </c>
    </row>
    <row r="1348" customFormat="false" ht="12.8" hidden="false" customHeight="false" outlineLevel="0" collapsed="false">
      <c r="A1348" s="0" t="n">
        <v>0.0004333333333</v>
      </c>
      <c r="B1348" s="0" t="n">
        <v>0.235</v>
      </c>
      <c r="C1348" s="0" t="n">
        <v>5000</v>
      </c>
      <c r="D1348" s="0" t="n">
        <v>0.6096666667</v>
      </c>
      <c r="E1348" s="0" t="n">
        <v>23</v>
      </c>
      <c r="F1348" s="0" t="n">
        <v>2.333333333</v>
      </c>
      <c r="G1348" s="0" t="n">
        <v>5265.33643</v>
      </c>
      <c r="H1348" s="0" t="n">
        <v>0.58743</v>
      </c>
      <c r="I1348" s="0" t="n">
        <v>204.602</v>
      </c>
      <c r="J1348" s="0" t="n">
        <v>15.56</v>
      </c>
      <c r="K1348" s="0" t="n">
        <v>0.11243</v>
      </c>
      <c r="L1348" s="0" t="n">
        <v>0.3932</v>
      </c>
      <c r="M1348" s="0" t="n">
        <v>33.417</v>
      </c>
      <c r="N1348" s="0" t="n">
        <v>0.3932</v>
      </c>
      <c r="O1348" s="0" t="n">
        <v>15.56</v>
      </c>
      <c r="P1348" s="0" t="n">
        <f aca="false">LN(G1348/4200)</f>
        <v>0.226060517590373</v>
      </c>
      <c r="Q1348" s="0" t="n">
        <f aca="false">LN((H1348*3600)/13250)</f>
        <v>-1.83506189596896</v>
      </c>
      <c r="R1348" s="0" t="n">
        <f aca="false">LN(I1348/70.1)</f>
        <v>1.07114383460027</v>
      </c>
      <c r="S1348" s="0" t="n">
        <f aca="false">LN((K1348*3600)/10500)</f>
        <v>-3.25586588492188</v>
      </c>
      <c r="T1348" s="0" t="n">
        <f aca="false">LN(L1348/0.45)</f>
        <v>-0.134929194491354</v>
      </c>
      <c r="U1348" s="0" t="n">
        <f aca="false">LN(N1348/0.45)</f>
        <v>-0.134929194491354</v>
      </c>
      <c r="V1348" s="0" t="n">
        <f aca="false">SQRT(P1348^2+Q1348^2+R1348^2)</f>
        <v>2.13679775225747</v>
      </c>
      <c r="W1348" s="0" t="n">
        <f aca="false">SQRT(S1348^2+T1348^2+U1348^2)</f>
        <v>3.26145281058155</v>
      </c>
      <c r="X1348" s="0" t="n">
        <f aca="false">SQRT(P1348^2+Q1348^2+R1348^2+S1348^2+T1348^2+U1348^2)</f>
        <v>3.89909977683348</v>
      </c>
    </row>
    <row r="1349" customFormat="false" ht="12.8" hidden="false" customHeight="false" outlineLevel="0" collapsed="false">
      <c r="A1349" s="0" t="n">
        <v>0.0006</v>
      </c>
      <c r="B1349" s="0" t="n">
        <v>0.235</v>
      </c>
      <c r="C1349" s="0" t="n">
        <v>5000</v>
      </c>
      <c r="D1349" s="0" t="n">
        <v>0.6096666667</v>
      </c>
      <c r="E1349" s="0" t="n">
        <v>23</v>
      </c>
      <c r="F1349" s="0" t="n">
        <v>2.333333333</v>
      </c>
      <c r="G1349" s="0" t="n">
        <v>5264.56738</v>
      </c>
      <c r="H1349" s="0" t="n">
        <v>0.58743</v>
      </c>
      <c r="I1349" s="0" t="n">
        <v>204.602</v>
      </c>
      <c r="J1349" s="0" t="n">
        <v>15.56</v>
      </c>
      <c r="K1349" s="0" t="n">
        <v>0.11243</v>
      </c>
      <c r="L1349" s="0" t="n">
        <v>0.3964</v>
      </c>
      <c r="M1349" s="0" t="n">
        <v>33.4168</v>
      </c>
      <c r="N1349" s="0" t="n">
        <v>0.3964</v>
      </c>
      <c r="O1349" s="0" t="n">
        <v>15.56</v>
      </c>
      <c r="P1349" s="0" t="n">
        <f aca="false">LN(G1349/4200)</f>
        <v>0.22591444787972</v>
      </c>
      <c r="Q1349" s="0" t="n">
        <f aca="false">LN((H1349*3600)/13250)</f>
        <v>-1.83506189596896</v>
      </c>
      <c r="R1349" s="0" t="n">
        <f aca="false">LN(I1349/70.1)</f>
        <v>1.07114383460027</v>
      </c>
      <c r="S1349" s="0" t="n">
        <f aca="false">LN((K1349*3600)/10500)</f>
        <v>-3.25586588492188</v>
      </c>
      <c r="T1349" s="0" t="n">
        <f aca="false">LN(L1349/0.45)</f>
        <v>-0.126823780308533</v>
      </c>
      <c r="U1349" s="0" t="n">
        <f aca="false">LN(N1349/0.45)</f>
        <v>-0.126823780308533</v>
      </c>
      <c r="V1349" s="0" t="n">
        <f aca="false">SQRT(P1349^2+Q1349^2+R1349^2)</f>
        <v>2.13678230388595</v>
      </c>
      <c r="W1349" s="0" t="n">
        <f aca="false">SQRT(S1349^2+T1349^2+U1349^2)</f>
        <v>3.26080223305579</v>
      </c>
      <c r="X1349" s="0" t="n">
        <f aca="false">SQRT(P1349^2+Q1349^2+R1349^2+S1349^2+T1349^2+U1349^2)</f>
        <v>3.89854714185962</v>
      </c>
    </row>
    <row r="1350" customFormat="false" ht="12.8" hidden="false" customHeight="false" outlineLevel="0" collapsed="false">
      <c r="A1350" s="0" t="n">
        <v>0.0001</v>
      </c>
      <c r="B1350" s="0" t="n">
        <v>0.273</v>
      </c>
      <c r="C1350" s="0" t="n">
        <v>5000</v>
      </c>
      <c r="D1350" s="0" t="n">
        <v>0.6096666667</v>
      </c>
      <c r="E1350" s="0" t="n">
        <v>23</v>
      </c>
      <c r="F1350" s="0" t="n">
        <v>2.333333333</v>
      </c>
      <c r="G1350" s="0" t="n">
        <v>5253.23145</v>
      </c>
      <c r="H1350" s="0" t="n">
        <v>0.59021</v>
      </c>
      <c r="I1350" s="0" t="n">
        <v>203.936</v>
      </c>
      <c r="J1350" s="0" t="n">
        <v>15.56</v>
      </c>
      <c r="K1350" s="0" t="n">
        <v>0.11382</v>
      </c>
      <c r="L1350" s="0" t="n">
        <v>0.3947</v>
      </c>
      <c r="M1350" s="0" t="n">
        <v>33.1166</v>
      </c>
      <c r="N1350" s="0" t="n">
        <v>0.3947</v>
      </c>
      <c r="O1350" s="0" t="n">
        <v>15.56</v>
      </c>
      <c r="P1350" s="0" t="n">
        <f aca="false">LN(G1350/4200)</f>
        <v>0.223758876248701</v>
      </c>
      <c r="Q1350" s="0" t="n">
        <f aca="false">LN((H1350*3600)/13250)</f>
        <v>-1.83034058017799</v>
      </c>
      <c r="R1350" s="0" t="n">
        <f aca="false">LN(I1350/70.1)</f>
        <v>1.06788342509134</v>
      </c>
      <c r="S1350" s="0" t="n">
        <f aca="false">LN((K1350*3600)/10500)</f>
        <v>-3.24357843750857</v>
      </c>
      <c r="T1350" s="0" t="n">
        <f aca="false">LN(L1350/0.45)</f>
        <v>-0.131121600095564</v>
      </c>
      <c r="U1350" s="0" t="n">
        <f aca="false">LN(N1350/0.45)</f>
        <v>-0.131121600095564</v>
      </c>
      <c r="V1350" s="0" t="n">
        <f aca="false">SQRT(P1350^2+Q1350^2+R1350^2)</f>
        <v>2.13086594691717</v>
      </c>
      <c r="W1350" s="0" t="n">
        <f aca="false">SQRT(S1350^2+T1350^2+U1350^2)</f>
        <v>3.24887470184582</v>
      </c>
      <c r="X1350" s="0" t="n">
        <f aca="false">SQRT(P1350^2+Q1350^2+R1350^2+S1350^2+T1350^2+U1350^2)</f>
        <v>3.885328366049</v>
      </c>
    </row>
    <row r="1351" customFormat="false" ht="12.8" hidden="false" customHeight="false" outlineLevel="0" collapsed="false">
      <c r="A1351" s="0" t="n">
        <v>0.0002666666667</v>
      </c>
      <c r="B1351" s="0" t="n">
        <v>0.273</v>
      </c>
      <c r="C1351" s="0" t="n">
        <v>5000</v>
      </c>
      <c r="D1351" s="0" t="n">
        <v>0.6096666667</v>
      </c>
      <c r="E1351" s="0" t="n">
        <v>23</v>
      </c>
      <c r="F1351" s="0" t="n">
        <v>2.333333333</v>
      </c>
      <c r="G1351" s="0" t="n">
        <v>5251.11621</v>
      </c>
      <c r="H1351" s="0" t="n">
        <v>0.59021</v>
      </c>
      <c r="I1351" s="0" t="n">
        <v>203.9359</v>
      </c>
      <c r="J1351" s="0" t="n">
        <v>15.56</v>
      </c>
      <c r="K1351" s="0" t="n">
        <v>0.11382</v>
      </c>
      <c r="L1351" s="0" t="n">
        <v>0.4051</v>
      </c>
      <c r="M1351" s="0" t="n">
        <v>33.1157</v>
      </c>
      <c r="N1351" s="0" t="n">
        <v>0.4051</v>
      </c>
      <c r="O1351" s="0" t="n">
        <v>15.56</v>
      </c>
      <c r="P1351" s="0" t="n">
        <f aca="false">LN(G1351/4200)</f>
        <v>0.223356140144174</v>
      </c>
      <c r="Q1351" s="0" t="n">
        <f aca="false">LN((H1351*3600)/13250)</f>
        <v>-1.83034058017799</v>
      </c>
      <c r="R1351" s="0" t="n">
        <f aca="false">LN(I1351/70.1)</f>
        <v>1.06788293474131</v>
      </c>
      <c r="S1351" s="0" t="n">
        <f aca="false">LN((K1351*3600)/10500)</f>
        <v>-3.24357843750857</v>
      </c>
      <c r="T1351" s="0" t="n">
        <f aca="false">LN(L1351/0.45)</f>
        <v>-0.105113632555721</v>
      </c>
      <c r="U1351" s="0" t="n">
        <f aca="false">LN(N1351/0.45)</f>
        <v>-0.105113632555721</v>
      </c>
      <c r="V1351" s="0" t="n">
        <f aca="false">SQRT(P1351^2+Q1351^2+R1351^2)</f>
        <v>2.13082344812941</v>
      </c>
      <c r="W1351" s="0" t="n">
        <f aca="false">SQRT(S1351^2+T1351^2+U1351^2)</f>
        <v>3.24698303533737</v>
      </c>
      <c r="X1351" s="0" t="n">
        <f aca="false">SQRT(P1351^2+Q1351^2+R1351^2+S1351^2+T1351^2+U1351^2)</f>
        <v>3.88372339371212</v>
      </c>
    </row>
    <row r="1352" customFormat="false" ht="12.8" hidden="false" customHeight="false" outlineLevel="0" collapsed="false">
      <c r="A1352" s="0" t="n">
        <v>0.0004333333333</v>
      </c>
      <c r="B1352" s="0" t="n">
        <v>0.273</v>
      </c>
      <c r="C1352" s="0" t="n">
        <v>5000</v>
      </c>
      <c r="D1352" s="0" t="n">
        <v>0.6096666667</v>
      </c>
      <c r="E1352" s="0" t="n">
        <v>23</v>
      </c>
      <c r="F1352" s="0" t="n">
        <v>2.333333333</v>
      </c>
      <c r="G1352" s="0" t="n">
        <v>5253.23535</v>
      </c>
      <c r="H1352" s="0" t="n">
        <v>0.58882</v>
      </c>
      <c r="I1352" s="0" t="n">
        <v>203.9359</v>
      </c>
      <c r="J1352" s="0" t="n">
        <v>15.56</v>
      </c>
      <c r="K1352" s="0" t="n">
        <v>0.11243</v>
      </c>
      <c r="L1352" s="0" t="n">
        <v>0.3932</v>
      </c>
      <c r="M1352" s="0" t="n">
        <v>33.1158</v>
      </c>
      <c r="N1352" s="0" t="n">
        <v>0.3932</v>
      </c>
      <c r="O1352" s="0" t="n">
        <v>15.56</v>
      </c>
      <c r="P1352" s="0" t="n">
        <f aca="false">LN(G1352/4200)</f>
        <v>0.22375961864861</v>
      </c>
      <c r="Q1352" s="0" t="n">
        <f aca="false">LN((H1352*3600)/13250)</f>
        <v>-1.83269845172321</v>
      </c>
      <c r="R1352" s="0" t="n">
        <f aca="false">LN(I1352/70.1)</f>
        <v>1.06788293474131</v>
      </c>
      <c r="S1352" s="0" t="n">
        <f aca="false">LN((K1352*3600)/10500)</f>
        <v>-3.25586588492188</v>
      </c>
      <c r="T1352" s="0" t="n">
        <f aca="false">LN(L1352/0.45)</f>
        <v>-0.134929194491354</v>
      </c>
      <c r="U1352" s="0" t="n">
        <f aca="false">LN(N1352/0.45)</f>
        <v>-0.134929194491354</v>
      </c>
      <c r="V1352" s="0" t="n">
        <f aca="false">SQRT(P1352^2+Q1352^2+R1352^2)</f>
        <v>2.13289145157416</v>
      </c>
      <c r="W1352" s="0" t="n">
        <f aca="false">SQRT(S1352^2+T1352^2+U1352^2)</f>
        <v>3.26145281058155</v>
      </c>
      <c r="X1352" s="0" t="n">
        <f aca="false">SQRT(P1352^2+Q1352^2+R1352^2+S1352^2+T1352^2+U1352^2)</f>
        <v>3.89696040265339</v>
      </c>
    </row>
    <row r="1353" customFormat="false" ht="12.8" hidden="false" customHeight="false" outlineLevel="0" collapsed="false">
      <c r="A1353" s="0" t="n">
        <v>0.0006</v>
      </c>
      <c r="B1353" s="0" t="n">
        <v>0.273</v>
      </c>
      <c r="C1353" s="0" t="n">
        <v>5000</v>
      </c>
      <c r="D1353" s="0" t="n">
        <v>0.6096666667</v>
      </c>
      <c r="E1353" s="0" t="n">
        <v>23</v>
      </c>
      <c r="F1353" s="0" t="n">
        <v>2.333333333</v>
      </c>
      <c r="G1353" s="0" t="n">
        <v>5253.0127</v>
      </c>
      <c r="H1353" s="0" t="n">
        <v>0.58882</v>
      </c>
      <c r="I1353" s="0" t="n">
        <v>203.9359</v>
      </c>
      <c r="J1353" s="0" t="n">
        <v>15.56</v>
      </c>
      <c r="K1353" s="0" t="n">
        <v>0.11243</v>
      </c>
      <c r="L1353" s="0" t="n">
        <v>0.3964</v>
      </c>
      <c r="M1353" s="0" t="n">
        <v>33.1157</v>
      </c>
      <c r="N1353" s="0" t="n">
        <v>0.3964</v>
      </c>
      <c r="O1353" s="0" t="n">
        <v>15.56</v>
      </c>
      <c r="P1353" s="0" t="n">
        <f aca="false">LN(G1353/4200)</f>
        <v>0.223717234345675</v>
      </c>
      <c r="Q1353" s="0" t="n">
        <f aca="false">LN((H1353*3600)/13250)</f>
        <v>-1.83269845172321</v>
      </c>
      <c r="R1353" s="0" t="n">
        <f aca="false">LN(I1353/70.1)</f>
        <v>1.06788293474131</v>
      </c>
      <c r="S1353" s="0" t="n">
        <f aca="false">LN((K1353*3600)/10500)</f>
        <v>-3.25586588492188</v>
      </c>
      <c r="T1353" s="0" t="n">
        <f aca="false">LN(L1353/0.45)</f>
        <v>-0.126823780308533</v>
      </c>
      <c r="U1353" s="0" t="n">
        <f aca="false">LN(N1353/0.45)</f>
        <v>-0.126823780308533</v>
      </c>
      <c r="V1353" s="0" t="n">
        <f aca="false">SQRT(P1353^2+Q1353^2+R1353^2)</f>
        <v>2.13288700549364</v>
      </c>
      <c r="W1353" s="0" t="n">
        <f aca="false">SQRT(S1353^2+T1353^2+U1353^2)</f>
        <v>3.26080223305579</v>
      </c>
      <c r="X1353" s="0" t="n">
        <f aca="false">SQRT(P1353^2+Q1353^2+R1353^2+S1353^2+T1353^2+U1353^2)</f>
        <v>3.89641350235127</v>
      </c>
    </row>
    <row r="1354" customFormat="false" ht="12.8" hidden="false" customHeight="false" outlineLevel="0" collapsed="false">
      <c r="A1354" s="0" t="n">
        <v>0.0001</v>
      </c>
      <c r="B1354" s="0" t="n">
        <v>0.311</v>
      </c>
      <c r="C1354" s="0" t="n">
        <v>5000</v>
      </c>
      <c r="D1354" s="0" t="n">
        <v>0.6096666667</v>
      </c>
      <c r="E1354" s="0" t="n">
        <v>23</v>
      </c>
      <c r="F1354" s="0" t="n">
        <v>2.333333333</v>
      </c>
      <c r="G1354" s="0" t="n">
        <v>5237.83447</v>
      </c>
      <c r="H1354" s="0" t="n">
        <v>0.59299</v>
      </c>
      <c r="I1354" s="0" t="n">
        <v>203.2334</v>
      </c>
      <c r="J1354" s="0" t="n">
        <v>15.56</v>
      </c>
      <c r="K1354" s="0" t="n">
        <v>0.11521</v>
      </c>
      <c r="L1354" s="0" t="n">
        <v>0.4111</v>
      </c>
      <c r="M1354" s="0" t="n">
        <v>32.7979</v>
      </c>
      <c r="N1354" s="0" t="n">
        <v>0.4111</v>
      </c>
      <c r="O1354" s="0" t="n">
        <v>15.56</v>
      </c>
      <c r="P1354" s="0" t="n">
        <f aca="false">LN(G1354/4200)</f>
        <v>0.220823618540456</v>
      </c>
      <c r="Q1354" s="0" t="n">
        <f aca="false">LN((H1354*3600)/13250)</f>
        <v>-1.82564145050318</v>
      </c>
      <c r="R1354" s="0" t="n">
        <f aca="false">LN(I1354/70.1)</f>
        <v>1.06443227823524</v>
      </c>
      <c r="S1354" s="0" t="n">
        <f aca="false">LN((K1354*3600)/10500)</f>
        <v>-3.23144014063359</v>
      </c>
      <c r="T1354" s="0" t="n">
        <f aca="false">LN(L1354/0.45)</f>
        <v>-0.0904110888605327</v>
      </c>
      <c r="U1354" s="0" t="n">
        <f aca="false">LN(N1354/0.45)</f>
        <v>-0.0904110888605327</v>
      </c>
      <c r="V1354" s="0" t="n">
        <f aca="false">SQRT(P1354^2+Q1354^2+R1354^2)</f>
        <v>2.1247931314012</v>
      </c>
      <c r="W1354" s="0" t="n">
        <f aca="false">SQRT(S1354^2+T1354^2+U1354^2)</f>
        <v>3.23396872472136</v>
      </c>
      <c r="X1354" s="0" t="n">
        <f aca="false">SQRT(P1354^2+Q1354^2+R1354^2+S1354^2+T1354^2+U1354^2)</f>
        <v>3.86953479939458</v>
      </c>
    </row>
    <row r="1355" customFormat="false" ht="12.8" hidden="false" customHeight="false" outlineLevel="0" collapsed="false">
      <c r="A1355" s="0" t="n">
        <v>0.0002666666667</v>
      </c>
      <c r="B1355" s="0" t="n">
        <v>0.311</v>
      </c>
      <c r="C1355" s="0" t="n">
        <v>5000</v>
      </c>
      <c r="D1355" s="0" t="n">
        <v>0.6096666667</v>
      </c>
      <c r="E1355" s="0" t="n">
        <v>23</v>
      </c>
      <c r="F1355" s="0" t="n">
        <v>2.333333333</v>
      </c>
      <c r="G1355" s="0" t="n">
        <v>5238.97119</v>
      </c>
      <c r="H1355" s="0" t="n">
        <v>0.5916</v>
      </c>
      <c r="I1355" s="0" t="n">
        <v>203.2334</v>
      </c>
      <c r="J1355" s="0" t="n">
        <v>15.56</v>
      </c>
      <c r="K1355" s="0" t="n">
        <v>0.11382</v>
      </c>
      <c r="L1355" s="0" t="n">
        <v>0.4051</v>
      </c>
      <c r="M1355" s="0" t="n">
        <v>32.7973</v>
      </c>
      <c r="N1355" s="0" t="n">
        <v>0.4051</v>
      </c>
      <c r="O1355" s="0" t="n">
        <v>15.56</v>
      </c>
      <c r="P1355" s="0" t="n">
        <f aca="false">LN(G1355/4200)</f>
        <v>0.221040615980582</v>
      </c>
      <c r="Q1355" s="0" t="n">
        <f aca="false">LN((H1355*3600)/13250)</f>
        <v>-1.82798825511566</v>
      </c>
      <c r="R1355" s="0" t="n">
        <f aca="false">LN(I1355/70.1)</f>
        <v>1.06443227823524</v>
      </c>
      <c r="S1355" s="0" t="n">
        <f aca="false">LN((K1355*3600)/10500)</f>
        <v>-3.24357843750857</v>
      </c>
      <c r="T1355" s="0" t="n">
        <f aca="false">LN(L1355/0.45)</f>
        <v>-0.105113632555721</v>
      </c>
      <c r="U1355" s="0" t="n">
        <f aca="false">LN(N1355/0.45)</f>
        <v>-0.105113632555721</v>
      </c>
      <c r="V1355" s="0" t="n">
        <f aca="false">SQRT(P1355^2+Q1355^2+R1355^2)</f>
        <v>2.12683240752602</v>
      </c>
      <c r="W1355" s="0" t="n">
        <f aca="false">SQRT(S1355^2+T1355^2+U1355^2)</f>
        <v>3.24698303533737</v>
      </c>
      <c r="X1355" s="0" t="n">
        <f aca="false">SQRT(P1355^2+Q1355^2+R1355^2+S1355^2+T1355^2+U1355^2)</f>
        <v>3.88153512433826</v>
      </c>
    </row>
    <row r="1356" customFormat="false" ht="12.8" hidden="false" customHeight="false" outlineLevel="0" collapsed="false">
      <c r="A1356" s="0" t="n">
        <v>0.0004333333333</v>
      </c>
      <c r="B1356" s="0" t="n">
        <v>0.311</v>
      </c>
      <c r="C1356" s="0" t="n">
        <v>5000</v>
      </c>
      <c r="D1356" s="0" t="n">
        <v>0.6096666667</v>
      </c>
      <c r="E1356" s="0" t="n">
        <v>23</v>
      </c>
      <c r="F1356" s="0" t="n">
        <v>2.333333333</v>
      </c>
      <c r="G1356" s="0" t="n">
        <v>5237.84082</v>
      </c>
      <c r="H1356" s="0" t="n">
        <v>0.5916</v>
      </c>
      <c r="I1356" s="0" t="n">
        <v>203.2334</v>
      </c>
      <c r="J1356" s="0" t="n">
        <v>15.56</v>
      </c>
      <c r="K1356" s="0" t="n">
        <v>0.11382</v>
      </c>
      <c r="L1356" s="0" t="n">
        <v>0.4103</v>
      </c>
      <c r="M1356" s="0" t="n">
        <v>32.7976</v>
      </c>
      <c r="N1356" s="0" t="n">
        <v>0.4103</v>
      </c>
      <c r="O1356" s="0" t="n">
        <v>15.56</v>
      </c>
      <c r="P1356" s="0" t="n">
        <f aca="false">LN(G1356/4200)</f>
        <v>0.220824830872802</v>
      </c>
      <c r="Q1356" s="0" t="n">
        <f aca="false">LN((H1356*3600)/13250)</f>
        <v>-1.82798825511566</v>
      </c>
      <c r="R1356" s="0" t="n">
        <f aca="false">LN(I1356/70.1)</f>
        <v>1.06443227823524</v>
      </c>
      <c r="S1356" s="0" t="n">
        <f aca="false">LN((K1356*3600)/10500)</f>
        <v>-3.24357843750857</v>
      </c>
      <c r="T1356" s="0" t="n">
        <f aca="false">LN(L1356/0.45)</f>
        <v>-0.092358983316225</v>
      </c>
      <c r="U1356" s="0" t="n">
        <f aca="false">LN(N1356/0.45)</f>
        <v>-0.092358983316225</v>
      </c>
      <c r="V1356" s="0" t="n">
        <f aca="false">SQRT(P1356^2+Q1356^2+R1356^2)</f>
        <v>2.12680999191744</v>
      </c>
      <c r="W1356" s="0" t="n">
        <f aca="false">SQRT(S1356^2+T1356^2+U1356^2)</f>
        <v>3.24620723982141</v>
      </c>
      <c r="X1356" s="0" t="n">
        <f aca="false">SQRT(P1356^2+Q1356^2+R1356^2+S1356^2+T1356^2+U1356^2)</f>
        <v>3.88087389457437</v>
      </c>
    </row>
    <row r="1357" customFormat="false" ht="12.8" hidden="false" customHeight="false" outlineLevel="0" collapsed="false">
      <c r="A1357" s="0" t="n">
        <v>0.0006</v>
      </c>
      <c r="B1357" s="0" t="n">
        <v>0.311</v>
      </c>
      <c r="C1357" s="0" t="n">
        <v>5000</v>
      </c>
      <c r="D1357" s="0" t="n">
        <v>0.6096666667</v>
      </c>
      <c r="E1357" s="0" t="n">
        <v>23</v>
      </c>
      <c r="F1357" s="0" t="n">
        <v>2.333333333</v>
      </c>
      <c r="G1357" s="0" t="n">
        <v>5237.08838</v>
      </c>
      <c r="H1357" s="0" t="n">
        <v>0.5916</v>
      </c>
      <c r="I1357" s="0" t="n">
        <v>203.2334</v>
      </c>
      <c r="J1357" s="0" t="n">
        <v>15.56</v>
      </c>
      <c r="K1357" s="0" t="n">
        <v>0.11382</v>
      </c>
      <c r="L1357" s="0" t="n">
        <v>0.4138</v>
      </c>
      <c r="M1357" s="0" t="n">
        <v>32.7975</v>
      </c>
      <c r="N1357" s="0" t="n">
        <v>0.4138</v>
      </c>
      <c r="O1357" s="0" t="n">
        <v>15.56</v>
      </c>
      <c r="P1357" s="0" t="n">
        <f aca="false">LN(G1357/4200)</f>
        <v>0.220681165939717</v>
      </c>
      <c r="Q1357" s="0" t="n">
        <f aca="false">LN((H1357*3600)/13250)</f>
        <v>-1.82798825511566</v>
      </c>
      <c r="R1357" s="0" t="n">
        <f aca="false">LN(I1357/70.1)</f>
        <v>1.06443227823524</v>
      </c>
      <c r="S1357" s="0" t="n">
        <f aca="false">LN((K1357*3600)/10500)</f>
        <v>-3.24357843750857</v>
      </c>
      <c r="T1357" s="0" t="n">
        <f aca="false">LN(L1357/0.45)</f>
        <v>-0.0838648174529228</v>
      </c>
      <c r="U1357" s="0" t="n">
        <f aca="false">LN(N1357/0.45)</f>
        <v>-0.0838648174529228</v>
      </c>
      <c r="V1357" s="0" t="n">
        <f aca="false">SQRT(P1357^2+Q1357^2+R1357^2)</f>
        <v>2.12679508011241</v>
      </c>
      <c r="W1357" s="0" t="n">
        <f aca="false">SQRT(S1357^2+T1357^2+U1357^2)</f>
        <v>3.2457460922696</v>
      </c>
      <c r="X1357" s="0" t="n">
        <f aca="false">SQRT(P1357^2+Q1357^2+R1357^2+S1357^2+T1357^2+U1357^2)</f>
        <v>3.88047999714903</v>
      </c>
    </row>
    <row r="1358" customFormat="false" ht="12.8" hidden="false" customHeight="false" outlineLevel="0" collapsed="false">
      <c r="A1358" s="0" t="n">
        <v>0.0001</v>
      </c>
      <c r="B1358" s="0" t="n">
        <v>0.349</v>
      </c>
      <c r="C1358" s="0" t="n">
        <v>5000</v>
      </c>
      <c r="D1358" s="0" t="n">
        <v>0.6096666667</v>
      </c>
      <c r="E1358" s="0" t="n">
        <v>23</v>
      </c>
      <c r="F1358" s="0" t="n">
        <v>2.333333333</v>
      </c>
      <c r="G1358" s="0" t="n">
        <v>5221.5083</v>
      </c>
      <c r="H1358" s="0" t="n">
        <v>0.59576</v>
      </c>
      <c r="I1358" s="0" t="n">
        <v>202.4919</v>
      </c>
      <c r="J1358" s="0" t="n">
        <v>15.56</v>
      </c>
      <c r="K1358" s="0" t="n">
        <v>0.1166</v>
      </c>
      <c r="L1358" s="0" t="n">
        <v>0.428</v>
      </c>
      <c r="M1358" s="0" t="n">
        <v>32.4604</v>
      </c>
      <c r="N1358" s="0" t="n">
        <v>0.428</v>
      </c>
      <c r="O1358" s="0" t="n">
        <v>15.56</v>
      </c>
      <c r="P1358" s="0" t="n">
        <f aca="false">LN(G1358/4200)</f>
        <v>0.217701781228418</v>
      </c>
      <c r="Q1358" s="0" t="n">
        <f aca="false">LN((H1358*3600)/13250)</f>
        <v>-1.82098108454991</v>
      </c>
      <c r="R1358" s="0" t="n">
        <f aca="false">LN(I1358/70.1)</f>
        <v>1.06077709170603</v>
      </c>
      <c r="S1358" s="0" t="n">
        <f aca="false">LN((K1358*3600)/10500)</f>
        <v>-3.21944741676716</v>
      </c>
      <c r="T1358" s="0" t="n">
        <f aca="false">LN(L1358/0.45)</f>
        <v>-0.0501243871825687</v>
      </c>
      <c r="U1358" s="0" t="n">
        <f aca="false">LN(N1358/0.45)</f>
        <v>-0.0501243871825687</v>
      </c>
      <c r="V1358" s="0" t="n">
        <f aca="false">SQRT(P1358^2+Q1358^2+R1358^2)</f>
        <v>2.1186349884128</v>
      </c>
      <c r="W1358" s="0" t="n">
        <f aca="false">SQRT(S1358^2+T1358^2+U1358^2)</f>
        <v>3.22022772140567</v>
      </c>
      <c r="X1358" s="0" t="n">
        <f aca="false">SQRT(P1358^2+Q1358^2+R1358^2+S1358^2+T1358^2+U1358^2)</f>
        <v>3.85466999778664</v>
      </c>
    </row>
    <row r="1359" customFormat="false" ht="12.8" hidden="false" customHeight="false" outlineLevel="0" collapsed="false">
      <c r="A1359" s="0" t="n">
        <v>0.0002666666667</v>
      </c>
      <c r="B1359" s="0" t="n">
        <v>0.349</v>
      </c>
      <c r="C1359" s="0" t="n">
        <v>5000</v>
      </c>
      <c r="D1359" s="0" t="n">
        <v>0.6096666667</v>
      </c>
      <c r="E1359" s="0" t="n">
        <v>23</v>
      </c>
      <c r="F1359" s="0" t="n">
        <v>2.333333333</v>
      </c>
      <c r="G1359" s="0" t="n">
        <v>5222.6333</v>
      </c>
      <c r="H1359" s="0" t="n">
        <v>0.59438</v>
      </c>
      <c r="I1359" s="0" t="n">
        <v>202.4919</v>
      </c>
      <c r="J1359" s="0" t="n">
        <v>15.56</v>
      </c>
      <c r="K1359" s="0" t="n">
        <v>0.11521</v>
      </c>
      <c r="L1359" s="0" t="n">
        <v>0.4224</v>
      </c>
      <c r="M1359" s="0" t="n">
        <v>32.4601</v>
      </c>
      <c r="N1359" s="0" t="n">
        <v>0.4224</v>
      </c>
      <c r="O1359" s="0" t="n">
        <v>15.56</v>
      </c>
      <c r="P1359" s="0" t="n">
        <f aca="false">LN(G1359/4200)</f>
        <v>0.217917213007771</v>
      </c>
      <c r="Q1359" s="0" t="n">
        <f aca="false">LN((H1359*3600)/13250)</f>
        <v>-1.82330014049034</v>
      </c>
      <c r="R1359" s="0" t="n">
        <f aca="false">LN(I1359/70.1)</f>
        <v>1.06077709170603</v>
      </c>
      <c r="S1359" s="0" t="n">
        <f aca="false">LN((K1359*3600)/10500)</f>
        <v>-3.23144014063359</v>
      </c>
      <c r="T1359" s="0" t="n">
        <f aca="false">LN(L1359/0.45)</f>
        <v>-0.0632948503723138</v>
      </c>
      <c r="U1359" s="0" t="n">
        <f aca="false">LN(N1359/0.45)</f>
        <v>-0.0632948503723138</v>
      </c>
      <c r="V1359" s="0" t="n">
        <f aca="false">SQRT(P1359^2+Q1359^2+R1359^2)</f>
        <v>2.12065069078467</v>
      </c>
      <c r="W1359" s="0" t="n">
        <f aca="false">SQRT(S1359^2+T1359^2+U1359^2)</f>
        <v>3.23267967152103</v>
      </c>
      <c r="X1359" s="0" t="n">
        <f aca="false">SQRT(P1359^2+Q1359^2+R1359^2+S1359^2+T1359^2+U1359^2)</f>
        <v>3.86618380460511</v>
      </c>
    </row>
    <row r="1360" customFormat="false" ht="12.8" hidden="false" customHeight="false" outlineLevel="0" collapsed="false">
      <c r="A1360" s="0" t="n">
        <v>0.0004333333333</v>
      </c>
      <c r="B1360" s="0" t="n">
        <v>0.349</v>
      </c>
      <c r="C1360" s="0" t="n">
        <v>5000</v>
      </c>
      <c r="D1360" s="0" t="n">
        <v>0.6096666667</v>
      </c>
      <c r="E1360" s="0" t="n">
        <v>23</v>
      </c>
      <c r="F1360" s="0" t="n">
        <v>2.333333333</v>
      </c>
      <c r="G1360" s="0" t="n">
        <v>5221.50879</v>
      </c>
      <c r="H1360" s="0" t="n">
        <v>0.59438</v>
      </c>
      <c r="I1360" s="0" t="n">
        <v>202.4919</v>
      </c>
      <c r="J1360" s="0" t="n">
        <v>15.56</v>
      </c>
      <c r="K1360" s="0" t="n">
        <v>0.11521</v>
      </c>
      <c r="L1360" s="0" t="n">
        <v>0.4281</v>
      </c>
      <c r="M1360" s="0" t="n">
        <v>32.4605</v>
      </c>
      <c r="N1360" s="0" t="n">
        <v>0.4281</v>
      </c>
      <c r="O1360" s="0" t="n">
        <v>15.56</v>
      </c>
      <c r="P1360" s="0" t="n">
        <f aca="false">LN(G1360/4200)</f>
        <v>0.21770187507103</v>
      </c>
      <c r="Q1360" s="0" t="n">
        <f aca="false">LN((H1360*3600)/13250)</f>
        <v>-1.82330014049034</v>
      </c>
      <c r="R1360" s="0" t="n">
        <f aca="false">LN(I1360/70.1)</f>
        <v>1.06077709170603</v>
      </c>
      <c r="S1360" s="0" t="n">
        <f aca="false">LN((K1360*3600)/10500)</f>
        <v>-3.23144014063359</v>
      </c>
      <c r="T1360" s="0" t="n">
        <f aca="false">LN(L1360/0.45)</f>
        <v>-0.0498907696134651</v>
      </c>
      <c r="U1360" s="0" t="n">
        <f aca="false">LN(N1360/0.45)</f>
        <v>-0.0498907696134651</v>
      </c>
      <c r="V1360" s="0" t="n">
        <f aca="false">SQRT(P1360^2+Q1360^2+R1360^2)</f>
        <v>2.12062857356253</v>
      </c>
      <c r="W1360" s="0" t="n">
        <f aca="false">SQRT(S1360^2+T1360^2+U1360^2)</f>
        <v>3.23221032117083</v>
      </c>
      <c r="X1360" s="0" t="n">
        <f aca="false">SQRT(P1360^2+Q1360^2+R1360^2+S1360^2+T1360^2+U1360^2)</f>
        <v>3.86577923675074</v>
      </c>
    </row>
    <row r="1361" customFormat="false" ht="12.8" hidden="false" customHeight="false" outlineLevel="0" collapsed="false">
      <c r="A1361" s="0" t="n">
        <v>0.0006</v>
      </c>
      <c r="B1361" s="0" t="n">
        <v>0.349</v>
      </c>
      <c r="C1361" s="0" t="n">
        <v>5000</v>
      </c>
      <c r="D1361" s="0" t="n">
        <v>0.6096666667</v>
      </c>
      <c r="E1361" s="0" t="n">
        <v>23</v>
      </c>
      <c r="F1361" s="0" t="n">
        <v>2.333333333</v>
      </c>
      <c r="G1361" s="0" t="n">
        <v>5223.38965</v>
      </c>
      <c r="H1361" s="0" t="n">
        <v>0.59299</v>
      </c>
      <c r="I1361" s="0" t="n">
        <v>202.4919</v>
      </c>
      <c r="J1361" s="0" t="n">
        <v>15.56</v>
      </c>
      <c r="K1361" s="0" t="n">
        <v>0.11382</v>
      </c>
      <c r="L1361" s="0" t="n">
        <v>0.4138</v>
      </c>
      <c r="M1361" s="0" t="n">
        <v>32.4606</v>
      </c>
      <c r="N1361" s="0" t="n">
        <v>0.4138</v>
      </c>
      <c r="O1361" s="0" t="n">
        <v>15.56</v>
      </c>
      <c r="P1361" s="0" t="n">
        <f aca="false">LN(G1361/4200)</f>
        <v>0.218062024100939</v>
      </c>
      <c r="Q1361" s="0" t="n">
        <f aca="false">LN((H1361*3600)/13250)</f>
        <v>-1.82564145050318</v>
      </c>
      <c r="R1361" s="0" t="n">
        <f aca="false">LN(I1361/70.1)</f>
        <v>1.06077709170603</v>
      </c>
      <c r="S1361" s="0" t="n">
        <f aca="false">LN((K1361*3600)/10500)</f>
        <v>-3.24357843750857</v>
      </c>
      <c r="T1361" s="0" t="n">
        <f aca="false">LN(L1361/0.45)</f>
        <v>-0.0838648174529228</v>
      </c>
      <c r="U1361" s="0" t="n">
        <f aca="false">LN(N1361/0.45)</f>
        <v>-0.0838648174529228</v>
      </c>
      <c r="V1361" s="0" t="n">
        <f aca="false">SQRT(P1361^2+Q1361^2+R1361^2)</f>
        <v>2.12267891835733</v>
      </c>
      <c r="W1361" s="0" t="n">
        <f aca="false">SQRT(S1361^2+T1361^2+U1361^2)</f>
        <v>3.2457460922696</v>
      </c>
      <c r="X1361" s="0" t="n">
        <f aca="false">SQRT(P1361^2+Q1361^2+R1361^2+S1361^2+T1361^2+U1361^2)</f>
        <v>3.87822555892795</v>
      </c>
    </row>
    <row r="1362" customFormat="false" ht="12.8" hidden="false" customHeight="false" outlineLevel="0" collapsed="false">
      <c r="A1362" s="0" t="n">
        <v>0.0001</v>
      </c>
      <c r="B1362" s="0" t="n">
        <v>0.235</v>
      </c>
      <c r="C1362" s="0" t="n">
        <v>8333.333333</v>
      </c>
      <c r="D1362" s="0" t="n">
        <v>0.6096666667</v>
      </c>
      <c r="E1362" s="0" t="n">
        <v>23</v>
      </c>
      <c r="F1362" s="0" t="n">
        <v>2.333333333</v>
      </c>
      <c r="G1362" s="0" t="n">
        <v>5071.59277</v>
      </c>
      <c r="H1362" s="0" t="n">
        <v>0.62632</v>
      </c>
      <c r="I1362" s="0" t="n">
        <v>195.1422</v>
      </c>
      <c r="J1362" s="0" t="n">
        <v>15.56</v>
      </c>
      <c r="K1362" s="0" t="n">
        <v>0.13187</v>
      </c>
      <c r="L1362" s="0" t="n">
        <v>0.6538</v>
      </c>
      <c r="M1362" s="0" t="n">
        <v>29.2227</v>
      </c>
      <c r="N1362" s="0" t="n">
        <v>0.6538</v>
      </c>
      <c r="O1362" s="0" t="n">
        <v>15.56</v>
      </c>
      <c r="P1362" s="0" t="n">
        <f aca="false">LN(G1362/4200)</f>
        <v>0.188570398795703</v>
      </c>
      <c r="Q1362" s="0" t="n">
        <f aca="false">LN((H1362*3600)/13250)</f>
        <v>-1.77095756335265</v>
      </c>
      <c r="R1362" s="0" t="n">
        <f aca="false">LN(I1362/70.1)</f>
        <v>1.02380572953287</v>
      </c>
      <c r="S1362" s="0" t="n">
        <f aca="false">LN((K1362*3600)/10500)</f>
        <v>-3.09638010186394</v>
      </c>
      <c r="T1362" s="0" t="n">
        <f aca="false">LN(L1362/0.45)</f>
        <v>0.373553911525745</v>
      </c>
      <c r="U1362" s="0" t="n">
        <f aca="false">LN(N1362/0.45)</f>
        <v>0.373553911525745</v>
      </c>
      <c r="V1362" s="0" t="n">
        <f aca="false">SQRT(P1362^2+Q1362^2+R1362^2)</f>
        <v>2.05427059033669</v>
      </c>
      <c r="W1362" s="0" t="n">
        <f aca="false">SQRT(S1362^2+T1362^2+U1362^2)</f>
        <v>3.14112317250555</v>
      </c>
      <c r="X1362" s="0" t="n">
        <f aca="false">SQRT(P1362^2+Q1362^2+R1362^2+S1362^2+T1362^2+U1362^2)</f>
        <v>3.75322294077684</v>
      </c>
    </row>
    <row r="1363" customFormat="false" ht="12.8" hidden="false" customHeight="false" outlineLevel="0" collapsed="false">
      <c r="A1363" s="0" t="n">
        <v>0.0002666666667</v>
      </c>
      <c r="B1363" s="0" t="n">
        <v>0.235</v>
      </c>
      <c r="C1363" s="0" t="n">
        <v>8333.333333</v>
      </c>
      <c r="D1363" s="0" t="n">
        <v>0.6096666667</v>
      </c>
      <c r="E1363" s="0" t="n">
        <v>23</v>
      </c>
      <c r="F1363" s="0" t="n">
        <v>2.333333333</v>
      </c>
      <c r="G1363" s="0" t="n">
        <v>5071.90625</v>
      </c>
      <c r="H1363" s="0" t="n">
        <v>0.62354</v>
      </c>
      <c r="I1363" s="0" t="n">
        <v>195.1422</v>
      </c>
      <c r="J1363" s="0" t="n">
        <v>15.56</v>
      </c>
      <c r="K1363" s="0" t="n">
        <v>0.13049</v>
      </c>
      <c r="L1363" s="0" t="n">
        <v>0.6558</v>
      </c>
      <c r="M1363" s="0" t="n">
        <v>29.2226</v>
      </c>
      <c r="N1363" s="0" t="n">
        <v>0.6558</v>
      </c>
      <c r="O1363" s="0" t="n">
        <v>15.56</v>
      </c>
      <c r="P1363" s="0" t="n">
        <f aca="false">LN(G1363/4200)</f>
        <v>0.188632207841966</v>
      </c>
      <c r="Q1363" s="0" t="n">
        <f aca="false">LN((H1363*3600)/13250)</f>
        <v>-1.77540606892046</v>
      </c>
      <c r="R1363" s="0" t="n">
        <f aca="false">LN(I1363/70.1)</f>
        <v>1.02380572953287</v>
      </c>
      <c r="S1363" s="0" t="n">
        <f aca="false">LN((K1363*3600)/10500)</f>
        <v>-3.1069000952094</v>
      </c>
      <c r="T1363" s="0" t="n">
        <f aca="false">LN(L1363/0.45)</f>
        <v>0.376608281646183</v>
      </c>
      <c r="U1363" s="0" t="n">
        <f aca="false">LN(N1363/0.45)</f>
        <v>0.376608281646183</v>
      </c>
      <c r="V1363" s="0" t="n">
        <f aca="false">SQRT(P1363^2+Q1363^2+R1363^2)</f>
        <v>2.05811248264503</v>
      </c>
      <c r="W1363" s="0" t="n">
        <f aca="false">SQRT(S1363^2+T1363^2+U1363^2)</f>
        <v>3.15222077228438</v>
      </c>
      <c r="X1363" s="0" t="n">
        <f aca="false">SQRT(P1363^2+Q1363^2+R1363^2+S1363^2+T1363^2+U1363^2)</f>
        <v>3.7646145604086</v>
      </c>
    </row>
    <row r="1364" customFormat="false" ht="12.8" hidden="false" customHeight="false" outlineLevel="0" collapsed="false">
      <c r="A1364" s="0" t="n">
        <v>0.0004333333333</v>
      </c>
      <c r="B1364" s="0" t="n">
        <v>0.235</v>
      </c>
      <c r="C1364" s="0" t="n">
        <v>8333.333333</v>
      </c>
      <c r="D1364" s="0" t="n">
        <v>0.6096666667</v>
      </c>
      <c r="E1364" s="0" t="n">
        <v>23</v>
      </c>
      <c r="F1364" s="0" t="n">
        <v>2.333333333</v>
      </c>
      <c r="G1364" s="0" t="n">
        <v>5072.9541</v>
      </c>
      <c r="H1364" s="0" t="n">
        <v>0.62354</v>
      </c>
      <c r="I1364" s="0" t="n">
        <v>195.1422</v>
      </c>
      <c r="J1364" s="0" t="n">
        <v>15.56</v>
      </c>
      <c r="K1364" s="0" t="n">
        <v>0.1291</v>
      </c>
      <c r="L1364" s="0" t="n">
        <v>0.6434</v>
      </c>
      <c r="M1364" s="0" t="n">
        <v>29.2231</v>
      </c>
      <c r="N1364" s="0" t="n">
        <v>0.6434</v>
      </c>
      <c r="O1364" s="0" t="n">
        <v>15.56</v>
      </c>
      <c r="P1364" s="0" t="n">
        <f aca="false">LN(G1364/4200)</f>
        <v>0.188838785353647</v>
      </c>
      <c r="Q1364" s="0" t="n">
        <f aca="false">LN((H1364*3600)/13250)</f>
        <v>-1.77540606892046</v>
      </c>
      <c r="R1364" s="0" t="n">
        <f aca="false">LN(I1364/70.1)</f>
        <v>1.02380572953287</v>
      </c>
      <c r="S1364" s="0" t="n">
        <f aca="false">LN((K1364*3600)/10500)</f>
        <v>-3.11760939283095</v>
      </c>
      <c r="T1364" s="0" t="n">
        <f aca="false">LN(L1364/0.45)</f>
        <v>0.35751903204056</v>
      </c>
      <c r="U1364" s="0" t="n">
        <f aca="false">LN(N1364/0.45)</f>
        <v>0.35751903204056</v>
      </c>
      <c r="V1364" s="0" t="n">
        <f aca="false">SQRT(P1364^2+Q1364^2+R1364^2)</f>
        <v>2.05813142637631</v>
      </c>
      <c r="W1364" s="0" t="n">
        <f aca="false">SQRT(S1364^2+T1364^2+U1364^2)</f>
        <v>3.15834261010585</v>
      </c>
      <c r="X1364" s="0" t="n">
        <f aca="false">SQRT(P1364^2+Q1364^2+R1364^2+S1364^2+T1364^2+U1364^2)</f>
        <v>3.76975238060115</v>
      </c>
    </row>
    <row r="1365" customFormat="false" ht="12.8" hidden="false" customHeight="false" outlineLevel="0" collapsed="false">
      <c r="A1365" s="0" t="n">
        <v>0.0006</v>
      </c>
      <c r="B1365" s="0" t="n">
        <v>0.235</v>
      </c>
      <c r="C1365" s="0" t="n">
        <v>8333.333333</v>
      </c>
      <c r="D1365" s="0" t="n">
        <v>0.6096666667</v>
      </c>
      <c r="E1365" s="0" t="n">
        <v>23</v>
      </c>
      <c r="F1365" s="0" t="n">
        <v>2.333333333</v>
      </c>
      <c r="G1365" s="0" t="n">
        <v>5071.94043</v>
      </c>
      <c r="H1365" s="0" t="n">
        <v>0.62354</v>
      </c>
      <c r="I1365" s="0" t="n">
        <v>195.1422</v>
      </c>
      <c r="J1365" s="0" t="n">
        <v>15.56</v>
      </c>
      <c r="K1365" s="0" t="n">
        <v>0.1291</v>
      </c>
      <c r="L1365" s="0" t="n">
        <v>0.6517</v>
      </c>
      <c r="M1365" s="0" t="n">
        <v>29.224</v>
      </c>
      <c r="N1365" s="0" t="n">
        <v>0.6517</v>
      </c>
      <c r="O1365" s="0" t="n">
        <v>15.56</v>
      </c>
      <c r="P1365" s="0" t="n">
        <f aca="false">LN(G1365/4200)</f>
        <v>0.188638946902814</v>
      </c>
      <c r="Q1365" s="0" t="n">
        <f aca="false">LN((H1365*3600)/13250)</f>
        <v>-1.77540606892046</v>
      </c>
      <c r="R1365" s="0" t="n">
        <f aca="false">LN(I1365/70.1)</f>
        <v>1.02380572953287</v>
      </c>
      <c r="S1365" s="0" t="n">
        <f aca="false">LN((K1365*3600)/10500)</f>
        <v>-3.11760939283095</v>
      </c>
      <c r="T1365" s="0" t="n">
        <f aca="false">LN(L1365/0.45)</f>
        <v>0.370336750573969</v>
      </c>
      <c r="U1365" s="0" t="n">
        <f aca="false">LN(N1365/0.45)</f>
        <v>0.370336750573969</v>
      </c>
      <c r="V1365" s="0" t="n">
        <f aca="false">SQRT(P1365^2+Q1365^2+R1365^2)</f>
        <v>2.05811310031119</v>
      </c>
      <c r="W1365" s="0" t="n">
        <f aca="false">SQRT(S1365^2+T1365^2+U1365^2)</f>
        <v>3.16129513711061</v>
      </c>
      <c r="X1365" s="0" t="n">
        <f aca="false">SQRT(P1365^2+Q1365^2+R1365^2+S1365^2+T1365^2+U1365^2)</f>
        <v>3.7722163879597</v>
      </c>
    </row>
    <row r="1366" customFormat="false" ht="12.8" hidden="false" customHeight="false" outlineLevel="0" collapsed="false">
      <c r="A1366" s="0" t="n">
        <v>0.0001</v>
      </c>
      <c r="B1366" s="0" t="n">
        <v>0.273</v>
      </c>
      <c r="C1366" s="0" t="n">
        <v>8333.333333</v>
      </c>
      <c r="D1366" s="0" t="n">
        <v>0.6096666667</v>
      </c>
      <c r="E1366" s="0" t="n">
        <v>23</v>
      </c>
      <c r="F1366" s="0" t="n">
        <v>2.333333333</v>
      </c>
      <c r="G1366" s="0" t="n">
        <v>5056.62109</v>
      </c>
      <c r="H1366" s="0" t="n">
        <v>0.62771</v>
      </c>
      <c r="I1366" s="0" t="n">
        <v>194.3636</v>
      </c>
      <c r="J1366" s="0" t="n">
        <v>15.56</v>
      </c>
      <c r="K1366" s="0" t="n">
        <v>0.13326</v>
      </c>
      <c r="L1366" s="0" t="n">
        <v>0.678</v>
      </c>
      <c r="M1366" s="0" t="n">
        <v>28.8681</v>
      </c>
      <c r="N1366" s="0" t="n">
        <v>0.678</v>
      </c>
      <c r="O1366" s="0" t="n">
        <v>15.56</v>
      </c>
      <c r="P1366" s="0" t="n">
        <f aca="false">LN(G1366/4200)</f>
        <v>0.185613966178474</v>
      </c>
      <c r="Q1366" s="0" t="n">
        <f aca="false">LN((H1366*3600)/13250)</f>
        <v>-1.7687407095784</v>
      </c>
      <c r="R1366" s="0" t="n">
        <f aca="false">LN(I1366/70.1)</f>
        <v>1.01980783765532</v>
      </c>
      <c r="S1366" s="0" t="n">
        <f aca="false">LN((K1366*3600)/10500)</f>
        <v>-3.08589458354916</v>
      </c>
      <c r="T1366" s="0" t="n">
        <f aca="false">LN(L1366/0.45)</f>
        <v>0.40989970517603</v>
      </c>
      <c r="U1366" s="0" t="n">
        <f aca="false">LN(N1366/0.45)</f>
        <v>0.40989970517603</v>
      </c>
      <c r="V1366" s="0" t="n">
        <f aca="false">SQRT(P1366^2+Q1366^2+R1366^2)</f>
        <v>2.05009859955653</v>
      </c>
      <c r="W1366" s="0" t="n">
        <f aca="false">SQRT(S1366^2+T1366^2+U1366^2)</f>
        <v>3.13986957012307</v>
      </c>
      <c r="X1366" s="0" t="n">
        <f aca="false">SQRT(P1366^2+Q1366^2+R1366^2+S1366^2+T1366^2+U1366^2)</f>
        <v>3.74989135646467</v>
      </c>
    </row>
    <row r="1367" customFormat="false" ht="12.8" hidden="false" customHeight="false" outlineLevel="0" collapsed="false">
      <c r="A1367" s="0" t="n">
        <v>0.0002666666667</v>
      </c>
      <c r="B1367" s="0" t="n">
        <v>0.273</v>
      </c>
      <c r="C1367" s="0" t="n">
        <v>8333.333333</v>
      </c>
      <c r="D1367" s="0" t="n">
        <v>0.6096666667</v>
      </c>
      <c r="E1367" s="0" t="n">
        <v>23</v>
      </c>
      <c r="F1367" s="0" t="n">
        <v>2.333333333</v>
      </c>
      <c r="G1367" s="0" t="n">
        <v>5057.71777</v>
      </c>
      <c r="H1367" s="0" t="n">
        <v>0.62632</v>
      </c>
      <c r="I1367" s="0" t="n">
        <v>194.3634</v>
      </c>
      <c r="J1367" s="0" t="n">
        <v>15.56</v>
      </c>
      <c r="K1367" s="0" t="n">
        <v>0.13187</v>
      </c>
      <c r="L1367" s="0" t="n">
        <v>0.6812</v>
      </c>
      <c r="M1367" s="0" t="n">
        <v>28.8688</v>
      </c>
      <c r="N1367" s="0" t="n">
        <v>0.6812</v>
      </c>
      <c r="O1367" s="0" t="n">
        <v>15.56</v>
      </c>
      <c r="P1367" s="0" t="n">
        <f aca="false">LN(G1367/4200)</f>
        <v>0.185830822666966</v>
      </c>
      <c r="Q1367" s="0" t="n">
        <f aca="false">LN((H1367*3600)/13250)</f>
        <v>-1.77095756335265</v>
      </c>
      <c r="R1367" s="0" t="n">
        <f aca="false">LN(I1367/70.1)</f>
        <v>1.01980680865553</v>
      </c>
      <c r="S1367" s="0" t="n">
        <f aca="false">LN((K1367*3600)/10500)</f>
        <v>-3.09638010186394</v>
      </c>
      <c r="T1367" s="0" t="n">
        <f aca="false">LN(L1367/0.45)</f>
        <v>0.414608366024168</v>
      </c>
      <c r="U1367" s="0" t="n">
        <f aca="false">LN(N1367/0.45)</f>
        <v>0.414608366024168</v>
      </c>
      <c r="V1367" s="0" t="n">
        <f aca="false">SQRT(P1367^2+Q1367^2+R1367^2)</f>
        <v>2.05203063155237</v>
      </c>
      <c r="W1367" s="0" t="n">
        <f aca="false">SQRT(S1367^2+T1367^2+U1367^2)</f>
        <v>3.15140761082622</v>
      </c>
      <c r="X1367" s="0" t="n">
        <f aca="false">SQRT(P1367^2+Q1367^2+R1367^2+S1367^2+T1367^2+U1367^2)</f>
        <v>3.76061160483273</v>
      </c>
    </row>
    <row r="1368" customFormat="false" ht="12.8" hidden="false" customHeight="false" outlineLevel="0" collapsed="false">
      <c r="A1368" s="0" t="n">
        <v>0.0004333333333</v>
      </c>
      <c r="B1368" s="0" t="n">
        <v>0.273</v>
      </c>
      <c r="C1368" s="0" t="n">
        <v>8333.333333</v>
      </c>
      <c r="D1368" s="0" t="n">
        <v>0.6096666667</v>
      </c>
      <c r="E1368" s="0" t="n">
        <v>23</v>
      </c>
      <c r="F1368" s="0" t="n">
        <v>2.333333333</v>
      </c>
      <c r="G1368" s="0" t="n">
        <v>5056.7373</v>
      </c>
      <c r="H1368" s="0" t="n">
        <v>0.62632</v>
      </c>
      <c r="I1368" s="0" t="n">
        <v>194.3633</v>
      </c>
      <c r="J1368" s="0" t="n">
        <v>15.56</v>
      </c>
      <c r="K1368" s="0" t="n">
        <v>0.13049</v>
      </c>
      <c r="L1368" s="0" t="n">
        <v>0.669</v>
      </c>
      <c r="M1368" s="0" t="n">
        <v>28.8697</v>
      </c>
      <c r="N1368" s="0" t="n">
        <v>0.669</v>
      </c>
      <c r="O1368" s="0" t="n">
        <v>15.56</v>
      </c>
      <c r="P1368" s="0" t="n">
        <f aca="false">LN(G1368/4200)</f>
        <v>0.185636947664054</v>
      </c>
      <c r="Q1368" s="0" t="n">
        <f aca="false">LN((H1368*3600)/13250)</f>
        <v>-1.77095756335265</v>
      </c>
      <c r="R1368" s="0" t="n">
        <f aca="false">LN(I1368/70.1)</f>
        <v>1.01980629415524</v>
      </c>
      <c r="S1368" s="0" t="n">
        <f aca="false">LN((K1368*3600)/10500)</f>
        <v>-3.1069000952094</v>
      </c>
      <c r="T1368" s="0" t="n">
        <f aca="false">LN(L1368/0.45)</f>
        <v>0.396536477363863</v>
      </c>
      <c r="U1368" s="0" t="n">
        <f aca="false">LN(N1368/0.45)</f>
        <v>0.396536477363863</v>
      </c>
      <c r="V1368" s="0" t="n">
        <f aca="false">SQRT(P1368^2+Q1368^2+R1368^2)</f>
        <v>2.05201282772126</v>
      </c>
      <c r="W1368" s="0" t="n">
        <f aca="false">SQRT(S1368^2+T1368^2+U1368^2)</f>
        <v>3.15710477453195</v>
      </c>
      <c r="X1368" s="0" t="n">
        <f aca="false">SQRT(P1368^2+Q1368^2+R1368^2+S1368^2+T1368^2+U1368^2)</f>
        <v>3.7653774316136</v>
      </c>
    </row>
    <row r="1369" customFormat="false" ht="12.8" hidden="false" customHeight="false" outlineLevel="0" collapsed="false">
      <c r="A1369" s="0" t="n">
        <v>0.0006</v>
      </c>
      <c r="B1369" s="0" t="n">
        <v>0.273</v>
      </c>
      <c r="C1369" s="0" t="n">
        <v>8333.333333</v>
      </c>
      <c r="D1369" s="0" t="n">
        <v>0.6096666667</v>
      </c>
      <c r="E1369" s="0" t="n">
        <v>23</v>
      </c>
      <c r="F1369" s="0" t="n">
        <v>2.333333333</v>
      </c>
      <c r="G1369" s="0" t="n">
        <v>5056.62012</v>
      </c>
      <c r="H1369" s="0" t="n">
        <v>0.62493</v>
      </c>
      <c r="I1369" s="0" t="n">
        <v>194.3635</v>
      </c>
      <c r="J1369" s="0" t="n">
        <v>15.56</v>
      </c>
      <c r="K1369" s="0" t="n">
        <v>0.13049</v>
      </c>
      <c r="L1369" s="0" t="n">
        <v>0.6779</v>
      </c>
      <c r="M1369" s="0" t="n">
        <v>28.8682</v>
      </c>
      <c r="N1369" s="0" t="n">
        <v>0.6779</v>
      </c>
      <c r="O1369" s="0" t="n">
        <v>15.56</v>
      </c>
      <c r="P1369" s="0" t="n">
        <f aca="false">LN(G1369/4200)</f>
        <v>0.185613774350754</v>
      </c>
      <c r="Q1369" s="0" t="n">
        <f aca="false">LN((H1369*3600)/13250)</f>
        <v>-1.77317934248837</v>
      </c>
      <c r="R1369" s="0" t="n">
        <f aca="false">LN(I1369/70.1)</f>
        <v>1.01980732315556</v>
      </c>
      <c r="S1369" s="0" t="n">
        <f aca="false">LN((K1369*3600)/10500)</f>
        <v>-3.1069000952094</v>
      </c>
      <c r="T1369" s="0" t="n">
        <f aca="false">LN(L1369/0.45)</f>
        <v>0.409752201672554</v>
      </c>
      <c r="U1369" s="0" t="n">
        <f aca="false">LN(N1369/0.45)</f>
        <v>0.409752201672554</v>
      </c>
      <c r="V1369" s="0" t="n">
        <f aca="false">SQRT(P1369^2+Q1369^2+R1369^2)</f>
        <v>2.05392902268261</v>
      </c>
      <c r="W1369" s="0" t="n">
        <f aca="false">SQRT(S1369^2+T1369^2+U1369^2)</f>
        <v>3.16047811812757</v>
      </c>
      <c r="X1369" s="0" t="n">
        <f aca="false">SQRT(P1369^2+Q1369^2+R1369^2+S1369^2+T1369^2+U1369^2)</f>
        <v>3.76925010650409</v>
      </c>
    </row>
    <row r="1370" customFormat="false" ht="12.8" hidden="false" customHeight="false" outlineLevel="0" collapsed="false">
      <c r="A1370" s="0" t="n">
        <v>0.0001</v>
      </c>
      <c r="B1370" s="0" t="n">
        <v>0.311</v>
      </c>
      <c r="C1370" s="0" t="n">
        <v>8333.333333</v>
      </c>
      <c r="D1370" s="0" t="n">
        <v>0.6096666667</v>
      </c>
      <c r="E1370" s="0" t="n">
        <v>23</v>
      </c>
      <c r="F1370" s="0" t="n">
        <v>2.333333333</v>
      </c>
      <c r="G1370" s="0" t="n">
        <v>5040.97656</v>
      </c>
      <c r="H1370" s="0" t="n">
        <v>0.63049</v>
      </c>
      <c r="I1370" s="0" t="n">
        <v>193.5464</v>
      </c>
      <c r="J1370" s="0" t="n">
        <v>15.56</v>
      </c>
      <c r="K1370" s="0" t="n">
        <v>0.13326</v>
      </c>
      <c r="L1370" s="0" t="n">
        <v>0.678</v>
      </c>
      <c r="M1370" s="0" t="n">
        <v>28.4938</v>
      </c>
      <c r="N1370" s="0" t="n">
        <v>0.678</v>
      </c>
      <c r="O1370" s="0" t="n">
        <v>15.56</v>
      </c>
      <c r="P1370" s="0" t="n">
        <f aca="false">LN(G1370/4200)</f>
        <v>0.182515299929303</v>
      </c>
      <c r="Q1370" s="0" t="n">
        <f aca="false">LN((H1370*3600)/13250)</f>
        <v>-1.76432169110134</v>
      </c>
      <c r="R1370" s="0" t="n">
        <f aca="false">LN(I1370/70.1)</f>
        <v>1.01559448296513</v>
      </c>
      <c r="S1370" s="0" t="n">
        <f aca="false">LN((K1370*3600)/10500)</f>
        <v>-3.08589458354916</v>
      </c>
      <c r="T1370" s="0" t="n">
        <f aca="false">LN(L1370/0.45)</f>
        <v>0.40989970517603</v>
      </c>
      <c r="U1370" s="0" t="n">
        <f aca="false">LN(N1370/0.45)</f>
        <v>0.40989970517603</v>
      </c>
      <c r="V1370" s="0" t="n">
        <f aca="false">SQRT(P1370^2+Q1370^2+R1370^2)</f>
        <v>2.04391169531078</v>
      </c>
      <c r="W1370" s="0" t="n">
        <f aca="false">SQRT(S1370^2+T1370^2+U1370^2)</f>
        <v>3.13986957012307</v>
      </c>
      <c r="X1370" s="0" t="n">
        <f aca="false">SQRT(P1370^2+Q1370^2+R1370^2+S1370^2+T1370^2+U1370^2)</f>
        <v>3.74651250306375</v>
      </c>
    </row>
    <row r="1371" customFormat="false" ht="12.8" hidden="false" customHeight="false" outlineLevel="0" collapsed="false">
      <c r="A1371" s="0" t="n">
        <v>0.0002666666667</v>
      </c>
      <c r="B1371" s="0" t="n">
        <v>0.311</v>
      </c>
      <c r="C1371" s="0" t="n">
        <v>8333.333333</v>
      </c>
      <c r="D1371" s="0" t="n">
        <v>0.6096666667</v>
      </c>
      <c r="E1371" s="0" t="n">
        <v>23</v>
      </c>
      <c r="F1371" s="0" t="n">
        <v>2.333333333</v>
      </c>
      <c r="G1371" s="0" t="n">
        <v>5041.64355</v>
      </c>
      <c r="H1371" s="0" t="n">
        <v>0.6291</v>
      </c>
      <c r="I1371" s="0" t="n">
        <v>193.5462</v>
      </c>
      <c r="J1371" s="0" t="n">
        <v>15.56</v>
      </c>
      <c r="K1371" s="0" t="n">
        <v>0.13187</v>
      </c>
      <c r="L1371" s="0" t="n">
        <v>0.6812</v>
      </c>
      <c r="M1371" s="0" t="n">
        <v>28.4953</v>
      </c>
      <c r="N1371" s="0" t="n">
        <v>0.6812</v>
      </c>
      <c r="O1371" s="0" t="n">
        <v>15.56</v>
      </c>
      <c r="P1371" s="0" t="n">
        <f aca="false">LN(G1371/4200)</f>
        <v>0.182647604824994</v>
      </c>
      <c r="Q1371" s="0" t="n">
        <f aca="false">LN((H1371*3600)/13250)</f>
        <v>-1.76652875937632</v>
      </c>
      <c r="R1371" s="0" t="n">
        <f aca="false">LN(I1371/70.1)</f>
        <v>1.01559344962066</v>
      </c>
      <c r="S1371" s="0" t="n">
        <f aca="false">LN((K1371*3600)/10500)</f>
        <v>-3.09638010186394</v>
      </c>
      <c r="T1371" s="0" t="n">
        <f aca="false">LN(L1371/0.45)</f>
        <v>0.414608366024168</v>
      </c>
      <c r="U1371" s="0" t="n">
        <f aca="false">LN(N1371/0.45)</f>
        <v>0.414608366024168</v>
      </c>
      <c r="V1371" s="0" t="n">
        <f aca="false">SQRT(P1371^2+Q1371^2+R1371^2)</f>
        <v>2.04582845325905</v>
      </c>
      <c r="W1371" s="0" t="n">
        <f aca="false">SQRT(S1371^2+T1371^2+U1371^2)</f>
        <v>3.15140761082622</v>
      </c>
      <c r="X1371" s="0" t="n">
        <f aca="false">SQRT(P1371^2+Q1371^2+R1371^2+S1371^2+T1371^2+U1371^2)</f>
        <v>3.75723089385491</v>
      </c>
    </row>
    <row r="1372" customFormat="false" ht="12.8" hidden="false" customHeight="false" outlineLevel="0" collapsed="false">
      <c r="A1372" s="0" t="n">
        <v>0.0004333333333</v>
      </c>
      <c r="B1372" s="0" t="n">
        <v>0.311</v>
      </c>
      <c r="C1372" s="0" t="n">
        <v>8333.333333</v>
      </c>
      <c r="D1372" s="0" t="n">
        <v>0.6096666667</v>
      </c>
      <c r="E1372" s="0" t="n">
        <v>23</v>
      </c>
      <c r="F1372" s="0" t="n">
        <v>2.333333333</v>
      </c>
      <c r="G1372" s="0" t="n">
        <v>5039.97363</v>
      </c>
      <c r="H1372" s="0" t="n">
        <v>0.6291</v>
      </c>
      <c r="I1372" s="0" t="n">
        <v>193.5464</v>
      </c>
      <c r="J1372" s="0" t="n">
        <v>15.56</v>
      </c>
      <c r="K1372" s="0" t="n">
        <v>0.13187</v>
      </c>
      <c r="L1372" s="0" t="n">
        <v>0.6954</v>
      </c>
      <c r="M1372" s="0" t="n">
        <v>28.4941</v>
      </c>
      <c r="N1372" s="0" t="n">
        <v>0.6954</v>
      </c>
      <c r="O1372" s="0" t="n">
        <v>15.56</v>
      </c>
      <c r="P1372" s="0" t="n">
        <f aca="false">LN(G1372/4200)</f>
        <v>0.18231632463741</v>
      </c>
      <c r="Q1372" s="0" t="n">
        <f aca="false">LN((H1372*3600)/13250)</f>
        <v>-1.76652875937632</v>
      </c>
      <c r="R1372" s="0" t="n">
        <f aca="false">LN(I1372/70.1)</f>
        <v>1.01559448296513</v>
      </c>
      <c r="S1372" s="0" t="n">
        <f aca="false">LN((K1372*3600)/10500)</f>
        <v>-3.09638010186394</v>
      </c>
      <c r="T1372" s="0" t="n">
        <f aca="false">LN(L1372/0.45)</f>
        <v>0.435239636809396</v>
      </c>
      <c r="U1372" s="0" t="n">
        <f aca="false">LN(N1372/0.45)</f>
        <v>0.435239636809396</v>
      </c>
      <c r="V1372" s="0" t="n">
        <f aca="false">SQRT(P1372^2+Q1372^2+R1372^2)</f>
        <v>2.04579941679583</v>
      </c>
      <c r="W1372" s="0" t="n">
        <f aca="false">SQRT(S1372^2+T1372^2+U1372^2)</f>
        <v>3.15696639483522</v>
      </c>
      <c r="X1372" s="0" t="n">
        <f aca="false">SQRT(P1372^2+Q1372^2+R1372^2+S1372^2+T1372^2+U1372^2)</f>
        <v>3.76187879547987</v>
      </c>
    </row>
    <row r="1373" customFormat="false" ht="12.8" hidden="false" customHeight="false" outlineLevel="0" collapsed="false">
      <c r="A1373" s="0" t="n">
        <v>0.0006</v>
      </c>
      <c r="B1373" s="0" t="n">
        <v>0.311</v>
      </c>
      <c r="C1373" s="0" t="n">
        <v>8333.333333</v>
      </c>
      <c r="D1373" s="0" t="n">
        <v>0.6096666667</v>
      </c>
      <c r="E1373" s="0" t="n">
        <v>23</v>
      </c>
      <c r="F1373" s="0" t="n">
        <v>2.333333333</v>
      </c>
      <c r="G1373" s="0" t="n">
        <v>5040.95801</v>
      </c>
      <c r="H1373" s="0" t="n">
        <v>0.62771</v>
      </c>
      <c r="I1373" s="0" t="n">
        <v>193.5462</v>
      </c>
      <c r="J1373" s="0" t="n">
        <v>15.56</v>
      </c>
      <c r="K1373" s="0" t="n">
        <v>0.13049</v>
      </c>
      <c r="L1373" s="0" t="n">
        <v>0.6779</v>
      </c>
      <c r="M1373" s="0" t="n">
        <v>28.4955</v>
      </c>
      <c r="N1373" s="0" t="n">
        <v>0.6779</v>
      </c>
      <c r="O1373" s="0" t="n">
        <v>15.56</v>
      </c>
      <c r="P1373" s="0" t="n">
        <f aca="false">LN(G1373/4200)</f>
        <v>0.18251162007999</v>
      </c>
      <c r="Q1373" s="0" t="n">
        <f aca="false">LN((H1373*3600)/13250)</f>
        <v>-1.7687407095784</v>
      </c>
      <c r="R1373" s="0" t="n">
        <f aca="false">LN(I1373/70.1)</f>
        <v>1.01559344962066</v>
      </c>
      <c r="S1373" s="0" t="n">
        <f aca="false">LN((K1373*3600)/10500)</f>
        <v>-3.1069000952094</v>
      </c>
      <c r="T1373" s="0" t="n">
        <f aca="false">LN(L1373/0.45)</f>
        <v>0.409752201672554</v>
      </c>
      <c r="U1373" s="0" t="n">
        <f aca="false">LN(N1373/0.45)</f>
        <v>0.409752201672554</v>
      </c>
      <c r="V1373" s="0" t="n">
        <f aca="false">SQRT(P1373^2+Q1373^2+R1373^2)</f>
        <v>2.04772660384548</v>
      </c>
      <c r="W1373" s="0" t="n">
        <f aca="false">SQRT(S1373^2+T1373^2+U1373^2)</f>
        <v>3.16047811812757</v>
      </c>
      <c r="X1373" s="0" t="n">
        <f aca="false">SQRT(P1373^2+Q1373^2+R1373^2+S1373^2+T1373^2+U1373^2)</f>
        <v>3.76587389317004</v>
      </c>
    </row>
    <row r="1374" customFormat="false" ht="12.8" hidden="false" customHeight="false" outlineLevel="0" collapsed="false">
      <c r="A1374" s="0" t="n">
        <v>0.0001</v>
      </c>
      <c r="B1374" s="0" t="n">
        <v>0.349</v>
      </c>
      <c r="C1374" s="0" t="n">
        <v>8333.333333</v>
      </c>
      <c r="D1374" s="0" t="n">
        <v>0.6096666667</v>
      </c>
      <c r="E1374" s="0" t="n">
        <v>23</v>
      </c>
      <c r="F1374" s="0" t="n">
        <v>2.333333333</v>
      </c>
      <c r="G1374" s="0" t="n">
        <v>5022.53418</v>
      </c>
      <c r="H1374" s="0" t="n">
        <v>0.63326</v>
      </c>
      <c r="I1374" s="0" t="n">
        <v>192.6836</v>
      </c>
      <c r="J1374" s="0" t="n">
        <v>15.56</v>
      </c>
      <c r="K1374" s="0" t="n">
        <v>0.13465</v>
      </c>
      <c r="L1374" s="0" t="n">
        <v>0.7028</v>
      </c>
      <c r="M1374" s="0" t="n">
        <v>28.1005</v>
      </c>
      <c r="N1374" s="0" t="n">
        <v>0.7028</v>
      </c>
      <c r="O1374" s="0" t="n">
        <v>15.56</v>
      </c>
      <c r="P1374" s="0" t="n">
        <f aca="false">LN(G1374/4200)</f>
        <v>0.178850097770282</v>
      </c>
      <c r="Q1374" s="0" t="n">
        <f aca="false">LN((H1374*3600)/13250)</f>
        <v>-1.75993790564368</v>
      </c>
      <c r="R1374" s="0" t="n">
        <f aca="false">LN(I1374/70.1)</f>
        <v>1.01112667137504</v>
      </c>
      <c r="S1374" s="0" t="n">
        <f aca="false">LN((K1374*3600)/10500)</f>
        <v>-3.07551787142594</v>
      </c>
      <c r="T1374" s="0" t="n">
        <f aca="false">LN(L1374/0.45)</f>
        <v>0.445824773548577</v>
      </c>
      <c r="U1374" s="0" t="n">
        <f aca="false">LN(N1374/0.45)</f>
        <v>0.445824773548577</v>
      </c>
      <c r="V1374" s="0" t="n">
        <f aca="false">SQRT(P1374^2+Q1374^2+R1374^2)</f>
        <v>2.03758335651818</v>
      </c>
      <c r="W1374" s="0" t="n">
        <f aca="false">SQRT(S1374^2+T1374^2+U1374^2)</f>
        <v>3.13947919803264</v>
      </c>
      <c r="X1374" s="0" t="n">
        <f aca="false">SQRT(P1374^2+Q1374^2+R1374^2+S1374^2+T1374^2+U1374^2)</f>
        <v>3.74273637458471</v>
      </c>
    </row>
    <row r="1375" customFormat="false" ht="12.8" hidden="false" customHeight="false" outlineLevel="0" collapsed="false">
      <c r="A1375" s="0" t="n">
        <v>0.0002666666667</v>
      </c>
      <c r="B1375" s="0" t="n">
        <v>0.349</v>
      </c>
      <c r="C1375" s="0" t="n">
        <v>8333.333333</v>
      </c>
      <c r="D1375" s="0" t="n">
        <v>0.6096666667</v>
      </c>
      <c r="E1375" s="0" t="n">
        <v>23</v>
      </c>
      <c r="F1375" s="0" t="n">
        <v>2.333333333</v>
      </c>
      <c r="G1375" s="0" t="n">
        <v>5024.2041</v>
      </c>
      <c r="H1375" s="0" t="n">
        <v>0.63187</v>
      </c>
      <c r="I1375" s="0" t="n">
        <v>192.6837</v>
      </c>
      <c r="J1375" s="0" t="n">
        <v>15.56</v>
      </c>
      <c r="K1375" s="0" t="n">
        <v>0.13326</v>
      </c>
      <c r="L1375" s="0" t="n">
        <v>0.7073</v>
      </c>
      <c r="M1375" s="0" t="n">
        <v>28.1004</v>
      </c>
      <c r="N1375" s="0" t="n">
        <v>0.7073</v>
      </c>
      <c r="O1375" s="0" t="n">
        <v>15.56</v>
      </c>
      <c r="P1375" s="0" t="n">
        <f aca="false">LN(G1375/4200)</f>
        <v>0.179182528051402</v>
      </c>
      <c r="Q1375" s="0" t="n">
        <f aca="false">LN((H1375*3600)/13250)</f>
        <v>-1.76213530916634</v>
      </c>
      <c r="R1375" s="0" t="n">
        <f aca="false">LN(I1375/70.1)</f>
        <v>1.01112719036044</v>
      </c>
      <c r="S1375" s="0" t="n">
        <f aca="false">LN((K1375*3600)/10500)</f>
        <v>-3.08589458354916</v>
      </c>
      <c r="T1375" s="0" t="n">
        <f aca="false">LN(L1375/0.45)</f>
        <v>0.452207321277579</v>
      </c>
      <c r="U1375" s="0" t="n">
        <f aca="false">LN(N1375/0.45)</f>
        <v>0.452207321277579</v>
      </c>
      <c r="V1375" s="0" t="n">
        <f aca="false">SQRT(P1375^2+Q1375^2+R1375^2)</f>
        <v>2.03951107407041</v>
      </c>
      <c r="W1375" s="0" t="n">
        <f aca="false">SQRT(S1375^2+T1375^2+U1375^2)</f>
        <v>3.15146446967313</v>
      </c>
      <c r="X1375" s="0" t="n">
        <f aca="false">SQRT(P1375^2+Q1375^2+R1375^2+S1375^2+T1375^2+U1375^2)</f>
        <v>3.75384252797956</v>
      </c>
    </row>
    <row r="1376" customFormat="false" ht="12.8" hidden="false" customHeight="false" outlineLevel="0" collapsed="false">
      <c r="A1376" s="0" t="n">
        <v>0.0004333333333</v>
      </c>
      <c r="B1376" s="0" t="n">
        <v>0.349</v>
      </c>
      <c r="C1376" s="0" t="n">
        <v>8333.333333</v>
      </c>
      <c r="D1376" s="0" t="n">
        <v>0.6096666667</v>
      </c>
      <c r="E1376" s="0" t="n">
        <v>23</v>
      </c>
      <c r="F1376" s="0" t="n">
        <v>2.333333333</v>
      </c>
      <c r="G1376" s="0" t="n">
        <v>5022.41699</v>
      </c>
      <c r="H1376" s="0" t="n">
        <v>0.63187</v>
      </c>
      <c r="I1376" s="0" t="n">
        <v>192.6837</v>
      </c>
      <c r="J1376" s="0" t="n">
        <v>15.56</v>
      </c>
      <c r="K1376" s="0" t="n">
        <v>0.13187</v>
      </c>
      <c r="L1376" s="0" t="n">
        <v>0.6954</v>
      </c>
      <c r="M1376" s="0" t="n">
        <v>28.0995</v>
      </c>
      <c r="N1376" s="0" t="n">
        <v>0.6954</v>
      </c>
      <c r="O1376" s="0" t="n">
        <v>15.56</v>
      </c>
      <c r="P1376" s="0" t="n">
        <f aca="false">LN(G1376/4200)</f>
        <v>0.178826764655363</v>
      </c>
      <c r="Q1376" s="0" t="n">
        <f aca="false">LN((H1376*3600)/13250)</f>
        <v>-1.76213530916634</v>
      </c>
      <c r="R1376" s="0" t="n">
        <f aca="false">LN(I1376/70.1)</f>
        <v>1.01112719036044</v>
      </c>
      <c r="S1376" s="0" t="n">
        <f aca="false">LN((K1376*3600)/10500)</f>
        <v>-3.09638010186394</v>
      </c>
      <c r="T1376" s="0" t="n">
        <f aca="false">LN(L1376/0.45)</f>
        <v>0.435239636809396</v>
      </c>
      <c r="U1376" s="0" t="n">
        <f aca="false">LN(N1376/0.45)</f>
        <v>0.435239636809396</v>
      </c>
      <c r="V1376" s="0" t="n">
        <f aca="false">SQRT(P1376^2+Q1376^2+R1376^2)</f>
        <v>2.03947984904339</v>
      </c>
      <c r="W1376" s="0" t="n">
        <f aca="false">SQRT(S1376^2+T1376^2+U1376^2)</f>
        <v>3.15696639483522</v>
      </c>
      <c r="X1376" s="0" t="n">
        <f aca="false">SQRT(P1376^2+Q1376^2+R1376^2+S1376^2+T1376^2+U1376^2)</f>
        <v>3.75844580548569</v>
      </c>
    </row>
    <row r="1377" customFormat="false" ht="12.8" hidden="false" customHeight="false" outlineLevel="0" collapsed="false">
      <c r="A1377" s="0" t="n">
        <v>0.0006</v>
      </c>
      <c r="B1377" s="0" t="n">
        <v>0.349</v>
      </c>
      <c r="C1377" s="0" t="n">
        <v>8333.333333</v>
      </c>
      <c r="D1377" s="0" t="n">
        <v>0.6096666667</v>
      </c>
      <c r="E1377" s="0" t="n">
        <v>23</v>
      </c>
      <c r="F1377" s="0" t="n">
        <v>2.333333333</v>
      </c>
      <c r="G1377" s="0" t="n">
        <v>5024.22754</v>
      </c>
      <c r="H1377" s="0" t="n">
        <v>0.63049</v>
      </c>
      <c r="I1377" s="0" t="n">
        <v>192.6838</v>
      </c>
      <c r="J1377" s="0" t="n">
        <v>15.56</v>
      </c>
      <c r="K1377" s="0" t="n">
        <v>0.13187</v>
      </c>
      <c r="L1377" s="0" t="n">
        <v>0.705</v>
      </c>
      <c r="M1377" s="0" t="n">
        <v>28.0985</v>
      </c>
      <c r="N1377" s="0" t="n">
        <v>0.705</v>
      </c>
      <c r="O1377" s="0" t="n">
        <v>15.56</v>
      </c>
      <c r="P1377" s="0" t="n">
        <f aca="false">LN(G1377/4200)</f>
        <v>0.179187193456082</v>
      </c>
      <c r="Q1377" s="0" t="n">
        <f aca="false">LN((H1377*3600)/13250)</f>
        <v>-1.76432169110134</v>
      </c>
      <c r="R1377" s="0" t="n">
        <f aca="false">LN(I1377/70.1)</f>
        <v>1.01112770934556</v>
      </c>
      <c r="S1377" s="0" t="n">
        <f aca="false">LN((K1377*3600)/10500)</f>
        <v>-3.09638010186394</v>
      </c>
      <c r="T1377" s="0" t="n">
        <f aca="false">LN(L1377/0.45)</f>
        <v>0.448950220047903</v>
      </c>
      <c r="U1377" s="0" t="n">
        <f aca="false">LN(N1377/0.45)</f>
        <v>0.448950220047903</v>
      </c>
      <c r="V1377" s="0" t="n">
        <f aca="false">SQRT(P1377^2+Q1377^2+R1377^2)</f>
        <v>2.04140106901994</v>
      </c>
      <c r="W1377" s="0" t="n">
        <f aca="false">SQRT(S1377^2+T1377^2+U1377^2)</f>
        <v>3.1608040646932</v>
      </c>
      <c r="X1377" s="0" t="n">
        <f aca="false">SQRT(P1377^2+Q1377^2+R1377^2+S1377^2+T1377^2+U1377^2)</f>
        <v>3.76271187575887</v>
      </c>
    </row>
    <row r="1378" customFormat="false" ht="12.8" hidden="false" customHeight="false" outlineLevel="0" collapsed="false">
      <c r="A1378" s="0" t="n">
        <v>0.0001</v>
      </c>
      <c r="B1378" s="0" t="n">
        <v>0.235</v>
      </c>
      <c r="C1378" s="0" t="n">
        <v>11666.66667</v>
      </c>
      <c r="D1378" s="0" t="n">
        <v>0.6096666667</v>
      </c>
      <c r="E1378" s="0" t="n">
        <v>23</v>
      </c>
      <c r="F1378" s="0" t="n">
        <v>2.333333333</v>
      </c>
      <c r="G1378" s="0" t="n">
        <v>4932.06104</v>
      </c>
      <c r="H1378" s="0" t="n">
        <v>0.6541</v>
      </c>
      <c r="I1378" s="0" t="n">
        <v>188.1454</v>
      </c>
      <c r="J1378" s="0" t="n">
        <v>15.56</v>
      </c>
      <c r="K1378" s="0" t="n">
        <v>0.14576</v>
      </c>
      <c r="L1378" s="0" t="n">
        <v>0.9239</v>
      </c>
      <c r="M1378" s="0" t="n">
        <v>26.1145</v>
      </c>
      <c r="N1378" s="0" t="n">
        <v>0.9239</v>
      </c>
      <c r="O1378" s="0" t="n">
        <v>15.56</v>
      </c>
      <c r="P1378" s="0" t="n">
        <f aca="false">LN(G1378/4200)</f>
        <v>0.160672436254113</v>
      </c>
      <c r="Q1378" s="0" t="n">
        <f aca="false">LN((H1378*3600)/13250)</f>
        <v>-1.72755874098514</v>
      </c>
      <c r="R1378" s="0" t="n">
        <f aca="false">LN(I1378/70.1)</f>
        <v>0.987292274121769</v>
      </c>
      <c r="S1378" s="0" t="n">
        <f aca="false">LN((K1378*3600)/10500)</f>
        <v>-2.9962352571719</v>
      </c>
      <c r="T1378" s="0" t="n">
        <f aca="false">LN(L1378/0.45)</f>
        <v>0.719356257912334</v>
      </c>
      <c r="U1378" s="0" t="n">
        <f aca="false">LN(N1378/0.45)</f>
        <v>0.719356257912334</v>
      </c>
      <c r="V1378" s="0" t="n">
        <f aca="false">SQRT(P1378^2+Q1378^2+R1378^2)</f>
        <v>1.99625170503785</v>
      </c>
      <c r="W1378" s="0" t="n">
        <f aca="false">SQRT(S1378^2+T1378^2+U1378^2)</f>
        <v>3.16423333019473</v>
      </c>
      <c r="X1378" s="0" t="n">
        <f aca="false">SQRT(P1378^2+Q1378^2+R1378^2+S1378^2+T1378^2+U1378^2)</f>
        <v>3.74130905403199</v>
      </c>
    </row>
    <row r="1379" customFormat="false" ht="12.8" hidden="false" customHeight="false" outlineLevel="0" collapsed="false">
      <c r="A1379" s="0" t="n">
        <v>0.0002666666667</v>
      </c>
      <c r="B1379" s="0" t="n">
        <v>0.235</v>
      </c>
      <c r="C1379" s="0" t="n">
        <v>11666.66667</v>
      </c>
      <c r="D1379" s="0" t="n">
        <v>0.6096666667</v>
      </c>
      <c r="E1379" s="0" t="n">
        <v>23</v>
      </c>
      <c r="F1379" s="0" t="n">
        <v>2.333333333</v>
      </c>
      <c r="G1379" s="0" t="n">
        <v>4931.8042</v>
      </c>
      <c r="H1379" s="0" t="n">
        <v>0.65132</v>
      </c>
      <c r="I1379" s="0" t="n">
        <v>188.1455</v>
      </c>
      <c r="J1379" s="0" t="n">
        <v>15.56</v>
      </c>
      <c r="K1379" s="0" t="n">
        <v>0.14299</v>
      </c>
      <c r="L1379" s="0" t="n">
        <v>0.9106</v>
      </c>
      <c r="M1379" s="0" t="n">
        <v>26.1143</v>
      </c>
      <c r="N1379" s="0" t="n">
        <v>0.9106</v>
      </c>
      <c r="O1379" s="0" t="n">
        <v>15.56</v>
      </c>
      <c r="P1379" s="0" t="n">
        <f aca="false">LN(G1379/4200)</f>
        <v>0.160620359305816</v>
      </c>
      <c r="Q1379" s="0" t="n">
        <f aca="false">LN((H1379*3600)/13250)</f>
        <v>-1.73181791305628</v>
      </c>
      <c r="R1379" s="0" t="n">
        <f aca="false">LN(I1379/70.1)</f>
        <v>0.987292805625454</v>
      </c>
      <c r="S1379" s="0" t="n">
        <f aca="false">LN((K1379*3600)/10500)</f>
        <v>-3.01542199293879</v>
      </c>
      <c r="T1379" s="0" t="n">
        <f aca="false">LN(L1379/0.45)</f>
        <v>0.704856140136316</v>
      </c>
      <c r="U1379" s="0" t="n">
        <f aca="false">LN(N1379/0.45)</f>
        <v>0.704856140136316</v>
      </c>
      <c r="V1379" s="0" t="n">
        <f aca="false">SQRT(P1379^2+Q1379^2+R1379^2)</f>
        <v>1.99993481589924</v>
      </c>
      <c r="W1379" s="0" t="n">
        <f aca="false">SQRT(S1379^2+T1379^2+U1379^2)</f>
        <v>3.17591154663897</v>
      </c>
      <c r="X1379" s="0" t="n">
        <f aca="false">SQRT(P1379^2+Q1379^2+R1379^2+S1379^2+T1379^2+U1379^2)</f>
        <v>3.75315246425197</v>
      </c>
    </row>
    <row r="1380" customFormat="false" ht="12.8" hidden="false" customHeight="false" outlineLevel="0" collapsed="false">
      <c r="A1380" s="0" t="n">
        <v>0.0004333333333</v>
      </c>
      <c r="B1380" s="0" t="n">
        <v>0.235</v>
      </c>
      <c r="C1380" s="0" t="n">
        <v>11666.66667</v>
      </c>
      <c r="D1380" s="0" t="n">
        <v>0.6096666667</v>
      </c>
      <c r="E1380" s="0" t="n">
        <v>23</v>
      </c>
      <c r="F1380" s="0" t="n">
        <v>2.333333333</v>
      </c>
      <c r="G1380" s="0" t="n">
        <v>4931.12012</v>
      </c>
      <c r="H1380" s="0" t="n">
        <v>0.65132</v>
      </c>
      <c r="I1380" s="0" t="n">
        <v>188.1454</v>
      </c>
      <c r="J1380" s="0" t="n">
        <v>15.56</v>
      </c>
      <c r="K1380" s="0" t="n">
        <v>0.1416</v>
      </c>
      <c r="L1380" s="0" t="n">
        <v>0.9021</v>
      </c>
      <c r="M1380" s="0" t="n">
        <v>26.1161</v>
      </c>
      <c r="N1380" s="0" t="n">
        <v>0.9021</v>
      </c>
      <c r="O1380" s="0" t="n">
        <v>15.56</v>
      </c>
      <c r="P1380" s="0" t="n">
        <f aca="false">LN(G1380/4200)</f>
        <v>0.160481641826313</v>
      </c>
      <c r="Q1380" s="0" t="n">
        <f aca="false">LN((H1380*3600)/13250)</f>
        <v>-1.73181791305628</v>
      </c>
      <c r="R1380" s="0" t="n">
        <f aca="false">LN(I1380/70.1)</f>
        <v>0.987292274121769</v>
      </c>
      <c r="S1380" s="0" t="n">
        <f aca="false">LN((K1380*3600)/10500)</f>
        <v>-3.02519050942393</v>
      </c>
      <c r="T1380" s="0" t="n">
        <f aca="false">LN(L1380/0.45)</f>
        <v>0.695477795898228</v>
      </c>
      <c r="U1380" s="0" t="n">
        <f aca="false">LN(N1380/0.45)</f>
        <v>0.695477795898228</v>
      </c>
      <c r="V1380" s="0" t="n">
        <f aca="false">SQRT(P1380^2+Q1380^2+R1380^2)</f>
        <v>1.99992341750539</v>
      </c>
      <c r="W1380" s="0" t="n">
        <f aca="false">SQRT(S1380^2+T1380^2+U1380^2)</f>
        <v>3.18106214140553</v>
      </c>
      <c r="X1380" s="0" t="n">
        <f aca="false">SQRT(P1380^2+Q1380^2+R1380^2+S1380^2+T1380^2+U1380^2)</f>
        <v>3.75750582479521</v>
      </c>
    </row>
    <row r="1381" customFormat="false" ht="12.8" hidden="false" customHeight="false" outlineLevel="0" collapsed="false">
      <c r="A1381" s="0" t="n">
        <v>0.0006</v>
      </c>
      <c r="B1381" s="0" t="n">
        <v>0.235</v>
      </c>
      <c r="C1381" s="0" t="n">
        <v>11666.66667</v>
      </c>
      <c r="D1381" s="0" t="n">
        <v>0.6096666667</v>
      </c>
      <c r="E1381" s="0" t="n">
        <v>23</v>
      </c>
      <c r="F1381" s="0" t="n">
        <v>2.333333333</v>
      </c>
      <c r="G1381" s="0" t="n">
        <v>4932.67676</v>
      </c>
      <c r="H1381" s="0" t="n">
        <v>0.64993</v>
      </c>
      <c r="I1381" s="0" t="n">
        <v>188.1454</v>
      </c>
      <c r="J1381" s="0" t="n">
        <v>15.56</v>
      </c>
      <c r="K1381" s="0" t="n">
        <v>0.1416</v>
      </c>
      <c r="L1381" s="0" t="n">
        <v>0.9176</v>
      </c>
      <c r="M1381" s="0" t="n">
        <v>26.1156</v>
      </c>
      <c r="N1381" s="0" t="n">
        <v>0.9176</v>
      </c>
      <c r="O1381" s="0" t="n">
        <v>15.56</v>
      </c>
      <c r="P1381" s="0" t="n">
        <f aca="false">LN(G1381/4200)</f>
        <v>0.160797268766296</v>
      </c>
      <c r="Q1381" s="0" t="n">
        <f aca="false">LN((H1381*3600)/13250)</f>
        <v>-1.73395432116955</v>
      </c>
      <c r="R1381" s="0" t="n">
        <f aca="false">LN(I1381/70.1)</f>
        <v>0.987292274121769</v>
      </c>
      <c r="S1381" s="0" t="n">
        <f aca="false">LN((K1381*3600)/10500)</f>
        <v>-3.02519050942393</v>
      </c>
      <c r="T1381" s="0" t="n">
        <f aca="false">LN(L1381/0.45)</f>
        <v>0.712513983050796</v>
      </c>
      <c r="U1381" s="0" t="n">
        <f aca="false">LN(N1381/0.45)</f>
        <v>0.712513983050796</v>
      </c>
      <c r="V1381" s="0" t="n">
        <f aca="false">SQRT(P1381^2+Q1381^2+R1381^2)</f>
        <v>2.00179903688801</v>
      </c>
      <c r="W1381" s="0" t="n">
        <f aca="false">SQRT(S1381^2+T1381^2+U1381^2)</f>
        <v>3.18859372927854</v>
      </c>
      <c r="X1381" s="0" t="n">
        <f aca="false">SQRT(P1381^2+Q1381^2+R1381^2+S1381^2+T1381^2+U1381^2)</f>
        <v>3.76488105449299</v>
      </c>
    </row>
    <row r="1382" customFormat="false" ht="12.8" hidden="false" customHeight="false" outlineLevel="0" collapsed="false">
      <c r="A1382" s="0" t="n">
        <v>0.0001</v>
      </c>
      <c r="B1382" s="0" t="n">
        <v>0.273</v>
      </c>
      <c r="C1382" s="0" t="n">
        <v>11666.66667</v>
      </c>
      <c r="D1382" s="0" t="n">
        <v>0.6096666667</v>
      </c>
      <c r="E1382" s="0" t="n">
        <v>23</v>
      </c>
      <c r="F1382" s="0" t="n">
        <v>2.333333333</v>
      </c>
      <c r="G1382" s="0" t="n">
        <v>4915.95996</v>
      </c>
      <c r="H1382" s="0" t="n">
        <v>0.65688</v>
      </c>
      <c r="I1382" s="0" t="n">
        <v>187.3058</v>
      </c>
      <c r="J1382" s="0" t="n">
        <v>15.56</v>
      </c>
      <c r="K1382" s="0" t="n">
        <v>0.14715</v>
      </c>
      <c r="L1382" s="0" t="n">
        <v>0.9543</v>
      </c>
      <c r="M1382" s="0" t="n">
        <v>25.727</v>
      </c>
      <c r="N1382" s="0" t="n">
        <v>0.9543</v>
      </c>
      <c r="O1382" s="0" t="n">
        <v>15.56</v>
      </c>
      <c r="P1382" s="0" t="n">
        <f aca="false">LN(G1382/4200)</f>
        <v>0.157402521548099</v>
      </c>
      <c r="Q1382" s="0" t="n">
        <f aca="false">LN((H1382*3600)/13250)</f>
        <v>-1.72331763255177</v>
      </c>
      <c r="R1382" s="0" t="n">
        <f aca="false">LN(I1382/70.1)</f>
        <v>0.982819781294172</v>
      </c>
      <c r="S1382" s="0" t="n">
        <f aca="false">LN((K1382*3600)/10500)</f>
        <v>-2.98674421600407</v>
      </c>
      <c r="T1382" s="0" t="n">
        <f aca="false">LN(L1382/0.45)</f>
        <v>0.751730504658843</v>
      </c>
      <c r="U1382" s="0" t="n">
        <f aca="false">LN(N1382/0.45)</f>
        <v>0.751730504658843</v>
      </c>
      <c r="V1382" s="0" t="n">
        <f aca="false">SQRT(P1382^2+Q1382^2+R1382^2)</f>
        <v>1.99010902690196</v>
      </c>
      <c r="W1382" s="0" t="n">
        <f aca="false">SQRT(S1382^2+T1382^2+U1382^2)</f>
        <v>3.17030574473552</v>
      </c>
      <c r="X1382" s="0" t="n">
        <f aca="false">SQRT(P1382^2+Q1382^2+R1382^2+S1382^2+T1382^2+U1382^2)</f>
        <v>3.7431767863754</v>
      </c>
    </row>
    <row r="1383" customFormat="false" ht="12.8" hidden="false" customHeight="false" outlineLevel="0" collapsed="false">
      <c r="A1383" s="0" t="n">
        <v>0.0002666666667</v>
      </c>
      <c r="B1383" s="0" t="n">
        <v>0.273</v>
      </c>
      <c r="C1383" s="0" t="n">
        <v>11666.66667</v>
      </c>
      <c r="D1383" s="0" t="n">
        <v>0.6096666667</v>
      </c>
      <c r="E1383" s="0" t="n">
        <v>23</v>
      </c>
      <c r="F1383" s="0" t="n">
        <v>2.333333333</v>
      </c>
      <c r="G1383" s="0" t="n">
        <v>4914.1416</v>
      </c>
      <c r="H1383" s="0" t="n">
        <v>0.65549</v>
      </c>
      <c r="I1383" s="0" t="n">
        <v>187.3059</v>
      </c>
      <c r="J1383" s="0" t="n">
        <v>15.56</v>
      </c>
      <c r="K1383" s="0" t="n">
        <v>0.14437</v>
      </c>
      <c r="L1383" s="0" t="n">
        <v>0.9426</v>
      </c>
      <c r="M1383" s="0" t="n">
        <v>25.7282</v>
      </c>
      <c r="N1383" s="0" t="n">
        <v>0.9426</v>
      </c>
      <c r="O1383" s="0" t="n">
        <v>15.56</v>
      </c>
      <c r="P1383" s="0" t="n">
        <f aca="false">LN(G1383/4200)</f>
        <v>0.157032564023318</v>
      </c>
      <c r="Q1383" s="0" t="n">
        <f aca="false">LN((H1383*3600)/13250)</f>
        <v>-1.72543593839505</v>
      </c>
      <c r="R1383" s="0" t="n">
        <f aca="false">LN(I1383/70.1)</f>
        <v>0.982820315180327</v>
      </c>
      <c r="S1383" s="0" t="n">
        <f aca="false">LN((K1383*3600)/10500)</f>
        <v>-3.00581724204183</v>
      </c>
      <c r="T1383" s="0" t="n">
        <f aca="false">LN(L1383/0.45)</f>
        <v>0.739394431725265</v>
      </c>
      <c r="U1383" s="0" t="n">
        <f aca="false">LN(N1383/0.45)</f>
        <v>0.739394431725265</v>
      </c>
      <c r="V1383" s="0" t="n">
        <f aca="false">SQRT(P1383^2+Q1383^2+R1383^2)</f>
        <v>1.99191470088458</v>
      </c>
      <c r="W1383" s="0" t="n">
        <f aca="false">SQRT(S1383^2+T1383^2+U1383^2)</f>
        <v>3.18250617342506</v>
      </c>
      <c r="X1383" s="0" t="n">
        <f aca="false">SQRT(P1383^2+Q1383^2+R1383^2+S1383^2+T1383^2+U1383^2)</f>
        <v>3.75447329454994</v>
      </c>
    </row>
    <row r="1384" customFormat="false" ht="12.8" hidden="false" customHeight="false" outlineLevel="0" collapsed="false">
      <c r="A1384" s="0" t="n">
        <v>0.0004333333333</v>
      </c>
      <c r="B1384" s="0" t="n">
        <v>0.273</v>
      </c>
      <c r="C1384" s="0" t="n">
        <v>11666.66667</v>
      </c>
      <c r="D1384" s="0" t="n">
        <v>0.6096666667</v>
      </c>
      <c r="E1384" s="0" t="n">
        <v>23</v>
      </c>
      <c r="F1384" s="0" t="n">
        <v>2.333333333</v>
      </c>
      <c r="G1384" s="0" t="n">
        <v>4914.75684</v>
      </c>
      <c r="H1384" s="0" t="n">
        <v>0.6541</v>
      </c>
      <c r="I1384" s="0" t="n">
        <v>187.3059</v>
      </c>
      <c r="J1384" s="0" t="n">
        <v>15.56</v>
      </c>
      <c r="K1384" s="0" t="n">
        <v>0.14299</v>
      </c>
      <c r="L1384" s="0" t="n">
        <v>0.9348</v>
      </c>
      <c r="M1384" s="0" t="n">
        <v>25.7275</v>
      </c>
      <c r="N1384" s="0" t="n">
        <v>0.9348</v>
      </c>
      <c r="O1384" s="0" t="n">
        <v>15.56</v>
      </c>
      <c r="P1384" s="0" t="n">
        <f aca="false">LN(G1384/4200)</f>
        <v>0.157157754044267</v>
      </c>
      <c r="Q1384" s="0" t="n">
        <f aca="false">LN((H1384*3600)/13250)</f>
        <v>-1.72755874098514</v>
      </c>
      <c r="R1384" s="0" t="n">
        <f aca="false">LN(I1384/70.1)</f>
        <v>0.982820315180327</v>
      </c>
      <c r="S1384" s="0" t="n">
        <f aca="false">LN((K1384*3600)/10500)</f>
        <v>-3.01542199293879</v>
      </c>
      <c r="T1384" s="0" t="n">
        <f aca="false">LN(L1384/0.45)</f>
        <v>0.731085019900337</v>
      </c>
      <c r="U1384" s="0" t="n">
        <f aca="false">LN(N1384/0.45)</f>
        <v>0.731085019900337</v>
      </c>
      <c r="V1384" s="0" t="n">
        <f aca="false">SQRT(P1384^2+Q1384^2+R1384^2)</f>
        <v>1.99376366080374</v>
      </c>
      <c r="W1384" s="0" t="n">
        <f aca="false">SQRT(S1384^2+T1384^2+U1384^2)</f>
        <v>3.18774848570967</v>
      </c>
      <c r="X1384" s="0" t="n">
        <f aca="false">SQRT(P1384^2+Q1384^2+R1384^2+S1384^2+T1384^2+U1384^2)</f>
        <v>3.7598981293761</v>
      </c>
    </row>
    <row r="1385" customFormat="false" ht="12.8" hidden="false" customHeight="false" outlineLevel="0" collapsed="false">
      <c r="A1385" s="0" t="n">
        <v>0.0006</v>
      </c>
      <c r="B1385" s="0" t="n">
        <v>0.273</v>
      </c>
      <c r="C1385" s="0" t="n">
        <v>11666.66667</v>
      </c>
      <c r="D1385" s="0" t="n">
        <v>0.6096666667</v>
      </c>
      <c r="E1385" s="0" t="n">
        <v>23</v>
      </c>
      <c r="F1385" s="0" t="n">
        <v>2.333333333</v>
      </c>
      <c r="G1385" s="0" t="n">
        <v>4916.29004</v>
      </c>
      <c r="H1385" s="0" t="n">
        <v>0.65271</v>
      </c>
      <c r="I1385" s="0" t="n">
        <v>187.3059</v>
      </c>
      <c r="J1385" s="0" t="n">
        <v>15.56</v>
      </c>
      <c r="K1385" s="0" t="n">
        <v>0.14299</v>
      </c>
      <c r="L1385" s="0" t="n">
        <v>0.9513</v>
      </c>
      <c r="M1385" s="0" t="n">
        <v>25.7274</v>
      </c>
      <c r="N1385" s="0" t="n">
        <v>0.9513</v>
      </c>
      <c r="O1385" s="0" t="n">
        <v>15.56</v>
      </c>
      <c r="P1385" s="0" t="n">
        <f aca="false">LN(G1385/4200)</f>
        <v>0.157469663860413</v>
      </c>
      <c r="Q1385" s="0" t="n">
        <f aca="false">LN((H1385*3600)/13250)</f>
        <v>-1.72968605945408</v>
      </c>
      <c r="R1385" s="0" t="n">
        <f aca="false">LN(I1385/70.1)</f>
        <v>0.982820315180327</v>
      </c>
      <c r="S1385" s="0" t="n">
        <f aca="false">LN((K1385*3600)/10500)</f>
        <v>-3.01542199293879</v>
      </c>
      <c r="T1385" s="0" t="n">
        <f aca="false">LN(L1385/0.45)</f>
        <v>0.748581887448046</v>
      </c>
      <c r="U1385" s="0" t="n">
        <f aca="false">LN(N1385/0.45)</f>
        <v>0.748581887448046</v>
      </c>
      <c r="V1385" s="0" t="n">
        <f aca="false">SQRT(P1385^2+Q1385^2+R1385^2)</f>
        <v>1.9956318125439</v>
      </c>
      <c r="W1385" s="0" t="n">
        <f aca="false">SQRT(S1385^2+T1385^2+U1385^2)</f>
        <v>3.19585974034054</v>
      </c>
      <c r="X1385" s="0" t="n">
        <f aca="false">SQRT(P1385^2+Q1385^2+R1385^2+S1385^2+T1385^2+U1385^2)</f>
        <v>3.76776668746444</v>
      </c>
    </row>
    <row r="1386" customFormat="false" ht="12.8" hidden="false" customHeight="false" outlineLevel="0" collapsed="false">
      <c r="A1386" s="0" t="n">
        <v>0.0001</v>
      </c>
      <c r="B1386" s="0" t="n">
        <v>0.311</v>
      </c>
      <c r="C1386" s="0" t="n">
        <v>11666.66667</v>
      </c>
      <c r="D1386" s="0" t="n">
        <v>0.6096666667</v>
      </c>
      <c r="E1386" s="0" t="n">
        <v>23</v>
      </c>
      <c r="F1386" s="0" t="n">
        <v>2.333333333</v>
      </c>
      <c r="G1386" s="0" t="n">
        <v>4898.58887</v>
      </c>
      <c r="H1386" s="0" t="n">
        <v>0.65965</v>
      </c>
      <c r="I1386" s="0" t="n">
        <v>186.4238</v>
      </c>
      <c r="J1386" s="0" t="n">
        <v>15.56</v>
      </c>
      <c r="K1386" s="0" t="n">
        <v>0.14715</v>
      </c>
      <c r="L1386" s="0" t="n">
        <v>0.9543</v>
      </c>
      <c r="M1386" s="0" t="n">
        <v>25.3182</v>
      </c>
      <c r="N1386" s="0" t="n">
        <v>0.9543</v>
      </c>
      <c r="O1386" s="0" t="n">
        <v>15.56</v>
      </c>
      <c r="P1386" s="0" t="n">
        <f aca="false">LN(G1386/4200)</f>
        <v>0.153862652637124</v>
      </c>
      <c r="Q1386" s="0" t="n">
        <f aca="false">LN((H1386*3600)/13250)</f>
        <v>-1.71910959462252</v>
      </c>
      <c r="R1386" s="0" t="n">
        <f aca="false">LN(I1386/70.1)</f>
        <v>0.978099782463676</v>
      </c>
      <c r="S1386" s="0" t="n">
        <f aca="false">LN((K1386*3600)/10500)</f>
        <v>-2.98674421600407</v>
      </c>
      <c r="T1386" s="0" t="n">
        <f aca="false">LN(L1386/0.45)</f>
        <v>0.751730504658843</v>
      </c>
      <c r="U1386" s="0" t="n">
        <f aca="false">LN(N1386/0.45)</f>
        <v>0.751730504658843</v>
      </c>
      <c r="V1386" s="0" t="n">
        <f aca="false">SQRT(P1386^2+Q1386^2+R1386^2)</f>
        <v>1.98385752982799</v>
      </c>
      <c r="W1386" s="0" t="n">
        <f aca="false">SQRT(S1386^2+T1386^2+U1386^2)</f>
        <v>3.17030574473552</v>
      </c>
      <c r="X1386" s="0" t="n">
        <f aca="false">SQRT(P1386^2+Q1386^2+R1386^2+S1386^2+T1386^2+U1386^2)</f>
        <v>3.73985684401933</v>
      </c>
    </row>
    <row r="1387" customFormat="false" ht="12.8" hidden="false" customHeight="false" outlineLevel="0" collapsed="false">
      <c r="A1387" s="0" t="n">
        <v>0.0002666666667</v>
      </c>
      <c r="B1387" s="0" t="n">
        <v>0.311</v>
      </c>
      <c r="C1387" s="0" t="n">
        <v>11666.66667</v>
      </c>
      <c r="D1387" s="0" t="n">
        <v>0.6096666667</v>
      </c>
      <c r="E1387" s="0" t="n">
        <v>23</v>
      </c>
      <c r="F1387" s="0" t="n">
        <v>2.333333333</v>
      </c>
      <c r="G1387" s="0" t="n">
        <v>4896.73486</v>
      </c>
      <c r="H1387" s="0" t="n">
        <v>0.65826</v>
      </c>
      <c r="I1387" s="0" t="n">
        <v>186.4238</v>
      </c>
      <c r="J1387" s="0" t="n">
        <v>15.56</v>
      </c>
      <c r="K1387" s="0" t="n">
        <v>0.14576</v>
      </c>
      <c r="L1387" s="0" t="n">
        <v>0.9752</v>
      </c>
      <c r="M1387" s="0" t="n">
        <v>25.3178</v>
      </c>
      <c r="N1387" s="0" t="n">
        <v>0.9752</v>
      </c>
      <c r="O1387" s="0" t="n">
        <v>15.56</v>
      </c>
      <c r="P1387" s="0" t="n">
        <f aca="false">LN(G1387/4200)</f>
        <v>0.15348410261198</v>
      </c>
      <c r="Q1387" s="0" t="n">
        <f aca="false">LN((H1387*3600)/13250)</f>
        <v>-1.72121899589485</v>
      </c>
      <c r="R1387" s="0" t="n">
        <f aca="false">LN(I1387/70.1)</f>
        <v>0.978099782463676</v>
      </c>
      <c r="S1387" s="0" t="n">
        <f aca="false">LN((K1387*3600)/10500)</f>
        <v>-2.9962352571719</v>
      </c>
      <c r="T1387" s="0" t="n">
        <f aca="false">LN(L1387/0.45)</f>
        <v>0.773394995402696</v>
      </c>
      <c r="U1387" s="0" t="n">
        <f aca="false">LN(N1387/0.45)</f>
        <v>0.773394995402696</v>
      </c>
      <c r="V1387" s="0" t="n">
        <f aca="false">SQRT(P1387^2+Q1387^2+R1387^2)</f>
        <v>1.9856564118798</v>
      </c>
      <c r="W1387" s="0" t="n">
        <f aca="false">SQRT(S1387^2+T1387^2+U1387^2)</f>
        <v>3.18962464157585</v>
      </c>
      <c r="X1387" s="0" t="n">
        <f aca="false">SQRT(P1387^2+Q1387^2+R1387^2+S1387^2+T1387^2+U1387^2)</f>
        <v>3.75719799054924</v>
      </c>
    </row>
    <row r="1388" customFormat="false" ht="12.8" hidden="false" customHeight="false" outlineLevel="0" collapsed="false">
      <c r="A1388" s="0" t="n">
        <v>0.0004333333333</v>
      </c>
      <c r="B1388" s="0" t="n">
        <v>0.311</v>
      </c>
      <c r="C1388" s="0" t="n">
        <v>11666.66667</v>
      </c>
      <c r="D1388" s="0" t="n">
        <v>0.6096666667</v>
      </c>
      <c r="E1388" s="0" t="n">
        <v>23</v>
      </c>
      <c r="F1388" s="0" t="n">
        <v>2.333333333</v>
      </c>
      <c r="G1388" s="0" t="n">
        <v>4897.35156</v>
      </c>
      <c r="H1388" s="0" t="n">
        <v>0.65688</v>
      </c>
      <c r="I1388" s="0" t="n">
        <v>186.4238</v>
      </c>
      <c r="J1388" s="0" t="n">
        <v>15.56</v>
      </c>
      <c r="K1388" s="0" t="n">
        <v>0.14437</v>
      </c>
      <c r="L1388" s="0" t="n">
        <v>0.9683</v>
      </c>
      <c r="M1388" s="0" t="n">
        <v>25.3177</v>
      </c>
      <c r="N1388" s="0" t="n">
        <v>0.9683</v>
      </c>
      <c r="O1388" s="0" t="n">
        <v>15.56</v>
      </c>
      <c r="P1388" s="0" t="n">
        <f aca="false">LN(G1388/4200)</f>
        <v>0.153610035746398</v>
      </c>
      <c r="Q1388" s="0" t="n">
        <f aca="false">LN((H1388*3600)/13250)</f>
        <v>-1.72331763255177</v>
      </c>
      <c r="R1388" s="0" t="n">
        <f aca="false">LN(I1388/70.1)</f>
        <v>0.978099782463676</v>
      </c>
      <c r="S1388" s="0" t="n">
        <f aca="false">LN((K1388*3600)/10500)</f>
        <v>-3.00581724204183</v>
      </c>
      <c r="T1388" s="0" t="n">
        <f aca="false">LN(L1388/0.45)</f>
        <v>0.76629437385312</v>
      </c>
      <c r="U1388" s="0" t="n">
        <f aca="false">LN(N1388/0.45)</f>
        <v>0.76629437385312</v>
      </c>
      <c r="V1388" s="0" t="n">
        <f aca="false">SQRT(P1388^2+Q1388^2+R1388^2)</f>
        <v>1.98748556980959</v>
      </c>
      <c r="W1388" s="0" t="n">
        <f aca="false">SQRT(S1388^2+T1388^2+U1388^2)</f>
        <v>3.19520757187289</v>
      </c>
      <c r="X1388" s="0" t="n">
        <f aca="false">SQRT(P1388^2+Q1388^2+R1388^2+S1388^2+T1388^2+U1388^2)</f>
        <v>3.76290450550571</v>
      </c>
    </row>
    <row r="1389" customFormat="false" ht="12.8" hidden="false" customHeight="false" outlineLevel="0" collapsed="false">
      <c r="A1389" s="0" t="n">
        <v>0.0006</v>
      </c>
      <c r="B1389" s="0" t="n">
        <v>0.311</v>
      </c>
      <c r="C1389" s="0" t="n">
        <v>11666.66667</v>
      </c>
      <c r="D1389" s="0" t="n">
        <v>0.6096666667</v>
      </c>
      <c r="E1389" s="0" t="n">
        <v>23</v>
      </c>
      <c r="F1389" s="0" t="n">
        <v>2.333333333</v>
      </c>
      <c r="G1389" s="0" t="n">
        <v>4898.60449</v>
      </c>
      <c r="H1389" s="0" t="n">
        <v>0.65549</v>
      </c>
      <c r="I1389" s="0" t="n">
        <v>186.4238</v>
      </c>
      <c r="J1389" s="0" t="n">
        <v>15.56</v>
      </c>
      <c r="K1389" s="0" t="n">
        <v>0.14299</v>
      </c>
      <c r="L1389" s="0" t="n">
        <v>0.9513</v>
      </c>
      <c r="M1389" s="0" t="n">
        <v>25.3182</v>
      </c>
      <c r="N1389" s="0" t="n">
        <v>0.9513</v>
      </c>
      <c r="O1389" s="0" t="n">
        <v>15.56</v>
      </c>
      <c r="P1389" s="0" t="n">
        <f aca="false">LN(G1389/4200)</f>
        <v>0.153865841305434</v>
      </c>
      <c r="Q1389" s="0" t="n">
        <f aca="false">LN((H1389*3600)/13250)</f>
        <v>-1.72543593839505</v>
      </c>
      <c r="R1389" s="0" t="n">
        <f aca="false">LN(I1389/70.1)</f>
        <v>0.978099782463676</v>
      </c>
      <c r="S1389" s="0" t="n">
        <f aca="false">LN((K1389*3600)/10500)</f>
        <v>-3.01542199293879</v>
      </c>
      <c r="T1389" s="0" t="n">
        <f aca="false">LN(L1389/0.45)</f>
        <v>0.748581887448046</v>
      </c>
      <c r="U1389" s="0" t="n">
        <f aca="false">LN(N1389/0.45)</f>
        <v>0.748581887448046</v>
      </c>
      <c r="V1389" s="0" t="n">
        <f aca="false">SQRT(P1389^2+Q1389^2+R1389^2)</f>
        <v>1.98934236849299</v>
      </c>
      <c r="W1389" s="0" t="n">
        <f aca="false">SQRT(S1389^2+T1389^2+U1389^2)</f>
        <v>3.19585974034054</v>
      </c>
      <c r="X1389" s="0" t="n">
        <f aca="false">SQRT(P1389^2+Q1389^2+R1389^2+S1389^2+T1389^2+U1389^2)</f>
        <v>3.76443920644375</v>
      </c>
    </row>
    <row r="1390" customFormat="false" ht="12.8" hidden="false" customHeight="false" outlineLevel="0" collapsed="false">
      <c r="A1390" s="0" t="n">
        <v>0.0001</v>
      </c>
      <c r="B1390" s="0" t="n">
        <v>0.349</v>
      </c>
      <c r="C1390" s="0" t="n">
        <v>11666.66667</v>
      </c>
      <c r="D1390" s="0" t="n">
        <v>0.6096666667</v>
      </c>
      <c r="E1390" s="0" t="n">
        <v>23</v>
      </c>
      <c r="F1390" s="0" t="n">
        <v>2.333333333</v>
      </c>
      <c r="G1390" s="0" t="n">
        <v>4878.53906</v>
      </c>
      <c r="H1390" s="0" t="n">
        <v>0.66382</v>
      </c>
      <c r="I1390" s="0" t="n">
        <v>185.5004</v>
      </c>
      <c r="J1390" s="0" t="n">
        <v>15.56</v>
      </c>
      <c r="K1390" s="0" t="n">
        <v>0.14854</v>
      </c>
      <c r="L1390" s="0" t="n">
        <v>0.9852</v>
      </c>
      <c r="M1390" s="0" t="n">
        <v>24.8864</v>
      </c>
      <c r="N1390" s="0" t="n">
        <v>0.9852</v>
      </c>
      <c r="O1390" s="0" t="n">
        <v>15.56</v>
      </c>
      <c r="P1390" s="0" t="n">
        <f aca="false">LN(G1390/4200)</f>
        <v>0.149761276803886</v>
      </c>
      <c r="Q1390" s="0" t="n">
        <f aca="false">LN((H1390*3600)/13250)</f>
        <v>-1.71280795756322</v>
      </c>
      <c r="R1390" s="0" t="n">
        <f aca="false">LN(I1390/70.1)</f>
        <v>0.973134244338853</v>
      </c>
      <c r="S1390" s="0" t="n">
        <f aca="false">LN((K1390*3600)/10500)</f>
        <v>-2.9773424084424</v>
      </c>
      <c r="T1390" s="0" t="n">
        <f aca="false">LN(L1390/0.45)</f>
        <v>0.783597083482017</v>
      </c>
      <c r="U1390" s="0" t="n">
        <f aca="false">LN(N1390/0.45)</f>
        <v>0.783597083482017</v>
      </c>
      <c r="V1390" s="0" t="n">
        <f aca="false">SQRT(P1390^2+Q1390^2+R1390^2)</f>
        <v>1.97563402406083</v>
      </c>
      <c r="W1390" s="0" t="n">
        <f aca="false">SQRT(S1390^2+T1390^2+U1390^2)</f>
        <v>3.17688787897726</v>
      </c>
      <c r="X1390" s="0" t="n">
        <f aca="false">SQRT(P1390^2+Q1390^2+R1390^2+S1390^2+T1390^2+U1390^2)</f>
        <v>3.74108893139677</v>
      </c>
    </row>
    <row r="1391" customFormat="false" ht="12.8" hidden="false" customHeight="false" outlineLevel="0" collapsed="false">
      <c r="A1391" s="0" t="n">
        <v>0.0002666666667</v>
      </c>
      <c r="B1391" s="0" t="n">
        <v>0.349</v>
      </c>
      <c r="C1391" s="0" t="n">
        <v>11666.66667</v>
      </c>
      <c r="D1391" s="0" t="n">
        <v>0.6096666667</v>
      </c>
      <c r="E1391" s="0" t="n">
        <v>23</v>
      </c>
      <c r="F1391" s="0" t="n">
        <v>2.333333333</v>
      </c>
      <c r="G1391" s="0" t="n">
        <v>4879.44971</v>
      </c>
      <c r="H1391" s="0" t="n">
        <v>0.66104</v>
      </c>
      <c r="I1391" s="0" t="n">
        <v>185.5004</v>
      </c>
      <c r="J1391" s="0" t="n">
        <v>15.56</v>
      </c>
      <c r="K1391" s="0" t="n">
        <v>0.14576</v>
      </c>
      <c r="L1391" s="0" t="n">
        <v>0.9752</v>
      </c>
      <c r="M1391" s="0" t="n">
        <v>24.8875</v>
      </c>
      <c r="N1391" s="0" t="n">
        <v>0.9752</v>
      </c>
      <c r="O1391" s="0" t="n">
        <v>15.56</v>
      </c>
      <c r="P1391" s="0" t="n">
        <f aca="false">LN(G1391/4200)</f>
        <v>0.149947923873094</v>
      </c>
      <c r="Q1391" s="0" t="n">
        <f aca="false">LN((H1391*3600)/13250)</f>
        <v>-1.71700463355938</v>
      </c>
      <c r="R1391" s="0" t="n">
        <f aca="false">LN(I1391/70.1)</f>
        <v>0.973134244338853</v>
      </c>
      <c r="S1391" s="0" t="n">
        <f aca="false">LN((K1391*3600)/10500)</f>
        <v>-2.9962352571719</v>
      </c>
      <c r="T1391" s="0" t="n">
        <f aca="false">LN(L1391/0.45)</f>
        <v>0.773394995402696</v>
      </c>
      <c r="U1391" s="0" t="n">
        <f aca="false">LN(N1391/0.45)</f>
        <v>0.773394995402696</v>
      </c>
      <c r="V1391" s="0" t="n">
        <f aca="false">SQRT(P1391^2+Q1391^2+R1391^2)</f>
        <v>1.97928763676308</v>
      </c>
      <c r="W1391" s="0" t="n">
        <f aca="false">SQRT(S1391^2+T1391^2+U1391^2)</f>
        <v>3.18962464157585</v>
      </c>
      <c r="X1391" s="0" t="n">
        <f aca="false">SQRT(P1391^2+Q1391^2+R1391^2+S1391^2+T1391^2+U1391^2)</f>
        <v>3.75383602508035</v>
      </c>
    </row>
    <row r="1392" customFormat="false" ht="12.8" hidden="false" customHeight="false" outlineLevel="0" collapsed="false">
      <c r="A1392" s="0" t="n">
        <v>0.0004333333333</v>
      </c>
      <c r="B1392" s="0" t="n">
        <v>0.349</v>
      </c>
      <c r="C1392" s="0" t="n">
        <v>11666.66667</v>
      </c>
      <c r="D1392" s="0" t="n">
        <v>0.6096666667</v>
      </c>
      <c r="E1392" s="0" t="n">
        <v>23</v>
      </c>
      <c r="F1392" s="0" t="n">
        <v>2.333333333</v>
      </c>
      <c r="G1392" s="0" t="n">
        <v>4880.05908</v>
      </c>
      <c r="H1392" s="0" t="n">
        <v>0.65965</v>
      </c>
      <c r="I1392" s="0" t="n">
        <v>185.5004</v>
      </c>
      <c r="J1392" s="0" t="n">
        <v>15.56</v>
      </c>
      <c r="K1392" s="0" t="n">
        <v>0.14576</v>
      </c>
      <c r="L1392" s="0" t="n">
        <v>1.0026</v>
      </c>
      <c r="M1392" s="0" t="n">
        <v>24.8883</v>
      </c>
      <c r="N1392" s="0" t="n">
        <v>1.0026</v>
      </c>
      <c r="O1392" s="0" t="n">
        <v>15.56</v>
      </c>
      <c r="P1392" s="0" t="n">
        <f aca="false">LN(G1392/4200)</f>
        <v>0.150072801059826</v>
      </c>
      <c r="Q1392" s="0" t="n">
        <f aca="false">LN((H1392*3600)/13250)</f>
        <v>-1.71910959462252</v>
      </c>
      <c r="R1392" s="0" t="n">
        <f aca="false">LN(I1392/70.1)</f>
        <v>0.973134244338853</v>
      </c>
      <c r="S1392" s="0" t="n">
        <f aca="false">LN((K1392*3600)/10500)</f>
        <v>-2.9962352571719</v>
      </c>
      <c r="T1392" s="0" t="n">
        <f aca="false">LN(L1392/0.45)</f>
        <v>0.801104322065038</v>
      </c>
      <c r="U1392" s="0" t="n">
        <f aca="false">LN(N1392/0.45)</f>
        <v>0.801104322065038</v>
      </c>
      <c r="V1392" s="0" t="n">
        <f aca="false">SQRT(P1392^2+Q1392^2+R1392^2)</f>
        <v>1.98112339379608</v>
      </c>
      <c r="W1392" s="0" t="n">
        <f aca="false">SQRT(S1392^2+T1392^2+U1392^2)</f>
        <v>3.20327363582672</v>
      </c>
      <c r="X1392" s="0" t="n">
        <f aca="false">SQRT(P1392^2+Q1392^2+R1392^2+S1392^2+T1392^2+U1392^2)</f>
        <v>3.76640569873037</v>
      </c>
    </row>
    <row r="1393" customFormat="false" ht="12.8" hidden="false" customHeight="false" outlineLevel="0" collapsed="false">
      <c r="A1393" s="0" t="n">
        <v>0.0006</v>
      </c>
      <c r="B1393" s="0" t="n">
        <v>0.349</v>
      </c>
      <c r="C1393" s="0" t="n">
        <v>11666.66667</v>
      </c>
      <c r="D1393" s="0" t="n">
        <v>0.6096666667</v>
      </c>
      <c r="E1393" s="0" t="n">
        <v>23</v>
      </c>
      <c r="F1393" s="0" t="n">
        <v>2.333333333</v>
      </c>
      <c r="G1393" s="0" t="n">
        <v>4879.29004</v>
      </c>
      <c r="H1393" s="0" t="n">
        <v>0.65826</v>
      </c>
      <c r="I1393" s="0" t="n">
        <v>185.5005</v>
      </c>
      <c r="J1393" s="0" t="n">
        <v>15.56</v>
      </c>
      <c r="K1393" s="0" t="n">
        <v>0.14437</v>
      </c>
      <c r="L1393" s="0" t="n">
        <v>0.9859</v>
      </c>
      <c r="M1393" s="0" t="n">
        <v>24.8858</v>
      </c>
      <c r="N1393" s="0" t="n">
        <v>0.9859</v>
      </c>
      <c r="O1393" s="0" t="n">
        <v>15.56</v>
      </c>
      <c r="P1393" s="0" t="n">
        <f aca="false">LN(G1393/4200)</f>
        <v>0.149915200385409</v>
      </c>
      <c r="Q1393" s="0" t="n">
        <f aca="false">LN((H1393*3600)/13250)</f>
        <v>-1.72121899589485</v>
      </c>
      <c r="R1393" s="0" t="n">
        <f aca="false">LN(I1393/70.1)</f>
        <v>0.973134783421103</v>
      </c>
      <c r="S1393" s="0" t="n">
        <f aca="false">LN((K1393*3600)/10500)</f>
        <v>-3.00581724204183</v>
      </c>
      <c r="T1393" s="0" t="n">
        <f aca="false">LN(L1393/0.45)</f>
        <v>0.78430734681663</v>
      </c>
      <c r="U1393" s="0" t="n">
        <f aca="false">LN(N1393/0.45)</f>
        <v>0.78430734681663</v>
      </c>
      <c r="V1393" s="0" t="n">
        <f aca="false">SQRT(P1393^2+Q1393^2+R1393^2)</f>
        <v>1.98294243634048</v>
      </c>
      <c r="W1393" s="0" t="n">
        <f aca="false">SQRT(S1393^2+T1393^2+U1393^2)</f>
        <v>3.20393715935519</v>
      </c>
      <c r="X1393" s="0" t="n">
        <f aca="false">SQRT(P1393^2+Q1393^2+R1393^2+S1393^2+T1393^2+U1393^2)</f>
        <v>3.76792701985282</v>
      </c>
    </row>
    <row r="1394" customFormat="false" ht="12.8" hidden="false" customHeight="false" outlineLevel="0" collapsed="false">
      <c r="A1394" s="0" t="n">
        <v>0.0001</v>
      </c>
      <c r="B1394" s="0" t="n">
        <v>0.235</v>
      </c>
      <c r="C1394" s="0" t="n">
        <v>15000</v>
      </c>
      <c r="D1394" s="0" t="n">
        <v>0.6096666667</v>
      </c>
      <c r="E1394" s="0" t="n">
        <v>23</v>
      </c>
      <c r="F1394" s="0" t="n">
        <v>2.333333333</v>
      </c>
      <c r="G1394" s="0" t="n">
        <v>4822.03906</v>
      </c>
      <c r="H1394" s="0" t="n">
        <v>0.67771</v>
      </c>
      <c r="I1394" s="0" t="n">
        <v>182.6051</v>
      </c>
      <c r="J1394" s="0" t="n">
        <v>15.56</v>
      </c>
      <c r="K1394" s="0" t="n">
        <v>0.15687</v>
      </c>
      <c r="L1394" s="0" t="n">
        <v>1.1832</v>
      </c>
      <c r="M1394" s="0" t="n">
        <v>23.6355</v>
      </c>
      <c r="N1394" s="0" t="n">
        <v>1.1832</v>
      </c>
      <c r="O1394" s="0" t="n">
        <v>15.56</v>
      </c>
      <c r="P1394" s="0" t="n">
        <f aca="false">LN(G1394/4200)</f>
        <v>0.138112354810138</v>
      </c>
      <c r="Q1394" s="0" t="n">
        <f aca="false">LN((H1394*3600)/13250)</f>
        <v>-1.69209951812745</v>
      </c>
      <c r="R1394" s="0" t="n">
        <f aca="false">LN(I1394/70.1)</f>
        <v>0.957403103631715</v>
      </c>
      <c r="S1394" s="0" t="n">
        <f aca="false">LN((K1394*3600)/10500)</f>
        <v>-2.9227792538154</v>
      </c>
      <c r="T1394" s="0" t="n">
        <f aca="false">LN(L1394/0.45)</f>
        <v>0.966730328632225</v>
      </c>
      <c r="U1394" s="0" t="n">
        <f aca="false">LN(N1394/0.45)</f>
        <v>0.966730328632225</v>
      </c>
      <c r="V1394" s="0" t="n">
        <f aca="false">SQRT(P1394^2+Q1394^2+R1394^2)</f>
        <v>1.94907580782329</v>
      </c>
      <c r="W1394" s="0" t="n">
        <f aca="false">SQRT(S1394^2+T1394^2+U1394^2)</f>
        <v>3.22672800575575</v>
      </c>
      <c r="X1394" s="0" t="n">
        <f aca="false">SQRT(P1394^2+Q1394^2+R1394^2+S1394^2+T1394^2+U1394^2)</f>
        <v>3.76970424937693</v>
      </c>
    </row>
    <row r="1395" customFormat="false" ht="12.8" hidden="false" customHeight="false" outlineLevel="0" collapsed="false">
      <c r="A1395" s="0" t="n">
        <v>0.0002666666667</v>
      </c>
      <c r="B1395" s="0" t="n">
        <v>0.235</v>
      </c>
      <c r="C1395" s="0" t="n">
        <v>15000</v>
      </c>
      <c r="D1395" s="0" t="n">
        <v>0.6096666667</v>
      </c>
      <c r="E1395" s="0" t="n">
        <v>23</v>
      </c>
      <c r="F1395" s="0" t="n">
        <v>2.333333333</v>
      </c>
      <c r="G1395" s="0" t="n">
        <v>4821.7832</v>
      </c>
      <c r="H1395" s="0" t="n">
        <v>0.67493</v>
      </c>
      <c r="I1395" s="0" t="n">
        <v>182.6052</v>
      </c>
      <c r="J1395" s="0" t="n">
        <v>15.56</v>
      </c>
      <c r="K1395" s="0" t="n">
        <v>0.1541</v>
      </c>
      <c r="L1395" s="0" t="n">
        <v>1.1862</v>
      </c>
      <c r="M1395" s="0" t="n">
        <v>23.6358</v>
      </c>
      <c r="N1395" s="0" t="n">
        <v>1.1862</v>
      </c>
      <c r="O1395" s="0" t="n">
        <v>15.56</v>
      </c>
      <c r="P1395" s="0" t="n">
        <f aca="false">LN(G1395/4200)</f>
        <v>0.138059292861636</v>
      </c>
      <c r="Q1395" s="0" t="n">
        <f aca="false">LN((H1395*3600)/13250)</f>
        <v>-1.69621000416108</v>
      </c>
      <c r="R1395" s="0" t="n">
        <f aca="false">LN(I1395/70.1)</f>
        <v>0.957403651261396</v>
      </c>
      <c r="S1395" s="0" t="n">
        <f aca="false">LN((K1395*3600)/10500)</f>
        <v>-2.94059494835748</v>
      </c>
      <c r="T1395" s="0" t="n">
        <f aca="false">LN(L1395/0.45)</f>
        <v>0.969262616640261</v>
      </c>
      <c r="U1395" s="0" t="n">
        <f aca="false">LN(N1395/0.45)</f>
        <v>0.969262616640261</v>
      </c>
      <c r="V1395" s="0" t="n">
        <f aca="false">SQRT(P1395^2+Q1395^2+R1395^2)</f>
        <v>1.95264192775077</v>
      </c>
      <c r="W1395" s="0" t="n">
        <f aca="false">SQRT(S1395^2+T1395^2+U1395^2)</f>
        <v>3.24438571848943</v>
      </c>
      <c r="X1395" s="0" t="n">
        <f aca="false">SQRT(P1395^2+Q1395^2+R1395^2+S1395^2+T1395^2+U1395^2)</f>
        <v>3.78666729306239</v>
      </c>
    </row>
    <row r="1396" customFormat="false" ht="12.8" hidden="false" customHeight="false" outlineLevel="0" collapsed="false">
      <c r="A1396" s="0" t="n">
        <v>0.0004333333333</v>
      </c>
      <c r="B1396" s="0" t="n">
        <v>0.235</v>
      </c>
      <c r="C1396" s="0" t="n">
        <v>15000</v>
      </c>
      <c r="D1396" s="0" t="n">
        <v>0.6096666667</v>
      </c>
      <c r="E1396" s="0" t="n">
        <v>23</v>
      </c>
      <c r="F1396" s="0" t="n">
        <v>2.333333333</v>
      </c>
      <c r="G1396" s="0" t="n">
        <v>4821.79932</v>
      </c>
      <c r="H1396" s="0" t="n">
        <v>0.67354</v>
      </c>
      <c r="I1396" s="0" t="n">
        <v>182.6053</v>
      </c>
      <c r="J1396" s="0" t="n">
        <v>15.56</v>
      </c>
      <c r="K1396" s="0" t="n">
        <v>0.15271</v>
      </c>
      <c r="L1396" s="0" t="n">
        <v>1.1857</v>
      </c>
      <c r="M1396" s="0" t="n">
        <v>23.6357</v>
      </c>
      <c r="N1396" s="0" t="n">
        <v>1.1857</v>
      </c>
      <c r="O1396" s="0" t="n">
        <v>15.56</v>
      </c>
      <c r="P1396" s="0" t="n">
        <f aca="false">LN(G1396/4200)</f>
        <v>0.138062636017557</v>
      </c>
      <c r="Q1396" s="0" t="n">
        <f aca="false">LN((H1396*3600)/13250)</f>
        <v>-1.69827160062568</v>
      </c>
      <c r="R1396" s="0" t="n">
        <f aca="false">LN(I1396/70.1)</f>
        <v>0.957404198890777</v>
      </c>
      <c r="S1396" s="0" t="n">
        <f aca="false">LN((K1396*3600)/10500)</f>
        <v>-2.94965599271846</v>
      </c>
      <c r="T1396" s="0" t="n">
        <f aca="false">LN(L1396/0.45)</f>
        <v>0.968841013699659</v>
      </c>
      <c r="U1396" s="0" t="n">
        <f aca="false">LN(N1396/0.45)</f>
        <v>0.968841013699659</v>
      </c>
      <c r="V1396" s="0" t="n">
        <f aca="false">SQRT(P1396^2+Q1396^2+R1396^2)</f>
        <v>1.95443355502548</v>
      </c>
      <c r="W1396" s="0" t="n">
        <f aca="false">SQRT(S1396^2+T1396^2+U1396^2)</f>
        <v>3.25234935009035</v>
      </c>
      <c r="X1396" s="0" t="n">
        <f aca="false">SQRT(P1396^2+Q1396^2+R1396^2+S1396^2+T1396^2+U1396^2)</f>
        <v>3.79441521397469</v>
      </c>
    </row>
    <row r="1397" customFormat="false" ht="12.8" hidden="false" customHeight="false" outlineLevel="0" collapsed="false">
      <c r="A1397" s="0" t="n">
        <v>0.0006</v>
      </c>
      <c r="B1397" s="0" t="n">
        <v>0.235</v>
      </c>
      <c r="C1397" s="0" t="n">
        <v>15000</v>
      </c>
      <c r="D1397" s="0" t="n">
        <v>0.6096666667</v>
      </c>
      <c r="E1397" s="0" t="n">
        <v>23</v>
      </c>
      <c r="F1397" s="0" t="n">
        <v>2.333333333</v>
      </c>
      <c r="G1397" s="0" t="n">
        <v>4822.94629</v>
      </c>
      <c r="H1397" s="0" t="n">
        <v>0.67215</v>
      </c>
      <c r="I1397" s="0" t="n">
        <v>182.6053</v>
      </c>
      <c r="J1397" s="0" t="n">
        <v>15.56</v>
      </c>
      <c r="K1397" s="0" t="n">
        <v>0.15132</v>
      </c>
      <c r="L1397" s="0" t="n">
        <v>1.1714</v>
      </c>
      <c r="M1397" s="0" t="n">
        <v>23.6374</v>
      </c>
      <c r="N1397" s="0" t="n">
        <v>1.1714</v>
      </c>
      <c r="O1397" s="0" t="n">
        <v>15.56</v>
      </c>
      <c r="P1397" s="0" t="n">
        <f aca="false">LN(G1397/4200)</f>
        <v>0.138300479513236</v>
      </c>
      <c r="Q1397" s="0" t="n">
        <f aca="false">LN((H1397*3600)/13250)</f>
        <v>-1.70033745605204</v>
      </c>
      <c r="R1397" s="0" t="n">
        <f aca="false">LN(I1397/70.1)</f>
        <v>0.957404198890777</v>
      </c>
      <c r="S1397" s="0" t="n">
        <f aca="false">LN((K1397*3600)/10500)</f>
        <v>-2.95879989091872</v>
      </c>
      <c r="T1397" s="0" t="n">
        <f aca="false">LN(L1397/0.45)</f>
        <v>0.956707310891316</v>
      </c>
      <c r="U1397" s="0" t="n">
        <f aca="false">LN(N1397/0.45)</f>
        <v>0.956707310891316</v>
      </c>
      <c r="V1397" s="0" t="n">
        <f aca="false">SQRT(P1397^2+Q1397^2+R1397^2)</f>
        <v>1.95624571236356</v>
      </c>
      <c r="W1397" s="0" t="n">
        <f aca="false">SQRT(S1397^2+T1397^2+U1397^2)</f>
        <v>3.25347115430988</v>
      </c>
      <c r="X1397" s="0" t="n">
        <f aca="false">SQRT(P1397^2+Q1397^2+R1397^2+S1397^2+T1397^2+U1397^2)</f>
        <v>3.79631029277998</v>
      </c>
    </row>
    <row r="1398" customFormat="false" ht="12.8" hidden="false" customHeight="false" outlineLevel="0" collapsed="false">
      <c r="A1398" s="0" t="n">
        <v>0.0001</v>
      </c>
      <c r="B1398" s="0" t="n">
        <v>0.273</v>
      </c>
      <c r="C1398" s="0" t="n">
        <v>15000</v>
      </c>
      <c r="D1398" s="0" t="n">
        <v>0.6096666667</v>
      </c>
      <c r="E1398" s="0" t="n">
        <v>23</v>
      </c>
      <c r="F1398" s="0" t="n">
        <v>2.333333333</v>
      </c>
      <c r="G1398" s="0" t="n">
        <v>4806.0498</v>
      </c>
      <c r="H1398" s="0" t="n">
        <v>0.68049</v>
      </c>
      <c r="I1398" s="0" t="n">
        <v>181.7318</v>
      </c>
      <c r="J1398" s="0" t="n">
        <v>15.56</v>
      </c>
      <c r="K1398" s="0" t="n">
        <v>0.15826</v>
      </c>
      <c r="L1398" s="0" t="n">
        <v>1.2182</v>
      </c>
      <c r="M1398" s="0" t="n">
        <v>23.2259</v>
      </c>
      <c r="N1398" s="0" t="n">
        <v>1.2182</v>
      </c>
      <c r="O1398" s="0" t="n">
        <v>15.56</v>
      </c>
      <c r="P1398" s="0" t="n">
        <f aca="false">LN(G1398/4200)</f>
        <v>0.13479097401871</v>
      </c>
      <c r="Q1398" s="0" t="n">
        <f aca="false">LN((H1398*3600)/13250)</f>
        <v>-1.68800585904591</v>
      </c>
      <c r="R1398" s="0" t="n">
        <f aca="false">LN(I1398/70.1)</f>
        <v>0.952609179807403</v>
      </c>
      <c r="S1398" s="0" t="n">
        <f aca="false">LN((K1398*3600)/10500)</f>
        <v>-2.9139574405025</v>
      </c>
      <c r="T1398" s="0" t="n">
        <f aca="false">LN(L1398/0.45)</f>
        <v>0.995882055638019</v>
      </c>
      <c r="U1398" s="0" t="n">
        <f aca="false">LN(N1398/0.45)</f>
        <v>0.995882055638019</v>
      </c>
      <c r="V1398" s="0" t="n">
        <f aca="false">SQRT(P1398^2+Q1398^2+R1398^2)</f>
        <v>1.94293505715028</v>
      </c>
      <c r="W1398" s="0" t="n">
        <f aca="false">SQRT(S1398^2+T1398^2+U1398^2)</f>
        <v>3.23646568073006</v>
      </c>
      <c r="X1398" s="0" t="n">
        <f aca="false">SQRT(P1398^2+Q1398^2+R1398^2+S1398^2+T1398^2+U1398^2)</f>
        <v>3.77487837404691</v>
      </c>
    </row>
    <row r="1399" customFormat="false" ht="12.8" hidden="false" customHeight="false" outlineLevel="0" collapsed="false">
      <c r="A1399" s="0" t="n">
        <v>0.0002666666667</v>
      </c>
      <c r="B1399" s="0" t="n">
        <v>0.273</v>
      </c>
      <c r="C1399" s="0" t="n">
        <v>15000</v>
      </c>
      <c r="D1399" s="0" t="n">
        <v>0.6096666667</v>
      </c>
      <c r="E1399" s="0" t="n">
        <v>23</v>
      </c>
      <c r="F1399" s="0" t="n">
        <v>2.333333333</v>
      </c>
      <c r="G1399" s="0" t="n">
        <v>4805.55859</v>
      </c>
      <c r="H1399" s="0" t="n">
        <v>0.67771</v>
      </c>
      <c r="I1399" s="0" t="n">
        <v>181.732</v>
      </c>
      <c r="J1399" s="0" t="n">
        <v>15.56</v>
      </c>
      <c r="K1399" s="0" t="n">
        <v>0.15549</v>
      </c>
      <c r="L1399" s="0" t="n">
        <v>1.2238</v>
      </c>
      <c r="M1399" s="0" t="n">
        <v>23.2247</v>
      </c>
      <c r="N1399" s="0" t="n">
        <v>1.2238</v>
      </c>
      <c r="O1399" s="0" t="n">
        <v>15.56</v>
      </c>
      <c r="P1399" s="0" t="n">
        <f aca="false">LN(G1399/4200)</f>
        <v>0.134688762197234</v>
      </c>
      <c r="Q1399" s="0" t="n">
        <f aca="false">LN((H1399*3600)/13250)</f>
        <v>-1.69209951812745</v>
      </c>
      <c r="R1399" s="0" t="n">
        <f aca="false">LN(I1399/70.1)</f>
        <v>0.952610280329656</v>
      </c>
      <c r="S1399" s="0" t="n">
        <f aca="false">LN((K1399*3600)/10500)</f>
        <v>-2.93161526981383</v>
      </c>
      <c r="T1399" s="0" t="n">
        <f aca="false">LN(L1399/0.45)</f>
        <v>1.00046846826407</v>
      </c>
      <c r="U1399" s="0" t="n">
        <f aca="false">LN(N1399/0.45)</f>
        <v>1.00046846826407</v>
      </c>
      <c r="V1399" s="0" t="n">
        <f aca="false">SQRT(P1399^2+Q1399^2+R1399^2)</f>
        <v>1.9464861129993</v>
      </c>
      <c r="W1399" s="0" t="n">
        <f aca="false">SQRT(S1399^2+T1399^2+U1399^2)</f>
        <v>3.25518699957267</v>
      </c>
      <c r="X1399" s="0" t="n">
        <f aca="false">SQRT(P1399^2+Q1399^2+R1399^2+S1399^2+T1399^2+U1399^2)</f>
        <v>3.7927629230267</v>
      </c>
    </row>
    <row r="1400" customFormat="false" ht="12.8" hidden="false" customHeight="false" outlineLevel="0" collapsed="false">
      <c r="A1400" s="0" t="n">
        <v>0.0004333333333</v>
      </c>
      <c r="B1400" s="0" t="n">
        <v>0.273</v>
      </c>
      <c r="C1400" s="0" t="n">
        <v>15000</v>
      </c>
      <c r="D1400" s="0" t="n">
        <v>0.6096666667</v>
      </c>
      <c r="E1400" s="0" t="n">
        <v>23</v>
      </c>
      <c r="F1400" s="0" t="n">
        <v>2.333333333</v>
      </c>
      <c r="G1400" s="0" t="n">
        <v>4805.54102</v>
      </c>
      <c r="H1400" s="0" t="n">
        <v>0.67632</v>
      </c>
      <c r="I1400" s="0" t="n">
        <v>181.732</v>
      </c>
      <c r="J1400" s="0" t="n">
        <v>15.56</v>
      </c>
      <c r="K1400" s="0" t="n">
        <v>0.1541</v>
      </c>
      <c r="L1400" s="0" t="n">
        <v>1.2247</v>
      </c>
      <c r="M1400" s="0" t="n">
        <v>23.2258</v>
      </c>
      <c r="N1400" s="0" t="n">
        <v>1.2247</v>
      </c>
      <c r="O1400" s="0" t="n">
        <v>15.56</v>
      </c>
      <c r="P1400" s="0" t="n">
        <f aca="false">LN(G1400/4200)</f>
        <v>0.134685106007887</v>
      </c>
      <c r="Q1400" s="0" t="n">
        <f aca="false">LN((H1400*3600)/13250)</f>
        <v>-1.69415264913382</v>
      </c>
      <c r="R1400" s="0" t="n">
        <f aca="false">LN(I1400/70.1)</f>
        <v>0.952610280329656</v>
      </c>
      <c r="S1400" s="0" t="n">
        <f aca="false">LN((K1400*3600)/10500)</f>
        <v>-2.94059494835748</v>
      </c>
      <c r="T1400" s="0" t="n">
        <f aca="false">LN(L1400/0.45)</f>
        <v>1.00120361226288</v>
      </c>
      <c r="U1400" s="0" t="n">
        <f aca="false">LN(N1400/0.45)</f>
        <v>1.00120361226288</v>
      </c>
      <c r="V1400" s="0" t="n">
        <f aca="false">SQRT(P1400^2+Q1400^2+R1400^2)</f>
        <v>1.94827093150241</v>
      </c>
      <c r="W1400" s="0" t="n">
        <f aca="false">SQRT(S1400^2+T1400^2+U1400^2)</f>
        <v>3.26372731653887</v>
      </c>
      <c r="X1400" s="0" t="n">
        <f aca="false">SQRT(P1400^2+Q1400^2+R1400^2+S1400^2+T1400^2+U1400^2)</f>
        <v>3.80100981572782</v>
      </c>
    </row>
    <row r="1401" customFormat="false" ht="12.8" hidden="false" customHeight="false" outlineLevel="0" collapsed="false">
      <c r="A1401" s="0" t="n">
        <v>0.0006</v>
      </c>
      <c r="B1401" s="0" t="n">
        <v>0.273</v>
      </c>
      <c r="C1401" s="0" t="n">
        <v>15000</v>
      </c>
      <c r="D1401" s="0" t="n">
        <v>0.6096666667</v>
      </c>
      <c r="E1401" s="0" t="n">
        <v>23</v>
      </c>
      <c r="F1401" s="0" t="n">
        <v>2.333333333</v>
      </c>
      <c r="G1401" s="0" t="n">
        <v>4806.16602</v>
      </c>
      <c r="H1401" s="0" t="n">
        <v>0.67493</v>
      </c>
      <c r="I1401" s="0" t="n">
        <v>181.7322</v>
      </c>
      <c r="J1401" s="0" t="n">
        <v>15.56</v>
      </c>
      <c r="K1401" s="0" t="n">
        <v>0.15271</v>
      </c>
      <c r="L1401" s="0" t="n">
        <v>1.2109</v>
      </c>
      <c r="M1401" s="0" t="n">
        <v>23.2242</v>
      </c>
      <c r="N1401" s="0" t="n">
        <v>1.2109</v>
      </c>
      <c r="O1401" s="0" t="n">
        <v>15.56</v>
      </c>
      <c r="P1401" s="0" t="n">
        <f aca="false">LN(G1401/4200)</f>
        <v>0.134815155747914</v>
      </c>
      <c r="Q1401" s="0" t="n">
        <f aca="false">LN((H1401*3600)/13250)</f>
        <v>-1.69621000416108</v>
      </c>
      <c r="R1401" s="0" t="n">
        <f aca="false">LN(I1401/70.1)</f>
        <v>0.952611380850698</v>
      </c>
      <c r="S1401" s="0" t="n">
        <f aca="false">LN((K1401*3600)/10500)</f>
        <v>-2.94965599271846</v>
      </c>
      <c r="T1401" s="0" t="n">
        <f aca="false">LN(L1401/0.45)</f>
        <v>0.989871580995955</v>
      </c>
      <c r="U1401" s="0" t="n">
        <f aca="false">LN(N1401/0.45)</f>
        <v>0.989871580995955</v>
      </c>
      <c r="V1401" s="0" t="n">
        <f aca="false">SQRT(P1401^2+Q1401^2+R1401^2)</f>
        <v>1.95006972884606</v>
      </c>
      <c r="W1401" s="0" t="n">
        <f aca="false">SQRT(S1401^2+T1401^2+U1401^2)</f>
        <v>3.26499034747529</v>
      </c>
      <c r="X1401" s="0" t="n">
        <f aca="false">SQRT(P1401^2+Q1401^2+R1401^2+S1401^2+T1401^2+U1401^2)</f>
        <v>3.80301642337612</v>
      </c>
    </row>
    <row r="1402" customFormat="false" ht="12.8" hidden="false" customHeight="false" outlineLevel="0" collapsed="false">
      <c r="A1402" s="0" t="n">
        <v>0.0001</v>
      </c>
      <c r="B1402" s="0" t="n">
        <v>0.311</v>
      </c>
      <c r="C1402" s="0" t="n">
        <v>15000</v>
      </c>
      <c r="D1402" s="0" t="n">
        <v>0.6096666667</v>
      </c>
      <c r="E1402" s="0" t="n">
        <v>23</v>
      </c>
      <c r="F1402" s="0" t="n">
        <v>2.333333333</v>
      </c>
      <c r="G1402" s="0" t="n">
        <v>4787.26855</v>
      </c>
      <c r="H1402" s="0" t="n">
        <v>0.68326</v>
      </c>
      <c r="I1402" s="0" t="n">
        <v>180.819</v>
      </c>
      <c r="J1402" s="0" t="n">
        <v>15.56</v>
      </c>
      <c r="K1402" s="0" t="n">
        <v>0.15965</v>
      </c>
      <c r="L1402" s="0" t="n">
        <v>1.2536</v>
      </c>
      <c r="M1402" s="0" t="n">
        <v>22.7907</v>
      </c>
      <c r="N1402" s="0" t="n">
        <v>1.2536</v>
      </c>
      <c r="O1402" s="0" t="n">
        <v>15.56</v>
      </c>
      <c r="P1402" s="0" t="n">
        <f aca="false">LN(G1402/4200)</f>
        <v>0.130875483401282</v>
      </c>
      <c r="Q1402" s="0" t="n">
        <f aca="false">LN((H1402*3600)/13250)</f>
        <v>-1.68394352532002</v>
      </c>
      <c r="R1402" s="0" t="n">
        <f aca="false">LN(I1402/70.1)</f>
        <v>0.947573736891698</v>
      </c>
      <c r="S1402" s="0" t="n">
        <f aca="false">LN((K1402*3600)/10500)</f>
        <v>-2.90521277152276</v>
      </c>
      <c r="T1402" s="0" t="n">
        <f aca="false">LN(L1402/0.45)</f>
        <v>1.02452710827745</v>
      </c>
      <c r="U1402" s="0" t="n">
        <f aca="false">LN(N1402/0.45)</f>
        <v>1.02452710827745</v>
      </c>
      <c r="V1402" s="0" t="n">
        <f aca="false">SQRT(P1402^2+Q1402^2+R1402^2)</f>
        <v>1.93666986744505</v>
      </c>
      <c r="W1402" s="0" t="n">
        <f aca="false">SQRT(S1402^2+T1402^2+U1402^2)</f>
        <v>3.24647082830104</v>
      </c>
      <c r="X1402" s="0" t="n">
        <f aca="false">SQRT(P1402^2+Q1402^2+R1402^2+S1402^2+T1402^2+U1402^2)</f>
        <v>3.7802464224544</v>
      </c>
    </row>
    <row r="1403" customFormat="false" ht="12.8" hidden="false" customHeight="false" outlineLevel="0" collapsed="false">
      <c r="A1403" s="0" t="n">
        <v>0.0002666666667</v>
      </c>
      <c r="B1403" s="0" t="n">
        <v>0.311</v>
      </c>
      <c r="C1403" s="0" t="n">
        <v>15000</v>
      </c>
      <c r="D1403" s="0" t="n">
        <v>0.6096666667</v>
      </c>
      <c r="E1403" s="0" t="n">
        <v>23</v>
      </c>
      <c r="F1403" s="0" t="n">
        <v>2.333333333</v>
      </c>
      <c r="G1403" s="0" t="n">
        <v>4788.4043</v>
      </c>
      <c r="H1403" s="0" t="n">
        <v>0.68049</v>
      </c>
      <c r="I1403" s="0" t="n">
        <v>180.8192</v>
      </c>
      <c r="J1403" s="0" t="n">
        <v>15.56</v>
      </c>
      <c r="K1403" s="0" t="n">
        <v>0.15549</v>
      </c>
      <c r="L1403" s="0" t="n">
        <v>1.2238</v>
      </c>
      <c r="M1403" s="0" t="n">
        <v>22.7916</v>
      </c>
      <c r="N1403" s="0" t="n">
        <v>1.2238</v>
      </c>
      <c r="O1403" s="0" t="n">
        <v>15.56</v>
      </c>
      <c r="P1403" s="0" t="n">
        <f aca="false">LN(G1403/4200)</f>
        <v>0.13111269910886</v>
      </c>
      <c r="Q1403" s="0" t="n">
        <f aca="false">LN((H1403*3600)/13250)</f>
        <v>-1.68800585904591</v>
      </c>
      <c r="R1403" s="0" t="n">
        <f aca="false">LN(I1403/70.1)</f>
        <v>0.94757484296954</v>
      </c>
      <c r="S1403" s="0" t="n">
        <f aca="false">LN((K1403*3600)/10500)</f>
        <v>-2.93161526981383</v>
      </c>
      <c r="T1403" s="0" t="n">
        <f aca="false">LN(L1403/0.45)</f>
        <v>1.00046846826407</v>
      </c>
      <c r="U1403" s="0" t="n">
        <f aca="false">LN(N1403/0.45)</f>
        <v>1.00046846826407</v>
      </c>
      <c r="V1403" s="0" t="n">
        <f aca="false">SQRT(P1403^2+Q1403^2+R1403^2)</f>
        <v>1.94021967907494</v>
      </c>
      <c r="W1403" s="0" t="n">
        <f aca="false">SQRT(S1403^2+T1403^2+U1403^2)</f>
        <v>3.25518699957267</v>
      </c>
      <c r="X1403" s="0" t="n">
        <f aca="false">SQRT(P1403^2+Q1403^2+R1403^2+S1403^2+T1403^2+U1403^2)</f>
        <v>3.78955073923765</v>
      </c>
    </row>
    <row r="1404" customFormat="false" ht="12.8" hidden="false" customHeight="false" outlineLevel="0" collapsed="false">
      <c r="A1404" s="0" t="n">
        <v>0.0004333333333</v>
      </c>
      <c r="B1404" s="0" t="n">
        <v>0.311</v>
      </c>
      <c r="C1404" s="0" t="n">
        <v>15000</v>
      </c>
      <c r="D1404" s="0" t="n">
        <v>0.6096666667</v>
      </c>
      <c r="E1404" s="0" t="n">
        <v>23</v>
      </c>
      <c r="F1404" s="0" t="n">
        <v>2.333333333</v>
      </c>
      <c r="G1404" s="0" t="n">
        <v>4788.41748</v>
      </c>
      <c r="H1404" s="0" t="n">
        <v>0.6791</v>
      </c>
      <c r="I1404" s="0" t="n">
        <v>180.8192</v>
      </c>
      <c r="J1404" s="0" t="n">
        <v>15.56</v>
      </c>
      <c r="K1404" s="0" t="n">
        <v>0.1541</v>
      </c>
      <c r="L1404" s="0" t="n">
        <v>1.2247</v>
      </c>
      <c r="M1404" s="0" t="n">
        <v>22.7938</v>
      </c>
      <c r="N1404" s="0" t="n">
        <v>1.2247</v>
      </c>
      <c r="O1404" s="0" t="n">
        <v>15.56</v>
      </c>
      <c r="P1404" s="0" t="n">
        <f aca="false">LN(G1404/4200)</f>
        <v>0.131115451587773</v>
      </c>
      <c r="Q1404" s="0" t="n">
        <f aca="false">LN((H1404*3600)/13250)</f>
        <v>-1.69005059383256</v>
      </c>
      <c r="R1404" s="0" t="n">
        <f aca="false">LN(I1404/70.1)</f>
        <v>0.94757484296954</v>
      </c>
      <c r="S1404" s="0" t="n">
        <f aca="false">LN((K1404*3600)/10500)</f>
        <v>-2.94059494835748</v>
      </c>
      <c r="T1404" s="0" t="n">
        <f aca="false">LN(L1404/0.45)</f>
        <v>1.00120361226288</v>
      </c>
      <c r="U1404" s="0" t="n">
        <f aca="false">LN(N1404/0.45)</f>
        <v>1.00120361226288</v>
      </c>
      <c r="V1404" s="0" t="n">
        <f aca="false">SQRT(P1404^2+Q1404^2+R1404^2)</f>
        <v>1.9419990613766</v>
      </c>
      <c r="W1404" s="0" t="n">
        <f aca="false">SQRT(S1404^2+T1404^2+U1404^2)</f>
        <v>3.26372731653887</v>
      </c>
      <c r="X1404" s="0" t="n">
        <f aca="false">SQRT(P1404^2+Q1404^2+R1404^2+S1404^2+T1404^2+U1404^2)</f>
        <v>3.79779888239354</v>
      </c>
    </row>
    <row r="1405" customFormat="false" ht="12.8" hidden="false" customHeight="false" outlineLevel="0" collapsed="false">
      <c r="A1405" s="0" t="n">
        <v>0.0006</v>
      </c>
      <c r="B1405" s="0" t="n">
        <v>0.311</v>
      </c>
      <c r="C1405" s="0" t="n">
        <v>15000</v>
      </c>
      <c r="D1405" s="0" t="n">
        <v>0.6096666667</v>
      </c>
      <c r="E1405" s="0" t="n">
        <v>23</v>
      </c>
      <c r="F1405" s="0" t="n">
        <v>2.333333333</v>
      </c>
      <c r="G1405" s="0" t="n">
        <v>4786.4834</v>
      </c>
      <c r="H1405" s="0" t="n">
        <v>0.6791</v>
      </c>
      <c r="I1405" s="0" t="n">
        <v>180.8192</v>
      </c>
      <c r="J1405" s="0" t="n">
        <v>15.56</v>
      </c>
      <c r="K1405" s="0" t="n">
        <v>0.1541</v>
      </c>
      <c r="L1405" s="0" t="n">
        <v>1.2513</v>
      </c>
      <c r="M1405" s="0" t="n">
        <v>22.7929</v>
      </c>
      <c r="N1405" s="0" t="n">
        <v>1.2513</v>
      </c>
      <c r="O1405" s="0" t="n">
        <v>15.56</v>
      </c>
      <c r="P1405" s="0" t="n">
        <f aca="false">LN(G1405/4200)</f>
        <v>0.130711462021606</v>
      </c>
      <c r="Q1405" s="0" t="n">
        <f aca="false">LN((H1405*3600)/13250)</f>
        <v>-1.69005059383256</v>
      </c>
      <c r="R1405" s="0" t="n">
        <f aca="false">LN(I1405/70.1)</f>
        <v>0.94757484296954</v>
      </c>
      <c r="S1405" s="0" t="n">
        <f aca="false">LN((K1405*3600)/10500)</f>
        <v>-2.94059494835748</v>
      </c>
      <c r="T1405" s="0" t="n">
        <f aca="false">LN(L1405/0.45)</f>
        <v>1.02269070710664</v>
      </c>
      <c r="U1405" s="0" t="n">
        <f aca="false">LN(N1405/0.45)</f>
        <v>1.02269070710664</v>
      </c>
      <c r="V1405" s="0" t="n">
        <f aca="false">SQRT(P1405^2+Q1405^2+R1405^2)</f>
        <v>1.94197182756248</v>
      </c>
      <c r="W1405" s="0" t="n">
        <f aca="false">SQRT(S1405^2+T1405^2+U1405^2)</f>
        <v>3.27702475045736</v>
      </c>
      <c r="X1405" s="0" t="n">
        <f aca="false">SQRT(P1405^2+Q1405^2+R1405^2+S1405^2+T1405^2+U1405^2)</f>
        <v>3.80921852801286</v>
      </c>
    </row>
    <row r="1406" customFormat="false" ht="12.8" hidden="false" customHeight="false" outlineLevel="0" collapsed="false">
      <c r="A1406" s="0" t="n">
        <v>0.0001</v>
      </c>
      <c r="B1406" s="0" t="n">
        <v>0.349</v>
      </c>
      <c r="C1406" s="0" t="n">
        <v>15000</v>
      </c>
      <c r="D1406" s="0" t="n">
        <v>0.6096666667</v>
      </c>
      <c r="E1406" s="0" t="n">
        <v>23</v>
      </c>
      <c r="F1406" s="0" t="n">
        <v>2.333333333</v>
      </c>
      <c r="G1406" s="0" t="n">
        <v>4769.37598</v>
      </c>
      <c r="H1406" s="0" t="n">
        <v>0.68743</v>
      </c>
      <c r="I1406" s="0" t="n">
        <v>179.8646</v>
      </c>
      <c r="J1406" s="0" t="n">
        <v>15.56</v>
      </c>
      <c r="K1406" s="0" t="n">
        <v>0.16104</v>
      </c>
      <c r="L1406" s="0" t="n">
        <v>1.2896</v>
      </c>
      <c r="M1406" s="0" t="n">
        <v>22.3384</v>
      </c>
      <c r="N1406" s="0" t="n">
        <v>1.2896</v>
      </c>
      <c r="O1406" s="0" t="n">
        <v>15.56</v>
      </c>
      <c r="P1406" s="0" t="n">
        <f aca="false">LN(G1406/4200)</f>
        <v>0.127130949250074</v>
      </c>
      <c r="Q1406" s="0" t="n">
        <f aca="false">LN((H1406*3600)/13250)</f>
        <v>-1.67785897977722</v>
      </c>
      <c r="R1406" s="0" t="n">
        <f aca="false">LN(I1406/70.1)</f>
        <v>0.942281551566349</v>
      </c>
      <c r="S1406" s="0" t="n">
        <f aca="false">LN((K1406*3600)/10500)</f>
        <v>-2.89654390935201</v>
      </c>
      <c r="T1406" s="0" t="n">
        <f aca="false">LN(L1406/0.45)</f>
        <v>1.052839788988</v>
      </c>
      <c r="U1406" s="0" t="n">
        <f aca="false">LN(N1406/0.45)</f>
        <v>1.052839788988</v>
      </c>
      <c r="V1406" s="0" t="n">
        <f aca="false">SQRT(P1406^2+Q1406^2+R1406^2)</f>
        <v>1.92854026577061</v>
      </c>
      <c r="W1406" s="0" t="n">
        <f aca="false">SQRT(S1406^2+T1406^2+U1406^2)</f>
        <v>3.25682511986088</v>
      </c>
      <c r="X1406" s="0" t="n">
        <f aca="false">SQRT(P1406^2+Q1406^2+R1406^2+S1406^2+T1406^2+U1406^2)</f>
        <v>3.78499371440104</v>
      </c>
    </row>
    <row r="1407" customFormat="false" ht="12.8" hidden="false" customHeight="false" outlineLevel="0" collapsed="false">
      <c r="A1407" s="0" t="n">
        <v>0.0002666666667</v>
      </c>
      <c r="B1407" s="0" t="n">
        <v>0.349</v>
      </c>
      <c r="C1407" s="0" t="n">
        <v>15000</v>
      </c>
      <c r="D1407" s="0" t="n">
        <v>0.6096666667</v>
      </c>
      <c r="E1407" s="0" t="n">
        <v>23</v>
      </c>
      <c r="F1407" s="0" t="n">
        <v>2.333333333</v>
      </c>
      <c r="G1407" s="0" t="n">
        <v>4768.58447</v>
      </c>
      <c r="H1407" s="0" t="n">
        <v>0.68465</v>
      </c>
      <c r="I1407" s="0" t="n">
        <v>179.8647</v>
      </c>
      <c r="J1407" s="0" t="n">
        <v>15.56</v>
      </c>
      <c r="K1407" s="0" t="n">
        <v>0.15687</v>
      </c>
      <c r="L1407" s="0" t="n">
        <v>1.262</v>
      </c>
      <c r="M1407" s="0" t="n">
        <v>22.3382</v>
      </c>
      <c r="N1407" s="0" t="n">
        <v>1.262</v>
      </c>
      <c r="O1407" s="0" t="n">
        <v>15.56</v>
      </c>
      <c r="P1407" s="0" t="n">
        <f aca="false">LN(G1407/4200)</f>
        <v>0.126964978756494</v>
      </c>
      <c r="Q1407" s="0" t="n">
        <f aca="false">LN((H1407*3600)/13250)</f>
        <v>-1.68191122717406</v>
      </c>
      <c r="R1407" s="0" t="n">
        <f aca="false">LN(I1407/70.1)</f>
        <v>0.942282107539966</v>
      </c>
      <c r="S1407" s="0" t="n">
        <f aca="false">LN((K1407*3600)/10500)</f>
        <v>-2.9227792538154</v>
      </c>
      <c r="T1407" s="0" t="n">
        <f aca="false">LN(L1407/0.45)</f>
        <v>1.03120546033679</v>
      </c>
      <c r="U1407" s="0" t="n">
        <f aca="false">LN(N1407/0.45)</f>
        <v>1.03120546033679</v>
      </c>
      <c r="V1407" s="0" t="n">
        <f aca="false">SQRT(P1407^2+Q1407^2+R1407^2)</f>
        <v>1.93205617209096</v>
      </c>
      <c r="W1407" s="0" t="n">
        <f aca="false">SQRT(S1407^2+T1407^2+U1407^2)</f>
        <v>3.26640597130708</v>
      </c>
      <c r="X1407" s="0" t="n">
        <f aca="false">SQRT(P1407^2+Q1407^2+R1407^2+S1407^2+T1407^2+U1407^2)</f>
        <v>3.79502951523507</v>
      </c>
    </row>
    <row r="1408" customFormat="false" ht="12.8" hidden="false" customHeight="false" outlineLevel="0" collapsed="false">
      <c r="A1408" s="0" t="n">
        <v>0.0004333333333</v>
      </c>
      <c r="B1408" s="0" t="n">
        <v>0.349</v>
      </c>
      <c r="C1408" s="0" t="n">
        <v>15000</v>
      </c>
      <c r="D1408" s="0" t="n">
        <v>0.6096666667</v>
      </c>
      <c r="E1408" s="0" t="n">
        <v>23</v>
      </c>
      <c r="F1408" s="0" t="n">
        <v>2.333333333</v>
      </c>
      <c r="G1408" s="0" t="n">
        <v>4768.3291</v>
      </c>
      <c r="H1408" s="0" t="n">
        <v>0.68326</v>
      </c>
      <c r="I1408" s="0" t="n">
        <v>179.8648</v>
      </c>
      <c r="J1408" s="0" t="n">
        <v>15.56</v>
      </c>
      <c r="K1408" s="0" t="n">
        <v>0.15549</v>
      </c>
      <c r="L1408" s="0" t="n">
        <v>1.2643</v>
      </c>
      <c r="M1408" s="0" t="n">
        <v>22.3377</v>
      </c>
      <c r="N1408" s="0" t="n">
        <v>1.2643</v>
      </c>
      <c r="O1408" s="0" t="n">
        <v>15.56</v>
      </c>
      <c r="P1408" s="0" t="n">
        <f aca="false">LN(G1408/4200)</f>
        <v>0.126911424742779</v>
      </c>
      <c r="Q1408" s="0" t="n">
        <f aca="false">LN((H1408*3600)/13250)</f>
        <v>-1.68394352532002</v>
      </c>
      <c r="R1408" s="0" t="n">
        <f aca="false">LN(I1408/70.1)</f>
        <v>0.942282663513274</v>
      </c>
      <c r="S1408" s="0" t="n">
        <f aca="false">LN((K1408*3600)/10500)</f>
        <v>-2.93161526981383</v>
      </c>
      <c r="T1408" s="0" t="n">
        <f aca="false">LN(L1408/0.45)</f>
        <v>1.03302630555349</v>
      </c>
      <c r="U1408" s="0" t="n">
        <f aca="false">LN(N1408/0.45)</f>
        <v>1.03302630555349</v>
      </c>
      <c r="V1408" s="0" t="n">
        <f aca="false">SQRT(P1408^2+Q1408^2+R1408^2)</f>
        <v>1.93382236106503</v>
      </c>
      <c r="W1408" s="0" t="n">
        <f aca="false">SQRT(S1408^2+T1408^2+U1408^2)</f>
        <v>3.27546253010725</v>
      </c>
      <c r="X1408" s="0" t="n">
        <f aca="false">SQRT(P1408^2+Q1408^2+R1408^2+S1408^2+T1408^2+U1408^2)</f>
        <v>3.80372497826692</v>
      </c>
    </row>
    <row r="1409" customFormat="false" ht="12.8" hidden="false" customHeight="false" outlineLevel="0" collapsed="false">
      <c r="A1409" s="0" t="n">
        <v>0.0006</v>
      </c>
      <c r="B1409" s="0" t="n">
        <v>0.349</v>
      </c>
      <c r="C1409" s="0" t="n">
        <v>15000</v>
      </c>
      <c r="D1409" s="0" t="n">
        <v>0.6096666667</v>
      </c>
      <c r="E1409" s="0" t="n">
        <v>23</v>
      </c>
      <c r="F1409" s="0" t="n">
        <v>2.333333333</v>
      </c>
      <c r="G1409" s="0" t="n">
        <v>4769.1665</v>
      </c>
      <c r="H1409" s="0" t="n">
        <v>0.68187</v>
      </c>
      <c r="I1409" s="0" t="n">
        <v>179.8649</v>
      </c>
      <c r="J1409" s="0" t="n">
        <v>15.56</v>
      </c>
      <c r="K1409" s="0" t="n">
        <v>0.15549</v>
      </c>
      <c r="L1409" s="0" t="n">
        <v>1.2925</v>
      </c>
      <c r="M1409" s="0" t="n">
        <v>22.3377</v>
      </c>
      <c r="N1409" s="0" t="n">
        <v>1.2925</v>
      </c>
      <c r="O1409" s="0" t="n">
        <v>15.56</v>
      </c>
      <c r="P1409" s="0" t="n">
        <f aca="false">LN(G1409/4200)</f>
        <v>0.127087026396981</v>
      </c>
      <c r="Q1409" s="0" t="n">
        <f aca="false">LN((H1409*3600)/13250)</f>
        <v>-1.68597996211413</v>
      </c>
      <c r="R1409" s="0" t="n">
        <f aca="false">LN(I1409/70.1)</f>
        <v>0.942283219486272</v>
      </c>
      <c r="S1409" s="0" t="n">
        <f aca="false">LN((K1409*3600)/10500)</f>
        <v>-2.93161526981383</v>
      </c>
      <c r="T1409" s="0" t="n">
        <f aca="false">LN(L1409/0.45)</f>
        <v>1.05508602361822</v>
      </c>
      <c r="U1409" s="0" t="n">
        <f aca="false">LN(N1409/0.45)</f>
        <v>1.05508602361822</v>
      </c>
      <c r="V1409" s="0" t="n">
        <f aca="false">SQRT(P1409^2+Q1409^2+R1409^2)</f>
        <v>1.93560771094098</v>
      </c>
      <c r="W1409" s="0" t="n">
        <f aca="false">SQRT(S1409^2+T1409^2+U1409^2)</f>
        <v>3.28949557298298</v>
      </c>
      <c r="X1409" s="0" t="n">
        <f aca="false">SQRT(P1409^2+Q1409^2+R1409^2+S1409^2+T1409^2+U1409^2)</f>
        <v>3.81672088779476</v>
      </c>
    </row>
    <row r="1410" customFormat="false" ht="12.8" hidden="false" customHeight="false" outlineLevel="0" collapsed="false">
      <c r="A1410" s="0" t="n">
        <v>0.0001</v>
      </c>
      <c r="B1410" s="0" t="n">
        <v>0.235</v>
      </c>
      <c r="C1410" s="0" t="n">
        <v>5000</v>
      </c>
      <c r="D1410" s="0" t="n">
        <v>0.6423333333</v>
      </c>
      <c r="E1410" s="0" t="n">
        <v>23</v>
      </c>
      <c r="F1410" s="0" t="n">
        <v>2.333333333</v>
      </c>
      <c r="G1410" s="0" t="n">
        <v>5198.29297</v>
      </c>
      <c r="H1410" s="0" t="n">
        <v>0.59438</v>
      </c>
      <c r="I1410" s="0" t="n">
        <v>201.2671</v>
      </c>
      <c r="J1410" s="0" t="n">
        <v>15.56</v>
      </c>
      <c r="K1410" s="0" t="n">
        <v>0.11382</v>
      </c>
      <c r="L1410" s="0" t="n">
        <v>0.3947</v>
      </c>
      <c r="M1410" s="0" t="n">
        <v>31.8526</v>
      </c>
      <c r="N1410" s="0" t="n">
        <v>0.3947</v>
      </c>
      <c r="O1410" s="0" t="n">
        <v>15.56</v>
      </c>
      <c r="P1410" s="0" t="n">
        <f aca="false">LN(G1410/4200)</f>
        <v>0.213245771404026</v>
      </c>
      <c r="Q1410" s="0" t="n">
        <f aca="false">LN((H1410*3600)/13250)</f>
        <v>-1.82330014049034</v>
      </c>
      <c r="R1410" s="0" t="n">
        <f aca="false">LN(I1410/70.1)</f>
        <v>1.05471008759257</v>
      </c>
      <c r="S1410" s="0" t="n">
        <f aca="false">LN((K1410*3600)/10500)</f>
        <v>-3.24357843750857</v>
      </c>
      <c r="T1410" s="0" t="n">
        <f aca="false">LN(L1410/0.45)</f>
        <v>-0.131121600095564</v>
      </c>
      <c r="U1410" s="0" t="n">
        <f aca="false">LN(N1410/0.45)</f>
        <v>-0.131121600095564</v>
      </c>
      <c r="V1410" s="0" t="n">
        <f aca="false">SQRT(P1410^2+Q1410^2+R1410^2)</f>
        <v>2.11714678995183</v>
      </c>
      <c r="W1410" s="0" t="n">
        <f aca="false">SQRT(S1410^2+T1410^2+U1410^2)</f>
        <v>3.24887470184582</v>
      </c>
      <c r="X1410" s="0" t="n">
        <f aca="false">SQRT(P1410^2+Q1410^2+R1410^2+S1410^2+T1410^2+U1410^2)</f>
        <v>3.87782121280715</v>
      </c>
    </row>
    <row r="1411" customFormat="false" ht="12.8" hidden="false" customHeight="false" outlineLevel="0" collapsed="false">
      <c r="A1411" s="0" t="n">
        <v>0.0002666666667</v>
      </c>
      <c r="B1411" s="0" t="n">
        <v>0.235</v>
      </c>
      <c r="C1411" s="0" t="n">
        <v>5000</v>
      </c>
      <c r="D1411" s="0" t="n">
        <v>0.6423333333</v>
      </c>
      <c r="E1411" s="0" t="n">
        <v>23</v>
      </c>
      <c r="F1411" s="0" t="n">
        <v>2.333333333</v>
      </c>
      <c r="G1411" s="0" t="n">
        <v>5197.97754</v>
      </c>
      <c r="H1411" s="0" t="n">
        <v>0.59438</v>
      </c>
      <c r="I1411" s="0" t="n">
        <v>201.2671</v>
      </c>
      <c r="J1411" s="0" t="n">
        <v>15.56</v>
      </c>
      <c r="K1411" s="0" t="n">
        <v>0.11243</v>
      </c>
      <c r="L1411" s="0" t="n">
        <v>0.3884</v>
      </c>
      <c r="M1411" s="0" t="n">
        <v>31.853</v>
      </c>
      <c r="N1411" s="0" t="n">
        <v>0.3884</v>
      </c>
      <c r="O1411" s="0" t="n">
        <v>15.56</v>
      </c>
      <c r="P1411" s="0" t="n">
        <f aca="false">LN(G1411/4200)</f>
        <v>0.21318509002799</v>
      </c>
      <c r="Q1411" s="0" t="n">
        <f aca="false">LN((H1411*3600)/13250)</f>
        <v>-1.82330014049034</v>
      </c>
      <c r="R1411" s="0" t="n">
        <f aca="false">LN(I1411/70.1)</f>
        <v>1.05471008759257</v>
      </c>
      <c r="S1411" s="0" t="n">
        <f aca="false">LN((K1411*3600)/10500)</f>
        <v>-3.25586588492188</v>
      </c>
      <c r="T1411" s="0" t="n">
        <f aca="false">LN(L1411/0.45)</f>
        <v>-0.147211846347196</v>
      </c>
      <c r="U1411" s="0" t="n">
        <f aca="false">LN(N1411/0.45)</f>
        <v>-0.147211846347196</v>
      </c>
      <c r="V1411" s="0" t="n">
        <f aca="false">SQRT(P1411^2+Q1411^2+R1411^2)</f>
        <v>2.11714067879106</v>
      </c>
      <c r="W1411" s="0" t="n">
        <f aca="false">SQRT(S1411^2+T1411^2+U1411^2)</f>
        <v>3.26251518249464</v>
      </c>
      <c r="X1411" s="0" t="n">
        <f aca="false">SQRT(P1411^2+Q1411^2+R1411^2+S1411^2+T1411^2+U1411^2)</f>
        <v>3.88925313778879</v>
      </c>
    </row>
    <row r="1412" customFormat="false" ht="12.8" hidden="false" customHeight="false" outlineLevel="0" collapsed="false">
      <c r="A1412" s="0" t="n">
        <v>0.0004333333333</v>
      </c>
      <c r="B1412" s="0" t="n">
        <v>0.235</v>
      </c>
      <c r="C1412" s="0" t="n">
        <v>5000</v>
      </c>
      <c r="D1412" s="0" t="n">
        <v>0.6423333333</v>
      </c>
      <c r="E1412" s="0" t="n">
        <v>23</v>
      </c>
      <c r="F1412" s="0" t="n">
        <v>2.333333333</v>
      </c>
      <c r="G1412" s="0" t="n">
        <v>5197.10693</v>
      </c>
      <c r="H1412" s="0" t="n">
        <v>0.59299</v>
      </c>
      <c r="I1412" s="0" t="n">
        <v>201.2671</v>
      </c>
      <c r="J1412" s="0" t="n">
        <v>15.56</v>
      </c>
      <c r="K1412" s="0" t="n">
        <v>0.11243</v>
      </c>
      <c r="L1412" s="0" t="n">
        <v>0.3932</v>
      </c>
      <c r="M1412" s="0" t="n">
        <v>31.853</v>
      </c>
      <c r="N1412" s="0" t="n">
        <v>0.3932</v>
      </c>
      <c r="O1412" s="0" t="n">
        <v>15.56</v>
      </c>
      <c r="P1412" s="0" t="n">
        <f aca="false">LN(G1412/4200)</f>
        <v>0.213017585857235</v>
      </c>
      <c r="Q1412" s="0" t="n">
        <f aca="false">LN((H1412*3600)/13250)</f>
        <v>-1.82564145050318</v>
      </c>
      <c r="R1412" s="0" t="n">
        <f aca="false">LN(I1412/70.1)</f>
        <v>1.05471008759257</v>
      </c>
      <c r="S1412" s="0" t="n">
        <f aca="false">LN((K1412*3600)/10500)</f>
        <v>-3.25586588492188</v>
      </c>
      <c r="T1412" s="0" t="n">
        <f aca="false">LN(L1412/0.45)</f>
        <v>-0.134929194491354</v>
      </c>
      <c r="U1412" s="0" t="n">
        <f aca="false">LN(N1412/0.45)</f>
        <v>-0.134929194491354</v>
      </c>
      <c r="V1412" s="0" t="n">
        <f aca="false">SQRT(P1412^2+Q1412^2+R1412^2)</f>
        <v>2.11914052543698</v>
      </c>
      <c r="W1412" s="0" t="n">
        <f aca="false">SQRT(S1412^2+T1412^2+U1412^2)</f>
        <v>3.26145281058155</v>
      </c>
      <c r="X1412" s="0" t="n">
        <f aca="false">SQRT(P1412^2+Q1412^2+R1412^2+S1412^2+T1412^2+U1412^2)</f>
        <v>3.88945124692413</v>
      </c>
    </row>
    <row r="1413" customFormat="false" ht="12.8" hidden="false" customHeight="false" outlineLevel="0" collapsed="false">
      <c r="A1413" s="0" t="n">
        <v>0.0006</v>
      </c>
      <c r="B1413" s="0" t="n">
        <v>0.235</v>
      </c>
      <c r="C1413" s="0" t="n">
        <v>5000</v>
      </c>
      <c r="D1413" s="0" t="n">
        <v>0.6423333333</v>
      </c>
      <c r="E1413" s="0" t="n">
        <v>23</v>
      </c>
      <c r="F1413" s="0" t="n">
        <v>2.333333333</v>
      </c>
      <c r="G1413" s="0" t="n">
        <v>5199.25391</v>
      </c>
      <c r="H1413" s="0" t="n">
        <v>0.59299</v>
      </c>
      <c r="I1413" s="0" t="n">
        <v>201.2671</v>
      </c>
      <c r="J1413" s="0" t="n">
        <v>15.56</v>
      </c>
      <c r="K1413" s="0" t="n">
        <v>0.11243</v>
      </c>
      <c r="L1413" s="0" t="n">
        <v>0.3964</v>
      </c>
      <c r="M1413" s="0" t="n">
        <v>31.8528</v>
      </c>
      <c r="N1413" s="0" t="n">
        <v>0.3964</v>
      </c>
      <c r="O1413" s="0" t="n">
        <v>15.56</v>
      </c>
      <c r="P1413" s="0" t="n">
        <f aca="false">LN(G1413/4200)</f>
        <v>0.213430611157831</v>
      </c>
      <c r="Q1413" s="0" t="n">
        <f aca="false">LN((H1413*3600)/13250)</f>
        <v>-1.82564145050318</v>
      </c>
      <c r="R1413" s="0" t="n">
        <f aca="false">LN(I1413/70.1)</f>
        <v>1.05471008759257</v>
      </c>
      <c r="S1413" s="0" t="n">
        <f aca="false">LN((K1413*3600)/10500)</f>
        <v>-3.25586588492188</v>
      </c>
      <c r="T1413" s="0" t="n">
        <f aca="false">LN(L1413/0.45)</f>
        <v>-0.126823780308533</v>
      </c>
      <c r="U1413" s="0" t="n">
        <f aca="false">LN(N1413/0.45)</f>
        <v>-0.126823780308533</v>
      </c>
      <c r="V1413" s="0" t="n">
        <f aca="false">SQRT(P1413^2+Q1413^2+R1413^2)</f>
        <v>2.11918208289049</v>
      </c>
      <c r="W1413" s="0" t="n">
        <f aca="false">SQRT(S1413^2+T1413^2+U1413^2)</f>
        <v>3.26080223305579</v>
      </c>
      <c r="X1413" s="0" t="n">
        <f aca="false">SQRT(P1413^2+Q1413^2+R1413^2+S1413^2+T1413^2+U1413^2)</f>
        <v>3.88892837469986</v>
      </c>
    </row>
    <row r="1414" customFormat="false" ht="12.8" hidden="false" customHeight="false" outlineLevel="0" collapsed="false">
      <c r="A1414" s="0" t="n">
        <v>0.0001</v>
      </c>
      <c r="B1414" s="0" t="n">
        <v>0.273</v>
      </c>
      <c r="C1414" s="0" t="n">
        <v>5000</v>
      </c>
      <c r="D1414" s="0" t="n">
        <v>0.6423333333</v>
      </c>
      <c r="E1414" s="0" t="n">
        <v>23</v>
      </c>
      <c r="F1414" s="0" t="n">
        <v>2.333333333</v>
      </c>
      <c r="G1414" s="0" t="n">
        <v>5186.01465</v>
      </c>
      <c r="H1414" s="0" t="n">
        <v>0.59715</v>
      </c>
      <c r="I1414" s="0" t="n">
        <v>200.6396</v>
      </c>
      <c r="J1414" s="0" t="n">
        <v>15.56</v>
      </c>
      <c r="K1414" s="0" t="n">
        <v>0.11382</v>
      </c>
      <c r="L1414" s="0" t="n">
        <v>0.3947</v>
      </c>
      <c r="M1414" s="0" t="n">
        <v>31.5687</v>
      </c>
      <c r="N1414" s="0" t="n">
        <v>0.3947</v>
      </c>
      <c r="O1414" s="0" t="n">
        <v>15.56</v>
      </c>
      <c r="P1414" s="0" t="n">
        <f aca="false">LN(G1414/4200)</f>
        <v>0.210880986736388</v>
      </c>
      <c r="Q1414" s="0" t="n">
        <f aca="false">LN((H1414*3600)/13250)</f>
        <v>-1.81865064783787</v>
      </c>
      <c r="R1414" s="0" t="n">
        <f aca="false">LN(I1414/70.1)</f>
        <v>1.05158746978161</v>
      </c>
      <c r="S1414" s="0" t="n">
        <f aca="false">LN((K1414*3600)/10500)</f>
        <v>-3.24357843750857</v>
      </c>
      <c r="T1414" s="0" t="n">
        <f aca="false">LN(L1414/0.45)</f>
        <v>-0.131121600095564</v>
      </c>
      <c r="U1414" s="0" t="n">
        <f aca="false">LN(N1414/0.45)</f>
        <v>-0.131121600095564</v>
      </c>
      <c r="V1414" s="0" t="n">
        <f aca="false">SQRT(P1414^2+Q1414^2+R1414^2)</f>
        <v>2.11134961009533</v>
      </c>
      <c r="W1414" s="0" t="n">
        <f aca="false">SQRT(S1414^2+T1414^2+U1414^2)</f>
        <v>3.24887470184582</v>
      </c>
      <c r="X1414" s="0" t="n">
        <f aca="false">SQRT(P1414^2+Q1414^2+R1414^2+S1414^2+T1414^2+U1414^2)</f>
        <v>3.8746592113815</v>
      </c>
    </row>
    <row r="1415" customFormat="false" ht="12.8" hidden="false" customHeight="false" outlineLevel="0" collapsed="false">
      <c r="A1415" s="0" t="n">
        <v>0.0002666666667</v>
      </c>
      <c r="B1415" s="0" t="n">
        <v>0.273</v>
      </c>
      <c r="C1415" s="0" t="n">
        <v>5000</v>
      </c>
      <c r="D1415" s="0" t="n">
        <v>0.6423333333</v>
      </c>
      <c r="E1415" s="0" t="n">
        <v>23</v>
      </c>
      <c r="F1415" s="0" t="n">
        <v>2.333333333</v>
      </c>
      <c r="G1415" s="0" t="n">
        <v>5186.47803</v>
      </c>
      <c r="H1415" s="0" t="n">
        <v>0.59576</v>
      </c>
      <c r="I1415" s="0" t="n">
        <v>200.6396</v>
      </c>
      <c r="J1415" s="0" t="n">
        <v>15.56</v>
      </c>
      <c r="K1415" s="0" t="n">
        <v>0.11382</v>
      </c>
      <c r="L1415" s="0" t="n">
        <v>0.4051</v>
      </c>
      <c r="M1415" s="0" t="n">
        <v>31.5678</v>
      </c>
      <c r="N1415" s="0" t="n">
        <v>0.4051</v>
      </c>
      <c r="O1415" s="0" t="n">
        <v>15.56</v>
      </c>
      <c r="P1415" s="0" t="n">
        <f aca="false">LN(G1415/4200)</f>
        <v>0.210970334594151</v>
      </c>
      <c r="Q1415" s="0" t="n">
        <f aca="false">LN((H1415*3600)/13250)</f>
        <v>-1.82098108454991</v>
      </c>
      <c r="R1415" s="0" t="n">
        <f aca="false">LN(I1415/70.1)</f>
        <v>1.05158746978161</v>
      </c>
      <c r="S1415" s="0" t="n">
        <f aca="false">LN((K1415*3600)/10500)</f>
        <v>-3.24357843750857</v>
      </c>
      <c r="T1415" s="0" t="n">
        <f aca="false">LN(L1415/0.45)</f>
        <v>-0.105113632555721</v>
      </c>
      <c r="U1415" s="0" t="n">
        <f aca="false">LN(N1415/0.45)</f>
        <v>-0.105113632555721</v>
      </c>
      <c r="V1415" s="0" t="n">
        <f aca="false">SQRT(P1415^2+Q1415^2+R1415^2)</f>
        <v>2.11336622452642</v>
      </c>
      <c r="W1415" s="0" t="n">
        <f aca="false">SQRT(S1415^2+T1415^2+U1415^2)</f>
        <v>3.24698303533737</v>
      </c>
      <c r="X1415" s="0" t="n">
        <f aca="false">SQRT(P1415^2+Q1415^2+R1415^2+S1415^2+T1415^2+U1415^2)</f>
        <v>3.87417289634029</v>
      </c>
    </row>
    <row r="1416" customFormat="false" ht="12.8" hidden="false" customHeight="false" outlineLevel="0" collapsed="false">
      <c r="A1416" s="0" t="n">
        <v>0.0004333333333</v>
      </c>
      <c r="B1416" s="0" t="n">
        <v>0.273</v>
      </c>
      <c r="C1416" s="0" t="n">
        <v>5000</v>
      </c>
      <c r="D1416" s="0" t="n">
        <v>0.6423333333</v>
      </c>
      <c r="E1416" s="0" t="n">
        <v>23</v>
      </c>
      <c r="F1416" s="0" t="n">
        <v>2.333333333</v>
      </c>
      <c r="G1416" s="0" t="n">
        <v>5186.01465</v>
      </c>
      <c r="H1416" s="0" t="n">
        <v>0.59576</v>
      </c>
      <c r="I1416" s="0" t="n">
        <v>200.6396</v>
      </c>
      <c r="J1416" s="0" t="n">
        <v>15.56</v>
      </c>
      <c r="K1416" s="0" t="n">
        <v>0.11243</v>
      </c>
      <c r="L1416" s="0" t="n">
        <v>0.3932</v>
      </c>
      <c r="M1416" s="0" t="n">
        <v>31.5679</v>
      </c>
      <c r="N1416" s="0" t="n">
        <v>0.3932</v>
      </c>
      <c r="O1416" s="0" t="n">
        <v>15.56</v>
      </c>
      <c r="P1416" s="0" t="n">
        <f aca="false">LN(G1416/4200)</f>
        <v>0.210880986736388</v>
      </c>
      <c r="Q1416" s="0" t="n">
        <f aca="false">LN((H1416*3600)/13250)</f>
        <v>-1.82098108454991</v>
      </c>
      <c r="R1416" s="0" t="n">
        <f aca="false">LN(I1416/70.1)</f>
        <v>1.05158746978161</v>
      </c>
      <c r="S1416" s="0" t="n">
        <f aca="false">LN((K1416*3600)/10500)</f>
        <v>-3.25586588492188</v>
      </c>
      <c r="T1416" s="0" t="n">
        <f aca="false">LN(L1416/0.45)</f>
        <v>-0.134929194491354</v>
      </c>
      <c r="U1416" s="0" t="n">
        <f aca="false">LN(N1416/0.45)</f>
        <v>-0.134929194491354</v>
      </c>
      <c r="V1416" s="0" t="n">
        <f aca="false">SQRT(P1416^2+Q1416^2+R1416^2)</f>
        <v>2.11335730709627</v>
      </c>
      <c r="W1416" s="0" t="n">
        <f aca="false">SQRT(S1416^2+T1416^2+U1416^2)</f>
        <v>3.26145281058155</v>
      </c>
      <c r="X1416" s="0" t="n">
        <f aca="false">SQRT(P1416^2+Q1416^2+R1416^2+S1416^2+T1416^2+U1416^2)</f>
        <v>3.88630332618383</v>
      </c>
    </row>
    <row r="1417" customFormat="false" ht="12.8" hidden="false" customHeight="false" outlineLevel="0" collapsed="false">
      <c r="A1417" s="0" t="n">
        <v>0.0006</v>
      </c>
      <c r="B1417" s="0" t="n">
        <v>0.273</v>
      </c>
      <c r="C1417" s="0" t="n">
        <v>5000</v>
      </c>
      <c r="D1417" s="0" t="n">
        <v>0.6423333333</v>
      </c>
      <c r="E1417" s="0" t="n">
        <v>23</v>
      </c>
      <c r="F1417" s="0" t="n">
        <v>2.333333333</v>
      </c>
      <c r="G1417" s="0" t="n">
        <v>5185.28418</v>
      </c>
      <c r="H1417" s="0" t="n">
        <v>0.59576</v>
      </c>
      <c r="I1417" s="0" t="n">
        <v>200.6396</v>
      </c>
      <c r="J1417" s="0" t="n">
        <v>15.56</v>
      </c>
      <c r="K1417" s="0" t="n">
        <v>0.11243</v>
      </c>
      <c r="L1417" s="0" t="n">
        <v>0.3964</v>
      </c>
      <c r="M1417" s="0" t="n">
        <v>31.5678</v>
      </c>
      <c r="N1417" s="0" t="n">
        <v>0.3964</v>
      </c>
      <c r="O1417" s="0" t="n">
        <v>15.56</v>
      </c>
      <c r="P1417" s="0" t="n">
        <f aca="false">LN(G1417/4200)</f>
        <v>0.210740122990548</v>
      </c>
      <c r="Q1417" s="0" t="n">
        <f aca="false">LN((H1417*3600)/13250)</f>
        <v>-1.82098108454991</v>
      </c>
      <c r="R1417" s="0" t="n">
        <f aca="false">LN(I1417/70.1)</f>
        <v>1.05158746978161</v>
      </c>
      <c r="S1417" s="0" t="n">
        <f aca="false">LN((K1417*3600)/10500)</f>
        <v>-3.25586588492188</v>
      </c>
      <c r="T1417" s="0" t="n">
        <f aca="false">LN(L1417/0.45)</f>
        <v>-0.126823780308533</v>
      </c>
      <c r="U1417" s="0" t="n">
        <f aca="false">LN(N1417/0.45)</f>
        <v>-0.126823780308533</v>
      </c>
      <c r="V1417" s="0" t="n">
        <f aca="false">SQRT(P1417^2+Q1417^2+R1417^2)</f>
        <v>2.11334325568005</v>
      </c>
      <c r="W1417" s="0" t="n">
        <f aca="false">SQRT(S1417^2+T1417^2+U1417^2)</f>
        <v>3.26080223305579</v>
      </c>
      <c r="X1417" s="0" t="n">
        <f aca="false">SQRT(P1417^2+Q1417^2+R1417^2+S1417^2+T1417^2+U1417^2)</f>
        <v>3.88574972423984</v>
      </c>
    </row>
    <row r="1418" customFormat="false" ht="12.8" hidden="false" customHeight="false" outlineLevel="0" collapsed="false">
      <c r="A1418" s="0" t="n">
        <v>0.0001</v>
      </c>
      <c r="B1418" s="0" t="n">
        <v>0.311</v>
      </c>
      <c r="C1418" s="0" t="n">
        <v>5000</v>
      </c>
      <c r="D1418" s="0" t="n">
        <v>0.6423333333</v>
      </c>
      <c r="E1418" s="0" t="n">
        <v>23</v>
      </c>
      <c r="F1418" s="0" t="n">
        <v>2.333333333</v>
      </c>
      <c r="G1418" s="0" t="n">
        <v>5170.94775</v>
      </c>
      <c r="H1418" s="0" t="n">
        <v>0.59993</v>
      </c>
      <c r="I1418" s="0" t="n">
        <v>199.9772</v>
      </c>
      <c r="J1418" s="0" t="n">
        <v>15.56</v>
      </c>
      <c r="K1418" s="0" t="n">
        <v>0.11521</v>
      </c>
      <c r="L1418" s="0" t="n">
        <v>0.4111</v>
      </c>
      <c r="M1418" s="0" t="n">
        <v>31.2668</v>
      </c>
      <c r="N1418" s="0" t="n">
        <v>0.4111</v>
      </c>
      <c r="O1418" s="0" t="n">
        <v>15.56</v>
      </c>
      <c r="P1418" s="0" t="n">
        <f aca="false">LN(G1418/4200)</f>
        <v>0.207971463645168</v>
      </c>
      <c r="Q1418" s="0" t="n">
        <f aca="false">LN((H1418*3600)/13250)</f>
        <v>-1.81400600420891</v>
      </c>
      <c r="R1418" s="0" t="n">
        <f aca="false">LN(I1418/70.1)</f>
        <v>1.048280566009</v>
      </c>
      <c r="S1418" s="0" t="n">
        <f aca="false">LN((K1418*3600)/10500)</f>
        <v>-3.23144014063359</v>
      </c>
      <c r="T1418" s="0" t="n">
        <f aca="false">LN(L1418/0.45)</f>
        <v>-0.0904110888605327</v>
      </c>
      <c r="U1418" s="0" t="n">
        <f aca="false">LN(N1418/0.45)</f>
        <v>-0.0904110888605327</v>
      </c>
      <c r="V1418" s="0" t="n">
        <f aca="false">SQRT(P1418^2+Q1418^2+R1418^2)</f>
        <v>2.10541256243731</v>
      </c>
      <c r="W1418" s="0" t="n">
        <f aca="false">SQRT(S1418^2+T1418^2+U1418^2)</f>
        <v>3.23396872472136</v>
      </c>
      <c r="X1418" s="0" t="n">
        <f aca="false">SQRT(P1418^2+Q1418^2+R1418^2+S1418^2+T1418^2+U1418^2)</f>
        <v>3.85892676408153</v>
      </c>
    </row>
    <row r="1419" customFormat="false" ht="12.8" hidden="false" customHeight="false" outlineLevel="0" collapsed="false">
      <c r="A1419" s="0" t="n">
        <v>0.0002666666667</v>
      </c>
      <c r="B1419" s="0" t="n">
        <v>0.311</v>
      </c>
      <c r="C1419" s="0" t="n">
        <v>5000</v>
      </c>
      <c r="D1419" s="0" t="n">
        <v>0.6423333333</v>
      </c>
      <c r="E1419" s="0" t="n">
        <v>23</v>
      </c>
      <c r="F1419" s="0" t="n">
        <v>2.333333333</v>
      </c>
      <c r="G1419" s="0" t="n">
        <v>5172.03516</v>
      </c>
      <c r="H1419" s="0" t="n">
        <v>0.59854</v>
      </c>
      <c r="I1419" s="0" t="n">
        <v>199.9772</v>
      </c>
      <c r="J1419" s="0" t="n">
        <v>15.56</v>
      </c>
      <c r="K1419" s="0" t="n">
        <v>0.11382</v>
      </c>
      <c r="L1419" s="0" t="n">
        <v>0.4051</v>
      </c>
      <c r="M1419" s="0" t="n">
        <v>31.2662</v>
      </c>
      <c r="N1419" s="0" t="n">
        <v>0.4051</v>
      </c>
      <c r="O1419" s="0" t="n">
        <v>15.56</v>
      </c>
      <c r="P1419" s="0" t="n">
        <f aca="false">LN(G1419/4200)</f>
        <v>0.208181733741033</v>
      </c>
      <c r="Q1419" s="0" t="n">
        <f aca="false">LN((H1419*3600)/13250)</f>
        <v>-1.81632562943651</v>
      </c>
      <c r="R1419" s="0" t="n">
        <f aca="false">LN(I1419/70.1)</f>
        <v>1.048280566009</v>
      </c>
      <c r="S1419" s="0" t="n">
        <f aca="false">LN((K1419*3600)/10500)</f>
        <v>-3.24357843750857</v>
      </c>
      <c r="T1419" s="0" t="n">
        <f aca="false">LN(L1419/0.45)</f>
        <v>-0.105113632555721</v>
      </c>
      <c r="U1419" s="0" t="n">
        <f aca="false">LN(N1419/0.45)</f>
        <v>-0.105113632555721</v>
      </c>
      <c r="V1419" s="0" t="n">
        <f aca="false">SQRT(P1419^2+Q1419^2+R1419^2)</f>
        <v>2.10743222227513</v>
      </c>
      <c r="W1419" s="0" t="n">
        <f aca="false">SQRT(S1419^2+T1419^2+U1419^2)</f>
        <v>3.24698303533737</v>
      </c>
      <c r="X1419" s="0" t="n">
        <f aca="false">SQRT(P1419^2+Q1419^2+R1419^2+S1419^2+T1419^2+U1419^2)</f>
        <v>3.87093908544841</v>
      </c>
    </row>
    <row r="1420" customFormat="false" ht="12.8" hidden="false" customHeight="false" outlineLevel="0" collapsed="false">
      <c r="A1420" s="0" t="n">
        <v>0.0004333333333</v>
      </c>
      <c r="B1420" s="0" t="n">
        <v>0.311</v>
      </c>
      <c r="C1420" s="0" t="n">
        <v>5000</v>
      </c>
      <c r="D1420" s="0" t="n">
        <v>0.6423333333</v>
      </c>
      <c r="E1420" s="0" t="n">
        <v>23</v>
      </c>
      <c r="F1420" s="0" t="n">
        <v>2.333333333</v>
      </c>
      <c r="G1420" s="0" t="n">
        <v>5170.9458</v>
      </c>
      <c r="H1420" s="0" t="n">
        <v>0.59854</v>
      </c>
      <c r="I1420" s="0" t="n">
        <v>199.9772</v>
      </c>
      <c r="J1420" s="0" t="n">
        <v>15.56</v>
      </c>
      <c r="K1420" s="0" t="n">
        <v>0.11382</v>
      </c>
      <c r="L1420" s="0" t="n">
        <v>0.4103</v>
      </c>
      <c r="M1420" s="0" t="n">
        <v>31.2665</v>
      </c>
      <c r="N1420" s="0" t="n">
        <v>0.4103</v>
      </c>
      <c r="O1420" s="0" t="n">
        <v>15.56</v>
      </c>
      <c r="P1420" s="0" t="n">
        <f aca="false">LN(G1420/4200)</f>
        <v>0.207971086538212</v>
      </c>
      <c r="Q1420" s="0" t="n">
        <f aca="false">LN((H1420*3600)/13250)</f>
        <v>-1.81632562943651</v>
      </c>
      <c r="R1420" s="0" t="n">
        <f aca="false">LN(I1420/70.1)</f>
        <v>1.048280566009</v>
      </c>
      <c r="S1420" s="0" t="n">
        <f aca="false">LN((K1420*3600)/10500)</f>
        <v>-3.24357843750857</v>
      </c>
      <c r="T1420" s="0" t="n">
        <f aca="false">LN(L1420/0.45)</f>
        <v>-0.092358983316225</v>
      </c>
      <c r="U1420" s="0" t="n">
        <f aca="false">LN(N1420/0.45)</f>
        <v>-0.092358983316225</v>
      </c>
      <c r="V1420" s="0" t="n">
        <f aca="false">SQRT(P1420^2+Q1420^2+R1420^2)</f>
        <v>2.10741142401192</v>
      </c>
      <c r="W1420" s="0" t="n">
        <f aca="false">SQRT(S1420^2+T1420^2+U1420^2)</f>
        <v>3.24620723982141</v>
      </c>
      <c r="X1420" s="0" t="n">
        <f aca="false">SQRT(P1420^2+Q1420^2+R1420^2+S1420^2+T1420^2+U1420^2)</f>
        <v>3.87027703839466</v>
      </c>
    </row>
    <row r="1421" customFormat="false" ht="12.8" hidden="false" customHeight="false" outlineLevel="0" collapsed="false">
      <c r="A1421" s="0" t="n">
        <v>0.0006</v>
      </c>
      <c r="B1421" s="0" t="n">
        <v>0.311</v>
      </c>
      <c r="C1421" s="0" t="n">
        <v>5000</v>
      </c>
      <c r="D1421" s="0" t="n">
        <v>0.6423333333</v>
      </c>
      <c r="E1421" s="0" t="n">
        <v>23</v>
      </c>
      <c r="F1421" s="0" t="n">
        <v>2.333333333</v>
      </c>
      <c r="G1421" s="0" t="n">
        <v>5172.47803</v>
      </c>
      <c r="H1421" s="0" t="n">
        <v>0.59715</v>
      </c>
      <c r="I1421" s="0" t="n">
        <v>199.9772</v>
      </c>
      <c r="J1421" s="0" t="n">
        <v>15.56</v>
      </c>
      <c r="K1421" s="0" t="n">
        <v>0.11382</v>
      </c>
      <c r="L1421" s="0" t="n">
        <v>0.4138</v>
      </c>
      <c r="M1421" s="0" t="n">
        <v>31.2665</v>
      </c>
      <c r="N1421" s="0" t="n">
        <v>0.4138</v>
      </c>
      <c r="O1421" s="0" t="n">
        <v>15.56</v>
      </c>
      <c r="P1421" s="0" t="n">
        <f aca="false">LN(G1421/4200)</f>
        <v>0.208267357876676</v>
      </c>
      <c r="Q1421" s="0" t="n">
        <f aca="false">LN((H1421*3600)/13250)</f>
        <v>-1.81865064783787</v>
      </c>
      <c r="R1421" s="0" t="n">
        <f aca="false">LN(I1421/70.1)</f>
        <v>1.048280566009</v>
      </c>
      <c r="S1421" s="0" t="n">
        <f aca="false">LN((K1421*3600)/10500)</f>
        <v>-3.24357843750857</v>
      </c>
      <c r="T1421" s="0" t="n">
        <f aca="false">LN(L1421/0.45)</f>
        <v>-0.0838648174529228</v>
      </c>
      <c r="U1421" s="0" t="n">
        <f aca="false">LN(N1421/0.45)</f>
        <v>-0.0838648174529228</v>
      </c>
      <c r="V1421" s="0" t="n">
        <f aca="false">SQRT(P1421^2+Q1421^2+R1421^2)</f>
        <v>2.10944485974632</v>
      </c>
      <c r="W1421" s="0" t="n">
        <f aca="false">SQRT(S1421^2+T1421^2+U1421^2)</f>
        <v>3.2457460922696</v>
      </c>
      <c r="X1421" s="0" t="n">
        <f aca="false">SQRT(P1421^2+Q1421^2+R1421^2+S1421^2+T1421^2+U1421^2)</f>
        <v>3.87099797362302</v>
      </c>
    </row>
    <row r="1422" customFormat="false" ht="12.8" hidden="false" customHeight="false" outlineLevel="0" collapsed="false">
      <c r="A1422" s="0" t="n">
        <v>0.0001</v>
      </c>
      <c r="B1422" s="0" t="n">
        <v>0.349</v>
      </c>
      <c r="C1422" s="0" t="n">
        <v>5000</v>
      </c>
      <c r="D1422" s="0" t="n">
        <v>0.6423333333</v>
      </c>
      <c r="E1422" s="0" t="n">
        <v>23</v>
      </c>
      <c r="F1422" s="0" t="n">
        <v>2.333333333</v>
      </c>
      <c r="G1422" s="0" t="n">
        <v>5158.89893</v>
      </c>
      <c r="H1422" s="0" t="n">
        <v>0.60132</v>
      </c>
      <c r="I1422" s="0" t="n">
        <v>199.2771</v>
      </c>
      <c r="J1422" s="0" t="n">
        <v>15.56</v>
      </c>
      <c r="K1422" s="0" t="n">
        <v>0.1166</v>
      </c>
      <c r="L1422" s="0" t="n">
        <v>0.428</v>
      </c>
      <c r="M1422" s="0" t="n">
        <v>30.9471</v>
      </c>
      <c r="N1422" s="0" t="n">
        <v>0.428</v>
      </c>
      <c r="O1422" s="0" t="n">
        <v>15.56</v>
      </c>
      <c r="P1422" s="0" t="n">
        <f aca="false">LN(G1422/4200)</f>
        <v>0.205638645775275</v>
      </c>
      <c r="Q1422" s="0" t="n">
        <f aca="false">LN((H1422*3600)/13250)</f>
        <v>-1.81169174719267</v>
      </c>
      <c r="R1422" s="0" t="n">
        <f aca="false">LN(I1422/70.1)</f>
        <v>1.04477352441889</v>
      </c>
      <c r="S1422" s="0" t="n">
        <f aca="false">LN((K1422*3600)/10500)</f>
        <v>-3.21944741676716</v>
      </c>
      <c r="T1422" s="0" t="n">
        <f aca="false">LN(L1422/0.45)</f>
        <v>-0.0501243871825687</v>
      </c>
      <c r="U1422" s="0" t="n">
        <f aca="false">LN(N1422/0.45)</f>
        <v>-0.0501243871825687</v>
      </c>
      <c r="V1422" s="0" t="n">
        <f aca="false">SQRT(P1422^2+Q1422^2+R1422^2)</f>
        <v>2.10144377912163</v>
      </c>
      <c r="W1422" s="0" t="n">
        <f aca="false">SQRT(S1422^2+T1422^2+U1422^2)</f>
        <v>3.22022772140567</v>
      </c>
      <c r="X1422" s="0" t="n">
        <f aca="false">SQRT(P1422^2+Q1422^2+R1422^2+S1422^2+T1422^2+U1422^2)</f>
        <v>3.84524804590271</v>
      </c>
    </row>
    <row r="1423" customFormat="false" ht="12.8" hidden="false" customHeight="false" outlineLevel="0" collapsed="false">
      <c r="A1423" s="0" t="n">
        <v>0.0002666666667</v>
      </c>
      <c r="B1423" s="0" t="n">
        <v>0.349</v>
      </c>
      <c r="C1423" s="0" t="n">
        <v>5000</v>
      </c>
      <c r="D1423" s="0" t="n">
        <v>0.6423333333</v>
      </c>
      <c r="E1423" s="0" t="n">
        <v>23</v>
      </c>
      <c r="F1423" s="0" t="n">
        <v>2.333333333</v>
      </c>
      <c r="G1423" s="0" t="n">
        <v>5156.91357</v>
      </c>
      <c r="H1423" s="0" t="n">
        <v>0.59993</v>
      </c>
      <c r="I1423" s="0" t="n">
        <v>199.2771</v>
      </c>
      <c r="J1423" s="0" t="n">
        <v>15.56</v>
      </c>
      <c r="K1423" s="0" t="n">
        <v>0.11521</v>
      </c>
      <c r="L1423" s="0" t="n">
        <v>0.4224</v>
      </c>
      <c r="M1423" s="0" t="n">
        <v>30.9468</v>
      </c>
      <c r="N1423" s="0" t="n">
        <v>0.4224</v>
      </c>
      <c r="O1423" s="0" t="n">
        <v>15.56</v>
      </c>
      <c r="P1423" s="0" t="n">
        <f aca="false">LN(G1423/4200)</f>
        <v>0.205253729895016</v>
      </c>
      <c r="Q1423" s="0" t="n">
        <f aca="false">LN((H1423*3600)/13250)</f>
        <v>-1.81400600420891</v>
      </c>
      <c r="R1423" s="0" t="n">
        <f aca="false">LN(I1423/70.1)</f>
        <v>1.04477352441889</v>
      </c>
      <c r="S1423" s="0" t="n">
        <f aca="false">LN((K1423*3600)/10500)</f>
        <v>-3.23144014063359</v>
      </c>
      <c r="T1423" s="0" t="n">
        <f aca="false">LN(L1423/0.45)</f>
        <v>-0.0632948503723138</v>
      </c>
      <c r="U1423" s="0" t="n">
        <f aca="false">LN(N1423/0.45)</f>
        <v>-0.0632948503723138</v>
      </c>
      <c r="V1423" s="0" t="n">
        <f aca="false">SQRT(P1423^2+Q1423^2+R1423^2)</f>
        <v>2.10340167211792</v>
      </c>
      <c r="W1423" s="0" t="n">
        <f aca="false">SQRT(S1423^2+T1423^2+U1423^2)</f>
        <v>3.23267967152103</v>
      </c>
      <c r="X1423" s="0" t="n">
        <f aca="false">SQRT(P1423^2+Q1423^2+R1423^2+S1423^2+T1423^2+U1423^2)</f>
        <v>3.85674946722415</v>
      </c>
    </row>
    <row r="1424" customFormat="false" ht="12.8" hidden="false" customHeight="false" outlineLevel="0" collapsed="false">
      <c r="A1424" s="0" t="n">
        <v>0.0004333333333</v>
      </c>
      <c r="B1424" s="0" t="n">
        <v>0.349</v>
      </c>
      <c r="C1424" s="0" t="n">
        <v>5000</v>
      </c>
      <c r="D1424" s="0" t="n">
        <v>0.6423333333</v>
      </c>
      <c r="E1424" s="0" t="n">
        <v>23</v>
      </c>
      <c r="F1424" s="0" t="n">
        <v>2.333333333</v>
      </c>
      <c r="G1424" s="0" t="n">
        <v>5158.90039</v>
      </c>
      <c r="H1424" s="0" t="n">
        <v>0.59993</v>
      </c>
      <c r="I1424" s="0" t="n">
        <v>199.2771</v>
      </c>
      <c r="J1424" s="0" t="n">
        <v>15.56</v>
      </c>
      <c r="K1424" s="0" t="n">
        <v>0.11521</v>
      </c>
      <c r="L1424" s="0" t="n">
        <v>0.4281</v>
      </c>
      <c r="M1424" s="0" t="n">
        <v>30.9472</v>
      </c>
      <c r="N1424" s="0" t="n">
        <v>0.4281</v>
      </c>
      <c r="O1424" s="0" t="n">
        <v>15.56</v>
      </c>
      <c r="P1424" s="0" t="n">
        <f aca="false">LN(G1424/4200)</f>
        <v>0.205638928781361</v>
      </c>
      <c r="Q1424" s="0" t="n">
        <f aca="false">LN((H1424*3600)/13250)</f>
        <v>-1.81400600420891</v>
      </c>
      <c r="R1424" s="0" t="n">
        <f aca="false">LN(I1424/70.1)</f>
        <v>1.04477352441889</v>
      </c>
      <c r="S1424" s="0" t="n">
        <f aca="false">LN((K1424*3600)/10500)</f>
        <v>-3.23144014063359</v>
      </c>
      <c r="T1424" s="0" t="n">
        <f aca="false">LN(L1424/0.45)</f>
        <v>-0.0498907696134651</v>
      </c>
      <c r="U1424" s="0" t="n">
        <f aca="false">LN(N1424/0.45)</f>
        <v>-0.0498907696134651</v>
      </c>
      <c r="V1424" s="0" t="n">
        <f aca="false">SQRT(P1424^2+Q1424^2+R1424^2)</f>
        <v>2.10343929545471</v>
      </c>
      <c r="W1424" s="0" t="n">
        <f aca="false">SQRT(S1424^2+T1424^2+U1424^2)</f>
        <v>3.23221032117083</v>
      </c>
      <c r="X1424" s="0" t="n">
        <f aca="false">SQRT(P1424^2+Q1424^2+R1424^2+S1424^2+T1424^2+U1424^2)</f>
        <v>3.85637659337704</v>
      </c>
    </row>
    <row r="1425" customFormat="false" ht="12.8" hidden="false" customHeight="false" outlineLevel="0" collapsed="false">
      <c r="A1425" s="0" t="n">
        <v>0.0006</v>
      </c>
      <c r="B1425" s="0" t="n">
        <v>0.349</v>
      </c>
      <c r="C1425" s="0" t="n">
        <v>5000</v>
      </c>
      <c r="D1425" s="0" t="n">
        <v>0.6423333333</v>
      </c>
      <c r="E1425" s="0" t="n">
        <v>23</v>
      </c>
      <c r="F1425" s="0" t="n">
        <v>2.333333333</v>
      </c>
      <c r="G1425" s="0" t="n">
        <v>5158.18652</v>
      </c>
      <c r="H1425" s="0" t="n">
        <v>0.59993</v>
      </c>
      <c r="I1425" s="0" t="n">
        <v>199.2771</v>
      </c>
      <c r="J1425" s="0" t="n">
        <v>15.56</v>
      </c>
      <c r="K1425" s="0" t="n">
        <v>0.11382</v>
      </c>
      <c r="L1425" s="0" t="n">
        <v>0.4138</v>
      </c>
      <c r="M1425" s="0" t="n">
        <v>30.9473</v>
      </c>
      <c r="N1425" s="0" t="n">
        <v>0.4138</v>
      </c>
      <c r="O1425" s="0" t="n">
        <v>15.56</v>
      </c>
      <c r="P1425" s="0" t="n">
        <f aca="false">LN(G1425/4200)</f>
        <v>0.205500542818857</v>
      </c>
      <c r="Q1425" s="0" t="n">
        <f aca="false">LN((H1425*3600)/13250)</f>
        <v>-1.81400600420891</v>
      </c>
      <c r="R1425" s="0" t="n">
        <f aca="false">LN(I1425/70.1)</f>
        <v>1.04477352441889</v>
      </c>
      <c r="S1425" s="0" t="n">
        <f aca="false">LN((K1425*3600)/10500)</f>
        <v>-3.24357843750857</v>
      </c>
      <c r="T1425" s="0" t="n">
        <f aca="false">LN(L1425/0.45)</f>
        <v>-0.0838648174529228</v>
      </c>
      <c r="U1425" s="0" t="n">
        <f aca="false">LN(N1425/0.45)</f>
        <v>-0.0838648174529228</v>
      </c>
      <c r="V1425" s="0" t="n">
        <f aca="false">SQRT(P1425^2+Q1425^2+R1425^2)</f>
        <v>2.10342577091075</v>
      </c>
      <c r="W1425" s="0" t="n">
        <f aca="false">SQRT(S1425^2+T1425^2+U1425^2)</f>
        <v>3.2457460922696</v>
      </c>
      <c r="X1425" s="0" t="n">
        <f aca="false">SQRT(P1425^2+Q1425^2+R1425^2+S1425^2+T1425^2+U1425^2)</f>
        <v>3.86772125019563</v>
      </c>
    </row>
    <row r="1426" customFormat="false" ht="12.8" hidden="false" customHeight="false" outlineLevel="0" collapsed="false">
      <c r="A1426" s="0" t="n">
        <v>0.0001</v>
      </c>
      <c r="B1426" s="0" t="n">
        <v>0.235</v>
      </c>
      <c r="C1426" s="0" t="n">
        <v>8333.333333</v>
      </c>
      <c r="D1426" s="0" t="n">
        <v>0.6423333333</v>
      </c>
      <c r="E1426" s="0" t="n">
        <v>23</v>
      </c>
      <c r="F1426" s="0" t="n">
        <v>2.333333333</v>
      </c>
      <c r="G1426" s="0" t="n">
        <v>5016.74219</v>
      </c>
      <c r="H1426" s="0" t="n">
        <v>0.63187</v>
      </c>
      <c r="I1426" s="0" t="n">
        <v>192.3443</v>
      </c>
      <c r="J1426" s="0" t="n">
        <v>15.56</v>
      </c>
      <c r="K1426" s="0" t="n">
        <v>0.13187</v>
      </c>
      <c r="L1426" s="0" t="n">
        <v>0.6538</v>
      </c>
      <c r="M1426" s="0" t="n">
        <v>27.881</v>
      </c>
      <c r="N1426" s="0" t="n">
        <v>0.6538</v>
      </c>
      <c r="O1426" s="0" t="n">
        <v>15.56</v>
      </c>
      <c r="P1426" s="0" t="n">
        <f aca="false">LN(G1426/4200)</f>
        <v>0.177696231609185</v>
      </c>
      <c r="Q1426" s="0" t="n">
        <f aca="false">LN((H1426*3600)/13250)</f>
        <v>-1.76213530916634</v>
      </c>
      <c r="R1426" s="0" t="n">
        <f aca="false">LN(I1426/70.1)</f>
        <v>1.00936420123805</v>
      </c>
      <c r="S1426" s="0" t="n">
        <f aca="false">LN((K1426*3600)/10500)</f>
        <v>-3.09638010186394</v>
      </c>
      <c r="T1426" s="0" t="n">
        <f aca="false">LN(L1426/0.45)</f>
        <v>0.373553911525745</v>
      </c>
      <c r="U1426" s="0" t="n">
        <f aca="false">LN(N1426/0.45)</f>
        <v>0.373553911525745</v>
      </c>
      <c r="V1426" s="0" t="n">
        <f aca="false">SQRT(P1426^2+Q1426^2+R1426^2)</f>
        <v>2.03850751513939</v>
      </c>
      <c r="W1426" s="0" t="n">
        <f aca="false">SQRT(S1426^2+T1426^2+U1426^2)</f>
        <v>3.14112317250555</v>
      </c>
      <c r="X1426" s="0" t="n">
        <f aca="false">SQRT(P1426^2+Q1426^2+R1426^2+S1426^2+T1426^2+U1426^2)</f>
        <v>3.74461849513821</v>
      </c>
    </row>
    <row r="1427" customFormat="false" ht="12.8" hidden="false" customHeight="false" outlineLevel="0" collapsed="false">
      <c r="A1427" s="0" t="n">
        <v>0.0002666666667</v>
      </c>
      <c r="B1427" s="0" t="n">
        <v>0.235</v>
      </c>
      <c r="C1427" s="0" t="n">
        <v>8333.333333</v>
      </c>
      <c r="D1427" s="0" t="n">
        <v>0.6423333333</v>
      </c>
      <c r="E1427" s="0" t="n">
        <v>23</v>
      </c>
      <c r="F1427" s="0" t="n">
        <v>2.333333333</v>
      </c>
      <c r="G1427" s="0" t="n">
        <v>5016.41455</v>
      </c>
      <c r="H1427" s="0" t="n">
        <v>0.63049</v>
      </c>
      <c r="I1427" s="0" t="n">
        <v>192.3444</v>
      </c>
      <c r="J1427" s="0" t="n">
        <v>15.56</v>
      </c>
      <c r="K1427" s="0" t="n">
        <v>0.13049</v>
      </c>
      <c r="L1427" s="0" t="n">
        <v>0.6558</v>
      </c>
      <c r="M1427" s="0" t="n">
        <v>27.881</v>
      </c>
      <c r="N1427" s="0" t="n">
        <v>0.6558</v>
      </c>
      <c r="O1427" s="0" t="n">
        <v>15.56</v>
      </c>
      <c r="P1427" s="0" t="n">
        <f aca="false">LN(G1427/4200)</f>
        <v>0.177630920160633</v>
      </c>
      <c r="Q1427" s="0" t="n">
        <f aca="false">LN((H1427*3600)/13250)</f>
        <v>-1.76432169110134</v>
      </c>
      <c r="R1427" s="0" t="n">
        <f aca="false">LN(I1427/70.1)</f>
        <v>1.00936472113894</v>
      </c>
      <c r="S1427" s="0" t="n">
        <f aca="false">LN((K1427*3600)/10500)</f>
        <v>-3.1069000952094</v>
      </c>
      <c r="T1427" s="0" t="n">
        <f aca="false">LN(L1427/0.45)</f>
        <v>0.376608281646183</v>
      </c>
      <c r="U1427" s="0" t="n">
        <f aca="false">LN(N1427/0.45)</f>
        <v>0.376608281646183</v>
      </c>
      <c r="V1427" s="0" t="n">
        <f aca="false">SQRT(P1427^2+Q1427^2+R1427^2)</f>
        <v>2.04039234309671</v>
      </c>
      <c r="W1427" s="0" t="n">
        <f aca="false">SQRT(S1427^2+T1427^2+U1427^2)</f>
        <v>3.15222077228438</v>
      </c>
      <c r="X1427" s="0" t="n">
        <f aca="false">SQRT(P1427^2+Q1427^2+R1427^2+S1427^2+T1427^2+U1427^2)</f>
        <v>3.75495628616217</v>
      </c>
    </row>
    <row r="1428" customFormat="false" ht="12.8" hidden="false" customHeight="false" outlineLevel="0" collapsed="false">
      <c r="A1428" s="0" t="n">
        <v>0.0004333333333</v>
      </c>
      <c r="B1428" s="0" t="n">
        <v>0.235</v>
      </c>
      <c r="C1428" s="0" t="n">
        <v>8333.333333</v>
      </c>
      <c r="D1428" s="0" t="n">
        <v>0.6423333333</v>
      </c>
      <c r="E1428" s="0" t="n">
        <v>23</v>
      </c>
      <c r="F1428" s="0" t="n">
        <v>2.333333333</v>
      </c>
      <c r="G1428" s="0" t="n">
        <v>5018.04199</v>
      </c>
      <c r="H1428" s="0" t="n">
        <v>0.6291</v>
      </c>
      <c r="I1428" s="0" t="n">
        <v>192.3443</v>
      </c>
      <c r="J1428" s="0" t="n">
        <v>15.56</v>
      </c>
      <c r="K1428" s="0" t="n">
        <v>0.1291</v>
      </c>
      <c r="L1428" s="0" t="n">
        <v>0.6434</v>
      </c>
      <c r="M1428" s="0" t="n">
        <v>27.8815</v>
      </c>
      <c r="N1428" s="0" t="n">
        <v>0.6434</v>
      </c>
      <c r="O1428" s="0" t="n">
        <v>15.56</v>
      </c>
      <c r="P1428" s="0" t="n">
        <f aca="false">LN(G1428/4200)</f>
        <v>0.177955290495545</v>
      </c>
      <c r="Q1428" s="0" t="n">
        <f aca="false">LN((H1428*3600)/13250)</f>
        <v>-1.76652875937632</v>
      </c>
      <c r="R1428" s="0" t="n">
        <f aca="false">LN(I1428/70.1)</f>
        <v>1.00936420123805</v>
      </c>
      <c r="S1428" s="0" t="n">
        <f aca="false">LN((K1428*3600)/10500)</f>
        <v>-3.11760939283095</v>
      </c>
      <c r="T1428" s="0" t="n">
        <f aca="false">LN(L1428/0.45)</f>
        <v>0.35751903204056</v>
      </c>
      <c r="U1428" s="0" t="n">
        <f aca="false">LN(N1428/0.45)</f>
        <v>0.35751903204056</v>
      </c>
      <c r="V1428" s="0" t="n">
        <f aca="false">SQRT(P1428^2+Q1428^2+R1428^2)</f>
        <v>2.04232907090408</v>
      </c>
      <c r="W1428" s="0" t="n">
        <f aca="false">SQRT(S1428^2+T1428^2+U1428^2)</f>
        <v>3.15834261010585</v>
      </c>
      <c r="X1428" s="0" t="n">
        <f aca="false">SQRT(P1428^2+Q1428^2+R1428^2+S1428^2+T1428^2+U1428^2)</f>
        <v>3.76114823912461</v>
      </c>
    </row>
    <row r="1429" customFormat="false" ht="12.8" hidden="false" customHeight="false" outlineLevel="0" collapsed="false">
      <c r="A1429" s="0" t="n">
        <v>0.0006</v>
      </c>
      <c r="B1429" s="0" t="n">
        <v>0.235</v>
      </c>
      <c r="C1429" s="0" t="n">
        <v>8333.333333</v>
      </c>
      <c r="D1429" s="0" t="n">
        <v>0.6423333333</v>
      </c>
      <c r="E1429" s="0" t="n">
        <v>23</v>
      </c>
      <c r="F1429" s="0" t="n">
        <v>2.333333333</v>
      </c>
      <c r="G1429" s="0" t="n">
        <v>5017.04004</v>
      </c>
      <c r="H1429" s="0" t="n">
        <v>0.6291</v>
      </c>
      <c r="I1429" s="0" t="n">
        <v>192.3442</v>
      </c>
      <c r="J1429" s="0" t="n">
        <v>15.56</v>
      </c>
      <c r="K1429" s="0" t="n">
        <v>0.1291</v>
      </c>
      <c r="L1429" s="0" t="n">
        <v>0.6517</v>
      </c>
      <c r="M1429" s="0" t="n">
        <v>27.8823</v>
      </c>
      <c r="N1429" s="0" t="n">
        <v>0.6517</v>
      </c>
      <c r="O1429" s="0" t="n">
        <v>15.56</v>
      </c>
      <c r="P1429" s="0" t="n">
        <f aca="false">LN(G1429/4200)</f>
        <v>0.177755601046005</v>
      </c>
      <c r="Q1429" s="0" t="n">
        <f aca="false">LN((H1429*3600)/13250)</f>
        <v>-1.76652875937632</v>
      </c>
      <c r="R1429" s="0" t="n">
        <f aca="false">LN(I1429/70.1)</f>
        <v>1.00936368133688</v>
      </c>
      <c r="S1429" s="0" t="n">
        <f aca="false">LN((K1429*3600)/10500)</f>
        <v>-3.11760939283095</v>
      </c>
      <c r="T1429" s="0" t="n">
        <f aca="false">LN(L1429/0.45)</f>
        <v>0.370336750573969</v>
      </c>
      <c r="U1429" s="0" t="n">
        <f aca="false">LN(N1429/0.45)</f>
        <v>0.370336750573969</v>
      </c>
      <c r="V1429" s="0" t="n">
        <f aca="false">SQRT(P1429^2+Q1429^2+R1429^2)</f>
        <v>2.04231142400193</v>
      </c>
      <c r="W1429" s="0" t="n">
        <f aca="false">SQRT(S1429^2+T1429^2+U1429^2)</f>
        <v>3.16129513711061</v>
      </c>
      <c r="X1429" s="0" t="n">
        <f aca="false">SQRT(P1429^2+Q1429^2+R1429^2+S1429^2+T1429^2+U1429^2)</f>
        <v>3.7636183250335</v>
      </c>
    </row>
    <row r="1430" customFormat="false" ht="12.8" hidden="false" customHeight="false" outlineLevel="0" collapsed="false">
      <c r="A1430" s="0" t="n">
        <v>0.0001</v>
      </c>
      <c r="B1430" s="0" t="n">
        <v>0.273</v>
      </c>
      <c r="C1430" s="0" t="n">
        <v>8333.333333</v>
      </c>
      <c r="D1430" s="0" t="n">
        <v>0.6423333333</v>
      </c>
      <c r="E1430" s="0" t="n">
        <v>23</v>
      </c>
      <c r="F1430" s="0" t="n">
        <v>2.333333333</v>
      </c>
      <c r="G1430" s="0" t="n">
        <v>5001.51953</v>
      </c>
      <c r="H1430" s="0" t="n">
        <v>0.63465</v>
      </c>
      <c r="I1430" s="0" t="n">
        <v>191.6102</v>
      </c>
      <c r="J1430" s="0" t="n">
        <v>15.56</v>
      </c>
      <c r="K1430" s="0" t="n">
        <v>0.13326</v>
      </c>
      <c r="L1430" s="0" t="n">
        <v>0.678</v>
      </c>
      <c r="M1430" s="0" t="n">
        <v>27.5442</v>
      </c>
      <c r="N1430" s="0" t="n">
        <v>0.678</v>
      </c>
      <c r="O1430" s="0" t="n">
        <v>15.56</v>
      </c>
      <c r="P1430" s="0" t="n">
        <f aca="false">LN(G1430/4200)</f>
        <v>0.174657246974703</v>
      </c>
      <c r="Q1430" s="0" t="n">
        <f aca="false">LN((H1430*3600)/13250)</f>
        <v>-1.75774532011812</v>
      </c>
      <c r="R1430" s="0" t="n">
        <f aca="false">LN(I1430/70.1)</f>
        <v>1.00554030598738</v>
      </c>
      <c r="S1430" s="0" t="n">
        <f aca="false">LN((K1430*3600)/10500)</f>
        <v>-3.08589458354916</v>
      </c>
      <c r="T1430" s="0" t="n">
        <f aca="false">LN(L1430/0.45)</f>
        <v>0.40989970517603</v>
      </c>
      <c r="U1430" s="0" t="n">
        <f aca="false">LN(N1430/0.45)</f>
        <v>0.40989970517603</v>
      </c>
      <c r="V1430" s="0" t="n">
        <f aca="false">SQRT(P1430^2+Q1430^2+R1430^2)</f>
        <v>2.03255628981908</v>
      </c>
      <c r="W1430" s="0" t="n">
        <f aca="false">SQRT(S1430^2+T1430^2+U1430^2)</f>
        <v>3.13986957012307</v>
      </c>
      <c r="X1430" s="0" t="n">
        <f aca="false">SQRT(P1430^2+Q1430^2+R1430^2+S1430^2+T1430^2+U1430^2)</f>
        <v>3.74032966310029</v>
      </c>
    </row>
    <row r="1431" customFormat="false" ht="12.8" hidden="false" customHeight="false" outlineLevel="0" collapsed="false">
      <c r="A1431" s="0" t="n">
        <v>0.0002666666667</v>
      </c>
      <c r="B1431" s="0" t="n">
        <v>0.273</v>
      </c>
      <c r="C1431" s="0" t="n">
        <v>8333.333333</v>
      </c>
      <c r="D1431" s="0" t="n">
        <v>0.6423333333</v>
      </c>
      <c r="E1431" s="0" t="n">
        <v>23</v>
      </c>
      <c r="F1431" s="0" t="n">
        <v>2.333333333</v>
      </c>
      <c r="G1431" s="0" t="n">
        <v>5001.19434</v>
      </c>
      <c r="H1431" s="0" t="n">
        <v>0.63187</v>
      </c>
      <c r="I1431" s="0" t="n">
        <v>191.6101</v>
      </c>
      <c r="J1431" s="0" t="n">
        <v>15.56</v>
      </c>
      <c r="K1431" s="0" t="n">
        <v>0.13187</v>
      </c>
      <c r="L1431" s="0" t="n">
        <v>0.6812</v>
      </c>
      <c r="M1431" s="0" t="n">
        <v>27.5449</v>
      </c>
      <c r="N1431" s="0" t="n">
        <v>0.6812</v>
      </c>
      <c r="O1431" s="0" t="n">
        <v>15.56</v>
      </c>
      <c r="P1431" s="0" t="n">
        <f aca="false">LN(G1431/4200)</f>
        <v>0.174592226620359</v>
      </c>
      <c r="Q1431" s="0" t="n">
        <f aca="false">LN((H1431*3600)/13250)</f>
        <v>-1.76213530916634</v>
      </c>
      <c r="R1431" s="0" t="n">
        <f aca="false">LN(I1431/70.1)</f>
        <v>1.00553978409436</v>
      </c>
      <c r="S1431" s="0" t="n">
        <f aca="false">LN((K1431*3600)/10500)</f>
        <v>-3.09638010186394</v>
      </c>
      <c r="T1431" s="0" t="n">
        <f aca="false">LN(L1431/0.45)</f>
        <v>0.414608366024168</v>
      </c>
      <c r="U1431" s="0" t="n">
        <f aca="false">LN(N1431/0.45)</f>
        <v>0.414608366024168</v>
      </c>
      <c r="V1431" s="0" t="n">
        <f aca="false">SQRT(P1431^2+Q1431^2+R1431^2)</f>
        <v>2.03634809175729</v>
      </c>
      <c r="W1431" s="0" t="n">
        <f aca="false">SQRT(S1431^2+T1431^2+U1431^2)</f>
        <v>3.15140761082622</v>
      </c>
      <c r="X1431" s="0" t="n">
        <f aca="false">SQRT(P1431^2+Q1431^2+R1431^2+S1431^2+T1431^2+U1431^2)</f>
        <v>3.75207722207006</v>
      </c>
    </row>
    <row r="1432" customFormat="false" ht="12.8" hidden="false" customHeight="false" outlineLevel="0" collapsed="false">
      <c r="A1432" s="0" t="n">
        <v>0.0004333333333</v>
      </c>
      <c r="B1432" s="0" t="n">
        <v>0.273</v>
      </c>
      <c r="C1432" s="0" t="n">
        <v>8333.333333</v>
      </c>
      <c r="D1432" s="0" t="n">
        <v>0.6423333333</v>
      </c>
      <c r="E1432" s="0" t="n">
        <v>23</v>
      </c>
      <c r="F1432" s="0" t="n">
        <v>2.333333333</v>
      </c>
      <c r="G1432" s="0" t="n">
        <v>5002.78369</v>
      </c>
      <c r="H1432" s="0" t="n">
        <v>0.63187</v>
      </c>
      <c r="I1432" s="0" t="n">
        <v>191.6101</v>
      </c>
      <c r="J1432" s="0" t="n">
        <v>15.56</v>
      </c>
      <c r="K1432" s="0" t="n">
        <v>0.13049</v>
      </c>
      <c r="L1432" s="0" t="n">
        <v>0.669</v>
      </c>
      <c r="M1432" s="0" t="n">
        <v>27.5459</v>
      </c>
      <c r="N1432" s="0" t="n">
        <v>0.669</v>
      </c>
      <c r="O1432" s="0" t="n">
        <v>15.56</v>
      </c>
      <c r="P1432" s="0" t="n">
        <f aca="false">LN(G1432/4200)</f>
        <v>0.174909970223675</v>
      </c>
      <c r="Q1432" s="0" t="n">
        <f aca="false">LN((H1432*3600)/13250)</f>
        <v>-1.76213530916634</v>
      </c>
      <c r="R1432" s="0" t="n">
        <f aca="false">LN(I1432/70.1)</f>
        <v>1.00553978409436</v>
      </c>
      <c r="S1432" s="0" t="n">
        <f aca="false">LN((K1432*3600)/10500)</f>
        <v>-3.1069000952094</v>
      </c>
      <c r="T1432" s="0" t="n">
        <f aca="false">LN(L1432/0.45)</f>
        <v>0.396536477363863</v>
      </c>
      <c r="U1432" s="0" t="n">
        <f aca="false">LN(N1432/0.45)</f>
        <v>0.396536477363863</v>
      </c>
      <c r="V1432" s="0" t="n">
        <f aca="false">SQRT(P1432^2+Q1432^2+R1432^2)</f>
        <v>2.03637535903648</v>
      </c>
      <c r="W1432" s="0" t="n">
        <f aca="false">SQRT(S1432^2+T1432^2+U1432^2)</f>
        <v>3.15710477453195</v>
      </c>
      <c r="X1432" s="0" t="n">
        <f aca="false">SQRT(P1432^2+Q1432^2+R1432^2+S1432^2+T1432^2+U1432^2)</f>
        <v>3.75687837975404</v>
      </c>
    </row>
    <row r="1433" customFormat="false" ht="12.8" hidden="false" customHeight="false" outlineLevel="0" collapsed="false">
      <c r="A1433" s="0" t="n">
        <v>0.0006</v>
      </c>
      <c r="B1433" s="0" t="n">
        <v>0.273</v>
      </c>
      <c r="C1433" s="0" t="n">
        <v>8333.333333</v>
      </c>
      <c r="D1433" s="0" t="n">
        <v>0.6423333333</v>
      </c>
      <c r="E1433" s="0" t="n">
        <v>23</v>
      </c>
      <c r="F1433" s="0" t="n">
        <v>2.333333333</v>
      </c>
      <c r="G1433" s="0" t="n">
        <v>5001.5166</v>
      </c>
      <c r="H1433" s="0" t="n">
        <v>0.63187</v>
      </c>
      <c r="I1433" s="0" t="n">
        <v>191.6102</v>
      </c>
      <c r="J1433" s="0" t="n">
        <v>15.56</v>
      </c>
      <c r="K1433" s="0" t="n">
        <v>0.13049</v>
      </c>
      <c r="L1433" s="0" t="n">
        <v>0.6779</v>
      </c>
      <c r="M1433" s="0" t="n">
        <v>27.5443</v>
      </c>
      <c r="N1433" s="0" t="n">
        <v>0.6779</v>
      </c>
      <c r="O1433" s="0" t="n">
        <v>15.56</v>
      </c>
      <c r="P1433" s="0" t="n">
        <f aca="false">LN(G1433/4200)</f>
        <v>0.174656661152567</v>
      </c>
      <c r="Q1433" s="0" t="n">
        <f aca="false">LN((H1433*3600)/13250)</f>
        <v>-1.76213530916634</v>
      </c>
      <c r="R1433" s="0" t="n">
        <f aca="false">LN(I1433/70.1)</f>
        <v>1.00554030598738</v>
      </c>
      <c r="S1433" s="0" t="n">
        <f aca="false">LN((K1433*3600)/10500)</f>
        <v>-3.1069000952094</v>
      </c>
      <c r="T1433" s="0" t="n">
        <f aca="false">LN(L1433/0.45)</f>
        <v>0.409752201672554</v>
      </c>
      <c r="U1433" s="0" t="n">
        <f aca="false">LN(N1433/0.45)</f>
        <v>0.409752201672554</v>
      </c>
      <c r="V1433" s="0" t="n">
        <f aca="false">SQRT(P1433^2+Q1433^2+R1433^2)</f>
        <v>2.03635387495909</v>
      </c>
      <c r="W1433" s="0" t="n">
        <f aca="false">SQRT(S1433^2+T1433^2+U1433^2)</f>
        <v>3.16047811812757</v>
      </c>
      <c r="X1433" s="0" t="n">
        <f aca="false">SQRT(P1433^2+Q1433^2+R1433^2+S1433^2+T1433^2+U1433^2)</f>
        <v>3.75970198808683</v>
      </c>
    </row>
    <row r="1434" customFormat="false" ht="12.8" hidden="false" customHeight="false" outlineLevel="0" collapsed="false">
      <c r="A1434" s="0" t="n">
        <v>0.0001</v>
      </c>
      <c r="B1434" s="0" t="n">
        <v>0.311</v>
      </c>
      <c r="C1434" s="0" t="n">
        <v>8333.333333</v>
      </c>
      <c r="D1434" s="0" t="n">
        <v>0.6423333333</v>
      </c>
      <c r="E1434" s="0" t="n">
        <v>23</v>
      </c>
      <c r="F1434" s="0" t="n">
        <v>2.333333333</v>
      </c>
      <c r="G1434" s="0" t="n">
        <v>4986.00977</v>
      </c>
      <c r="H1434" s="0" t="n">
        <v>0.63604</v>
      </c>
      <c r="I1434" s="0" t="n">
        <v>190.8375</v>
      </c>
      <c r="J1434" s="0" t="n">
        <v>15.56</v>
      </c>
      <c r="K1434" s="0" t="n">
        <v>0.13326</v>
      </c>
      <c r="L1434" s="0" t="n">
        <v>0.678</v>
      </c>
      <c r="M1434" s="0" t="n">
        <v>27.1885</v>
      </c>
      <c r="N1434" s="0" t="n">
        <v>0.678</v>
      </c>
      <c r="O1434" s="0" t="n">
        <v>15.56</v>
      </c>
      <c r="P1434" s="0" t="n">
        <f aca="false">LN(G1434/4200)</f>
        <v>0.171551419296686</v>
      </c>
      <c r="Q1434" s="0" t="n">
        <f aca="false">LN((H1434*3600)/13250)</f>
        <v>-1.75555753150811</v>
      </c>
      <c r="R1434" s="0" t="n">
        <f aca="false">LN(I1434/70.1)</f>
        <v>1.00149948654252</v>
      </c>
      <c r="S1434" s="0" t="n">
        <f aca="false">LN((K1434*3600)/10500)</f>
        <v>-3.08589458354916</v>
      </c>
      <c r="T1434" s="0" t="n">
        <f aca="false">LN(L1434/0.45)</f>
        <v>0.40989970517603</v>
      </c>
      <c r="U1434" s="0" t="n">
        <f aca="false">LN(N1434/0.45)</f>
        <v>0.40989970517603</v>
      </c>
      <c r="V1434" s="0" t="n">
        <f aca="false">SQRT(P1434^2+Q1434^2+R1434^2)</f>
        <v>2.02840167556687</v>
      </c>
      <c r="W1434" s="0" t="n">
        <f aca="false">SQRT(S1434^2+T1434^2+U1434^2)</f>
        <v>3.13986957012307</v>
      </c>
      <c r="X1434" s="0" t="n">
        <f aca="false">SQRT(P1434^2+Q1434^2+R1434^2+S1434^2+T1434^2+U1434^2)</f>
        <v>3.73807360478995</v>
      </c>
    </row>
    <row r="1435" customFormat="false" ht="12.8" hidden="false" customHeight="false" outlineLevel="0" collapsed="false">
      <c r="A1435" s="0" t="n">
        <v>0.0002666666667</v>
      </c>
      <c r="B1435" s="0" t="n">
        <v>0.311</v>
      </c>
      <c r="C1435" s="0" t="n">
        <v>8333.333333</v>
      </c>
      <c r="D1435" s="0" t="n">
        <v>0.6423333333</v>
      </c>
      <c r="E1435" s="0" t="n">
        <v>23</v>
      </c>
      <c r="F1435" s="0" t="n">
        <v>2.333333333</v>
      </c>
      <c r="G1435" s="0" t="n">
        <v>4987.08105</v>
      </c>
      <c r="H1435" s="0" t="n">
        <v>0.63465</v>
      </c>
      <c r="I1435" s="0" t="n">
        <v>190.8375</v>
      </c>
      <c r="J1435" s="0" t="n">
        <v>15.56</v>
      </c>
      <c r="K1435" s="0" t="n">
        <v>0.13187</v>
      </c>
      <c r="L1435" s="0" t="n">
        <v>0.6812</v>
      </c>
      <c r="M1435" s="0" t="n">
        <v>27.1901</v>
      </c>
      <c r="N1435" s="0" t="n">
        <v>0.6812</v>
      </c>
      <c r="O1435" s="0" t="n">
        <v>15.56</v>
      </c>
      <c r="P1435" s="0" t="n">
        <f aca="false">LN(G1435/4200)</f>
        <v>0.171766253398462</v>
      </c>
      <c r="Q1435" s="0" t="n">
        <f aca="false">LN((H1435*3600)/13250)</f>
        <v>-1.75774532011812</v>
      </c>
      <c r="R1435" s="0" t="n">
        <f aca="false">LN(I1435/70.1)</f>
        <v>1.00149948654252</v>
      </c>
      <c r="S1435" s="0" t="n">
        <f aca="false">LN((K1435*3600)/10500)</f>
        <v>-3.09638010186394</v>
      </c>
      <c r="T1435" s="0" t="n">
        <f aca="false">LN(L1435/0.45)</f>
        <v>0.414608366024168</v>
      </c>
      <c r="U1435" s="0" t="n">
        <f aca="false">LN(N1435/0.45)</f>
        <v>0.414608366024168</v>
      </c>
      <c r="V1435" s="0" t="n">
        <f aca="false">SQRT(P1435^2+Q1435^2+R1435^2)</f>
        <v>2.03031364024099</v>
      </c>
      <c r="W1435" s="0" t="n">
        <f aca="false">SQRT(S1435^2+T1435^2+U1435^2)</f>
        <v>3.15140761082622</v>
      </c>
      <c r="X1435" s="0" t="n">
        <f aca="false">SQRT(P1435^2+Q1435^2+R1435^2+S1435^2+T1435^2+U1435^2)</f>
        <v>3.74880559742994</v>
      </c>
    </row>
    <row r="1436" customFormat="false" ht="12.8" hidden="false" customHeight="false" outlineLevel="0" collapsed="false">
      <c r="A1436" s="0" t="n">
        <v>0.0004333333333</v>
      </c>
      <c r="B1436" s="0" t="n">
        <v>0.311</v>
      </c>
      <c r="C1436" s="0" t="n">
        <v>8333.333333</v>
      </c>
      <c r="D1436" s="0" t="n">
        <v>0.6423333333</v>
      </c>
      <c r="E1436" s="0" t="n">
        <v>23</v>
      </c>
      <c r="F1436" s="0" t="n">
        <v>2.333333333</v>
      </c>
      <c r="G1436" s="0" t="n">
        <v>4986.55176</v>
      </c>
      <c r="H1436" s="0" t="n">
        <v>0.63465</v>
      </c>
      <c r="I1436" s="0" t="n">
        <v>190.8375</v>
      </c>
      <c r="J1436" s="0" t="n">
        <v>15.56</v>
      </c>
      <c r="K1436" s="0" t="n">
        <v>0.13187</v>
      </c>
      <c r="L1436" s="0" t="n">
        <v>0.6954</v>
      </c>
      <c r="M1436" s="0" t="n">
        <v>27.1888</v>
      </c>
      <c r="N1436" s="0" t="n">
        <v>0.6954</v>
      </c>
      <c r="O1436" s="0" t="n">
        <v>15.56</v>
      </c>
      <c r="P1436" s="0" t="n">
        <f aca="false">LN(G1436/4200)</f>
        <v>0.171660115542661</v>
      </c>
      <c r="Q1436" s="0" t="n">
        <f aca="false">LN((H1436*3600)/13250)</f>
        <v>-1.75774532011812</v>
      </c>
      <c r="R1436" s="0" t="n">
        <f aca="false">LN(I1436/70.1)</f>
        <v>1.00149948654252</v>
      </c>
      <c r="S1436" s="0" t="n">
        <f aca="false">LN((K1436*3600)/10500)</f>
        <v>-3.09638010186394</v>
      </c>
      <c r="T1436" s="0" t="n">
        <f aca="false">LN(L1436/0.45)</f>
        <v>0.435239636809396</v>
      </c>
      <c r="U1436" s="0" t="n">
        <f aca="false">LN(N1436/0.45)</f>
        <v>0.435239636809396</v>
      </c>
      <c r="V1436" s="0" t="n">
        <f aca="false">SQRT(P1436^2+Q1436^2+R1436^2)</f>
        <v>2.03030466364292</v>
      </c>
      <c r="W1436" s="0" t="n">
        <f aca="false">SQRT(S1436^2+T1436^2+U1436^2)</f>
        <v>3.15696639483522</v>
      </c>
      <c r="X1436" s="0" t="n">
        <f aca="false">SQRT(P1436^2+Q1436^2+R1436^2+S1436^2+T1436^2+U1436^2)</f>
        <v>3.75347490271736</v>
      </c>
    </row>
    <row r="1437" customFormat="false" ht="12.8" hidden="false" customHeight="false" outlineLevel="0" collapsed="false">
      <c r="A1437" s="0" t="n">
        <v>0.0006</v>
      </c>
      <c r="B1437" s="0" t="n">
        <v>0.311</v>
      </c>
      <c r="C1437" s="0" t="n">
        <v>8333.333333</v>
      </c>
      <c r="D1437" s="0" t="n">
        <v>0.6423333333</v>
      </c>
      <c r="E1437" s="0" t="n">
        <v>23</v>
      </c>
      <c r="F1437" s="0" t="n">
        <v>2.333333333</v>
      </c>
      <c r="G1437" s="0" t="n">
        <v>4985.99414</v>
      </c>
      <c r="H1437" s="0" t="n">
        <v>0.63326</v>
      </c>
      <c r="I1437" s="0" t="n">
        <v>190.8374</v>
      </c>
      <c r="J1437" s="0" t="n">
        <v>15.56</v>
      </c>
      <c r="K1437" s="0" t="n">
        <v>0.13049</v>
      </c>
      <c r="L1437" s="0" t="n">
        <v>0.6779</v>
      </c>
      <c r="M1437" s="0" t="n">
        <v>27.1902</v>
      </c>
      <c r="N1437" s="0" t="n">
        <v>0.6779</v>
      </c>
      <c r="O1437" s="0" t="n">
        <v>15.56</v>
      </c>
      <c r="P1437" s="0" t="n">
        <f aca="false">LN(G1437/4200)</f>
        <v>0.171548284520538</v>
      </c>
      <c r="Q1437" s="0" t="n">
        <f aca="false">LN((H1437*3600)/13250)</f>
        <v>-1.75993790564368</v>
      </c>
      <c r="R1437" s="0" t="n">
        <f aca="false">LN(I1437/70.1)</f>
        <v>1.00149896253635</v>
      </c>
      <c r="S1437" s="0" t="n">
        <f aca="false">LN((K1437*3600)/10500)</f>
        <v>-3.1069000952094</v>
      </c>
      <c r="T1437" s="0" t="n">
        <f aca="false">LN(L1437/0.45)</f>
        <v>0.409752201672554</v>
      </c>
      <c r="U1437" s="0" t="n">
        <f aca="false">LN(N1437/0.45)</f>
        <v>0.409752201672554</v>
      </c>
      <c r="V1437" s="0" t="n">
        <f aca="false">SQRT(P1437^2+Q1437^2+R1437^2)</f>
        <v>2.03219349905584</v>
      </c>
      <c r="W1437" s="0" t="n">
        <f aca="false">SQRT(S1437^2+T1437^2+U1437^2)</f>
        <v>3.16047811812757</v>
      </c>
      <c r="X1437" s="0" t="n">
        <f aca="false">SQRT(P1437^2+Q1437^2+R1437^2+S1437^2+T1437^2+U1437^2)</f>
        <v>3.75745024621324</v>
      </c>
    </row>
    <row r="1438" customFormat="false" ht="12.8" hidden="false" customHeight="false" outlineLevel="0" collapsed="false">
      <c r="A1438" s="0" t="n">
        <v>0.0001</v>
      </c>
      <c r="B1438" s="0" t="n">
        <v>0.349</v>
      </c>
      <c r="C1438" s="0" t="n">
        <v>8333.333333</v>
      </c>
      <c r="D1438" s="0" t="n">
        <v>0.6423333333</v>
      </c>
      <c r="E1438" s="0" t="n">
        <v>23</v>
      </c>
      <c r="F1438" s="0" t="n">
        <v>2.333333333</v>
      </c>
      <c r="G1438" s="0" t="n">
        <v>4969.41895</v>
      </c>
      <c r="H1438" s="0" t="n">
        <v>0.64021</v>
      </c>
      <c r="I1438" s="0" t="n">
        <v>190.0244</v>
      </c>
      <c r="J1438" s="0" t="n">
        <v>15.56</v>
      </c>
      <c r="K1438" s="0" t="n">
        <v>0.13465</v>
      </c>
      <c r="L1438" s="0" t="n">
        <v>0.7028</v>
      </c>
      <c r="M1438" s="0" t="n">
        <v>26.8147</v>
      </c>
      <c r="N1438" s="0" t="n">
        <v>0.7028</v>
      </c>
      <c r="O1438" s="0" t="n">
        <v>15.56</v>
      </c>
      <c r="P1438" s="0" t="n">
        <f aca="false">LN(G1438/4200)</f>
        <v>0.168218396515723</v>
      </c>
      <c r="Q1438" s="0" t="n">
        <f aca="false">LN((H1438*3600)/13250)</f>
        <v>-1.74902273841982</v>
      </c>
      <c r="R1438" s="0" t="n">
        <f aca="false">LN(I1438/70.1)</f>
        <v>0.997229690927296</v>
      </c>
      <c r="S1438" s="0" t="n">
        <f aca="false">LN((K1438*3600)/10500)</f>
        <v>-3.07551787142594</v>
      </c>
      <c r="T1438" s="0" t="n">
        <f aca="false">LN(L1438/0.45)</f>
        <v>0.445824773548577</v>
      </c>
      <c r="U1438" s="0" t="n">
        <f aca="false">LN(N1438/0.45)</f>
        <v>0.445824773548577</v>
      </c>
      <c r="V1438" s="0" t="n">
        <f aca="false">SQRT(P1438^2+Q1438^2+R1438^2)</f>
        <v>2.02035764777003</v>
      </c>
      <c r="W1438" s="0" t="n">
        <f aca="false">SQRT(S1438^2+T1438^2+U1438^2)</f>
        <v>3.13947919803264</v>
      </c>
      <c r="X1438" s="0" t="n">
        <f aca="false">SQRT(P1438^2+Q1438^2+R1438^2+S1438^2+T1438^2+U1438^2)</f>
        <v>3.73338648679486</v>
      </c>
    </row>
    <row r="1439" customFormat="false" ht="12.8" hidden="false" customHeight="false" outlineLevel="0" collapsed="false">
      <c r="A1439" s="0" t="n">
        <v>0.0002666666667</v>
      </c>
      <c r="B1439" s="0" t="n">
        <v>0.349</v>
      </c>
      <c r="C1439" s="0" t="n">
        <v>8333.333333</v>
      </c>
      <c r="D1439" s="0" t="n">
        <v>0.6423333333</v>
      </c>
      <c r="E1439" s="0" t="n">
        <v>23</v>
      </c>
      <c r="F1439" s="0" t="n">
        <v>2.333333333</v>
      </c>
      <c r="G1439" s="0" t="n">
        <v>4971.35254</v>
      </c>
      <c r="H1439" s="0" t="n">
        <v>0.63743</v>
      </c>
      <c r="I1439" s="0" t="n">
        <v>190.0245</v>
      </c>
      <c r="J1439" s="0" t="n">
        <v>15.56</v>
      </c>
      <c r="K1439" s="0" t="n">
        <v>0.13326</v>
      </c>
      <c r="L1439" s="0" t="n">
        <v>0.7073</v>
      </c>
      <c r="M1439" s="0" t="n">
        <v>26.8146</v>
      </c>
      <c r="N1439" s="0" t="n">
        <v>0.7073</v>
      </c>
      <c r="O1439" s="0" t="n">
        <v>15.56</v>
      </c>
      <c r="P1439" s="0" t="n">
        <f aca="false">LN(G1439/4200)</f>
        <v>0.168607418640682</v>
      </c>
      <c r="Q1439" s="0" t="n">
        <f aca="false">LN((H1439*3600)/13250)</f>
        <v>-1.75337451887018</v>
      </c>
      <c r="R1439" s="0" t="n">
        <f aca="false">LN(I1439/70.1)</f>
        <v>0.997230217175365</v>
      </c>
      <c r="S1439" s="0" t="n">
        <f aca="false">LN((K1439*3600)/10500)</f>
        <v>-3.08589458354916</v>
      </c>
      <c r="T1439" s="0" t="n">
        <f aca="false">LN(L1439/0.45)</f>
        <v>0.452207321277579</v>
      </c>
      <c r="U1439" s="0" t="n">
        <f aca="false">LN(N1439/0.45)</f>
        <v>0.452207321277579</v>
      </c>
      <c r="V1439" s="0" t="n">
        <f aca="false">SQRT(P1439^2+Q1439^2+R1439^2)</f>
        <v>2.02415878109687</v>
      </c>
      <c r="W1439" s="0" t="n">
        <f aca="false">SQRT(S1439^2+T1439^2+U1439^2)</f>
        <v>3.15146446967313</v>
      </c>
      <c r="X1439" s="0" t="n">
        <f aca="false">SQRT(P1439^2+Q1439^2+R1439^2+S1439^2+T1439^2+U1439^2)</f>
        <v>3.74552360487872</v>
      </c>
    </row>
    <row r="1440" customFormat="false" ht="12.8" hidden="false" customHeight="false" outlineLevel="0" collapsed="false">
      <c r="A1440" s="0" t="n">
        <v>0.0004333333333</v>
      </c>
      <c r="B1440" s="0" t="n">
        <v>0.349</v>
      </c>
      <c r="C1440" s="0" t="n">
        <v>8333.333333</v>
      </c>
      <c r="D1440" s="0" t="n">
        <v>0.6423333333</v>
      </c>
      <c r="E1440" s="0" t="n">
        <v>23</v>
      </c>
      <c r="F1440" s="0" t="n">
        <v>2.333333333</v>
      </c>
      <c r="G1440" s="0" t="n">
        <v>4970.08789</v>
      </c>
      <c r="H1440" s="0" t="n">
        <v>0.63743</v>
      </c>
      <c r="I1440" s="0" t="n">
        <v>190.0246</v>
      </c>
      <c r="J1440" s="0" t="n">
        <v>15.56</v>
      </c>
      <c r="K1440" s="0" t="n">
        <v>0.13187</v>
      </c>
      <c r="L1440" s="0" t="n">
        <v>0.6954</v>
      </c>
      <c r="M1440" s="0" t="n">
        <v>26.8137</v>
      </c>
      <c r="N1440" s="0" t="n">
        <v>0.6954</v>
      </c>
      <c r="O1440" s="0" t="n">
        <v>15.56</v>
      </c>
      <c r="P1440" s="0" t="n">
        <f aca="false">LN(G1440/4200)</f>
        <v>0.168352998767481</v>
      </c>
      <c r="Q1440" s="0" t="n">
        <f aca="false">LN((H1440*3600)/13250)</f>
        <v>-1.75337451887018</v>
      </c>
      <c r="R1440" s="0" t="n">
        <f aca="false">LN(I1440/70.1)</f>
        <v>0.997230743423158</v>
      </c>
      <c r="S1440" s="0" t="n">
        <f aca="false">LN((K1440*3600)/10500)</f>
        <v>-3.09638010186394</v>
      </c>
      <c r="T1440" s="0" t="n">
        <f aca="false">LN(L1440/0.45)</f>
        <v>0.435239636809396</v>
      </c>
      <c r="U1440" s="0" t="n">
        <f aca="false">LN(N1440/0.45)</f>
        <v>0.435239636809396</v>
      </c>
      <c r="V1440" s="0" t="n">
        <f aca="false">SQRT(P1440^2+Q1440^2+R1440^2)</f>
        <v>2.02413786369544</v>
      </c>
      <c r="W1440" s="0" t="n">
        <f aca="false">SQRT(S1440^2+T1440^2+U1440^2)</f>
        <v>3.15696639483522</v>
      </c>
      <c r="X1440" s="0" t="n">
        <f aca="false">SQRT(P1440^2+Q1440^2+R1440^2+S1440^2+T1440^2+U1440^2)</f>
        <v>3.75014278519691</v>
      </c>
    </row>
    <row r="1441" customFormat="false" ht="12.8" hidden="false" customHeight="false" outlineLevel="0" collapsed="false">
      <c r="A1441" s="0" t="n">
        <v>0.0006</v>
      </c>
      <c r="B1441" s="0" t="n">
        <v>0.349</v>
      </c>
      <c r="C1441" s="0" t="n">
        <v>8333.333333</v>
      </c>
      <c r="D1441" s="0" t="n">
        <v>0.6423333333</v>
      </c>
      <c r="E1441" s="0" t="n">
        <v>23</v>
      </c>
      <c r="F1441" s="0" t="n">
        <v>2.333333333</v>
      </c>
      <c r="G1441" s="0" t="n">
        <v>4971.38672</v>
      </c>
      <c r="H1441" s="0" t="n">
        <v>0.63604</v>
      </c>
      <c r="I1441" s="0" t="n">
        <v>190.0246</v>
      </c>
      <c r="J1441" s="0" t="n">
        <v>15.56</v>
      </c>
      <c r="K1441" s="0" t="n">
        <v>0.13187</v>
      </c>
      <c r="L1441" s="0" t="n">
        <v>0.705</v>
      </c>
      <c r="M1441" s="0" t="n">
        <v>26.8127</v>
      </c>
      <c r="N1441" s="0" t="n">
        <v>0.705</v>
      </c>
      <c r="O1441" s="0" t="n">
        <v>15.56</v>
      </c>
      <c r="P1441" s="0" t="n">
        <f aca="false">LN(G1441/4200)</f>
        <v>0.168614294009553</v>
      </c>
      <c r="Q1441" s="0" t="n">
        <f aca="false">LN((H1441*3600)/13250)</f>
        <v>-1.75555753150811</v>
      </c>
      <c r="R1441" s="0" t="n">
        <f aca="false">LN(I1441/70.1)</f>
        <v>0.997230743423158</v>
      </c>
      <c r="S1441" s="0" t="n">
        <f aca="false">LN((K1441*3600)/10500)</f>
        <v>-3.09638010186394</v>
      </c>
      <c r="T1441" s="0" t="n">
        <f aca="false">LN(L1441/0.45)</f>
        <v>0.448950220047903</v>
      </c>
      <c r="U1441" s="0" t="n">
        <f aca="false">LN(N1441/0.45)</f>
        <v>0.448950220047903</v>
      </c>
      <c r="V1441" s="0" t="n">
        <f aca="false">SQRT(P1441^2+Q1441^2+R1441^2)</f>
        <v>2.02605088342013</v>
      </c>
      <c r="W1441" s="0" t="n">
        <f aca="false">SQRT(S1441^2+T1441^2+U1441^2)</f>
        <v>3.1608040646932</v>
      </c>
      <c r="X1441" s="0" t="n">
        <f aca="false">SQRT(P1441^2+Q1441^2+R1441^2+S1441^2+T1441^2+U1441^2)</f>
        <v>3.75440601395062</v>
      </c>
    </row>
    <row r="1442" customFormat="false" ht="12.8" hidden="false" customHeight="false" outlineLevel="0" collapsed="false">
      <c r="A1442" s="0" t="n">
        <v>0.0001</v>
      </c>
      <c r="B1442" s="0" t="n">
        <v>0.235</v>
      </c>
      <c r="C1442" s="0" t="n">
        <v>11666.66667</v>
      </c>
      <c r="D1442" s="0" t="n">
        <v>0.6423333333</v>
      </c>
      <c r="E1442" s="0" t="n">
        <v>23</v>
      </c>
      <c r="F1442" s="0" t="n">
        <v>2.333333333</v>
      </c>
      <c r="G1442" s="0" t="n">
        <v>4884.66113</v>
      </c>
      <c r="H1442" s="0" t="n">
        <v>0.65965</v>
      </c>
      <c r="I1442" s="0" t="n">
        <v>185.7409</v>
      </c>
      <c r="J1442" s="0" t="n">
        <v>15.56</v>
      </c>
      <c r="K1442" s="0" t="n">
        <v>0.14576</v>
      </c>
      <c r="L1442" s="0" t="n">
        <v>0.9239</v>
      </c>
      <c r="M1442" s="0" t="n">
        <v>24.9297</v>
      </c>
      <c r="N1442" s="0" t="n">
        <v>0.9239</v>
      </c>
      <c r="O1442" s="0" t="n">
        <v>15.56</v>
      </c>
      <c r="P1442" s="0" t="n">
        <f aca="false">LN(G1442/4200)</f>
        <v>0.151015388300784</v>
      </c>
      <c r="Q1442" s="0" t="n">
        <f aca="false">LN((H1442*3600)/13250)</f>
        <v>-1.71910959462252</v>
      </c>
      <c r="R1442" s="0" t="n">
        <f aca="false">LN(I1442/70.1)</f>
        <v>0.974429897778512</v>
      </c>
      <c r="S1442" s="0" t="n">
        <f aca="false">LN((K1442*3600)/10500)</f>
        <v>-2.9962352571719</v>
      </c>
      <c r="T1442" s="0" t="n">
        <f aca="false">LN(L1442/0.45)</f>
        <v>0.719356257912334</v>
      </c>
      <c r="U1442" s="0" t="n">
        <f aca="false">LN(N1442/0.45)</f>
        <v>0.719356257912334</v>
      </c>
      <c r="V1442" s="0" t="n">
        <f aca="false">SQRT(P1442^2+Q1442^2+R1442^2)</f>
        <v>1.98183174651923</v>
      </c>
      <c r="W1442" s="0" t="n">
        <f aca="false">SQRT(S1442^2+T1442^2+U1442^2)</f>
        <v>3.16423333019473</v>
      </c>
      <c r="X1442" s="0" t="n">
        <f aca="false">SQRT(P1442^2+Q1442^2+R1442^2+S1442^2+T1442^2+U1442^2)</f>
        <v>3.73363490976645</v>
      </c>
    </row>
    <row r="1443" customFormat="false" ht="12.8" hidden="false" customHeight="false" outlineLevel="0" collapsed="false">
      <c r="A1443" s="0" t="n">
        <v>0.0002666666667</v>
      </c>
      <c r="B1443" s="0" t="n">
        <v>0.235</v>
      </c>
      <c r="C1443" s="0" t="n">
        <v>11666.66667</v>
      </c>
      <c r="D1443" s="0" t="n">
        <v>0.6423333333</v>
      </c>
      <c r="E1443" s="0" t="n">
        <v>23</v>
      </c>
      <c r="F1443" s="0" t="n">
        <v>2.333333333</v>
      </c>
      <c r="G1443" s="0" t="n">
        <v>4885.87402</v>
      </c>
      <c r="H1443" s="0" t="n">
        <v>0.65688</v>
      </c>
      <c r="I1443" s="0" t="n">
        <v>185.7409</v>
      </c>
      <c r="J1443" s="0" t="n">
        <v>15.56</v>
      </c>
      <c r="K1443" s="0" t="n">
        <v>0.14299</v>
      </c>
      <c r="L1443" s="0" t="n">
        <v>0.9106</v>
      </c>
      <c r="M1443" s="0" t="n">
        <v>24.9295</v>
      </c>
      <c r="N1443" s="0" t="n">
        <v>0.9106</v>
      </c>
      <c r="O1443" s="0" t="n">
        <v>15.56</v>
      </c>
      <c r="P1443" s="0" t="n">
        <f aca="false">LN(G1443/4200)</f>
        <v>0.151263663341528</v>
      </c>
      <c r="Q1443" s="0" t="n">
        <f aca="false">LN((H1443*3600)/13250)</f>
        <v>-1.72331763255177</v>
      </c>
      <c r="R1443" s="0" t="n">
        <f aca="false">LN(I1443/70.1)</f>
        <v>0.974429897778512</v>
      </c>
      <c r="S1443" s="0" t="n">
        <f aca="false">LN((K1443*3600)/10500)</f>
        <v>-3.01542199293879</v>
      </c>
      <c r="T1443" s="0" t="n">
        <f aca="false">LN(L1443/0.45)</f>
        <v>0.704856140136316</v>
      </c>
      <c r="U1443" s="0" t="n">
        <f aca="false">LN(N1443/0.45)</f>
        <v>0.704856140136316</v>
      </c>
      <c r="V1443" s="0" t="n">
        <f aca="false">SQRT(P1443^2+Q1443^2+R1443^2)</f>
        <v>1.98550194766864</v>
      </c>
      <c r="W1443" s="0" t="n">
        <f aca="false">SQRT(S1443^2+T1443^2+U1443^2)</f>
        <v>3.17591154663897</v>
      </c>
      <c r="X1443" s="0" t="n">
        <f aca="false">SQRT(P1443^2+Q1443^2+R1443^2+S1443^2+T1443^2+U1443^2)</f>
        <v>3.74548156266597</v>
      </c>
    </row>
    <row r="1444" customFormat="false" ht="12.8" hidden="false" customHeight="false" outlineLevel="0" collapsed="false">
      <c r="A1444" s="0" t="n">
        <v>0.0004333333333</v>
      </c>
      <c r="B1444" s="0" t="n">
        <v>0.235</v>
      </c>
      <c r="C1444" s="0" t="n">
        <v>11666.66667</v>
      </c>
      <c r="D1444" s="0" t="n">
        <v>0.6423333333</v>
      </c>
      <c r="E1444" s="0" t="n">
        <v>23</v>
      </c>
      <c r="F1444" s="0" t="n">
        <v>2.333333333</v>
      </c>
      <c r="G1444" s="0" t="n">
        <v>4884.20117</v>
      </c>
      <c r="H1444" s="0" t="n">
        <v>0.65549</v>
      </c>
      <c r="I1444" s="0" t="n">
        <v>185.7409</v>
      </c>
      <c r="J1444" s="0" t="n">
        <v>15.56</v>
      </c>
      <c r="K1444" s="0" t="n">
        <v>0.1416</v>
      </c>
      <c r="L1444" s="0" t="n">
        <v>0.9021</v>
      </c>
      <c r="M1444" s="0" t="n">
        <v>24.9313</v>
      </c>
      <c r="N1444" s="0" t="n">
        <v>0.9021</v>
      </c>
      <c r="O1444" s="0" t="n">
        <v>15.56</v>
      </c>
      <c r="P1444" s="0" t="n">
        <f aca="false">LN(G1444/4200)</f>
        <v>0.150921219709557</v>
      </c>
      <c r="Q1444" s="0" t="n">
        <f aca="false">LN((H1444*3600)/13250)</f>
        <v>-1.72543593839505</v>
      </c>
      <c r="R1444" s="0" t="n">
        <f aca="false">LN(I1444/70.1)</f>
        <v>0.974429897778512</v>
      </c>
      <c r="S1444" s="0" t="n">
        <f aca="false">LN((K1444*3600)/10500)</f>
        <v>-3.02519050942393</v>
      </c>
      <c r="T1444" s="0" t="n">
        <f aca="false">LN(L1444/0.45)</f>
        <v>0.695477795898228</v>
      </c>
      <c r="U1444" s="0" t="n">
        <f aca="false">LN(N1444/0.45)</f>
        <v>0.695477795898228</v>
      </c>
      <c r="V1444" s="0" t="n">
        <f aca="false">SQRT(P1444^2+Q1444^2+R1444^2)</f>
        <v>1.98731477570828</v>
      </c>
      <c r="W1444" s="0" t="n">
        <f aca="false">SQRT(S1444^2+T1444^2+U1444^2)</f>
        <v>3.18106214140553</v>
      </c>
      <c r="X1444" s="0" t="n">
        <f aca="false">SQRT(P1444^2+Q1444^2+R1444^2+S1444^2+T1444^2+U1444^2)</f>
        <v>3.75081009453051</v>
      </c>
    </row>
    <row r="1445" customFormat="false" ht="12.8" hidden="false" customHeight="false" outlineLevel="0" collapsed="false">
      <c r="A1445" s="0" t="n">
        <v>0.0006</v>
      </c>
      <c r="B1445" s="0" t="n">
        <v>0.235</v>
      </c>
      <c r="C1445" s="0" t="n">
        <v>11666.66667</v>
      </c>
      <c r="D1445" s="0" t="n">
        <v>0.6423333333</v>
      </c>
      <c r="E1445" s="0" t="n">
        <v>23</v>
      </c>
      <c r="F1445" s="0" t="n">
        <v>2.333333333</v>
      </c>
      <c r="G1445" s="0" t="n">
        <v>4885.28613</v>
      </c>
      <c r="H1445" s="0" t="n">
        <v>0.65549</v>
      </c>
      <c r="I1445" s="0" t="n">
        <v>185.741</v>
      </c>
      <c r="J1445" s="0" t="n">
        <v>15.56</v>
      </c>
      <c r="K1445" s="0" t="n">
        <v>0.1416</v>
      </c>
      <c r="L1445" s="0" t="n">
        <v>0.9176</v>
      </c>
      <c r="M1445" s="0" t="n">
        <v>24.9308</v>
      </c>
      <c r="N1445" s="0" t="n">
        <v>0.9176</v>
      </c>
      <c r="O1445" s="0" t="n">
        <v>15.56</v>
      </c>
      <c r="P1445" s="0" t="n">
        <f aca="false">LN(G1445/4200)</f>
        <v>0.151143331673296</v>
      </c>
      <c r="Q1445" s="0" t="n">
        <f aca="false">LN((H1445*3600)/13250)</f>
        <v>-1.72543593839505</v>
      </c>
      <c r="R1445" s="0" t="n">
        <f aca="false">LN(I1445/70.1)</f>
        <v>0.974430436162751</v>
      </c>
      <c r="S1445" s="0" t="n">
        <f aca="false">LN((K1445*3600)/10500)</f>
        <v>-3.02519050942393</v>
      </c>
      <c r="T1445" s="0" t="n">
        <f aca="false">LN(L1445/0.45)</f>
        <v>0.712513983050796</v>
      </c>
      <c r="U1445" s="0" t="n">
        <f aca="false">LN(N1445/0.45)</f>
        <v>0.712513983050796</v>
      </c>
      <c r="V1445" s="0" t="n">
        <f aca="false">SQRT(P1445^2+Q1445^2+R1445^2)</f>
        <v>1.98733191971921</v>
      </c>
      <c r="W1445" s="0" t="n">
        <f aca="false">SQRT(S1445^2+T1445^2+U1445^2)</f>
        <v>3.18859372927854</v>
      </c>
      <c r="X1445" s="0" t="n">
        <f aca="false">SQRT(P1445^2+Q1445^2+R1445^2+S1445^2+T1445^2+U1445^2)</f>
        <v>3.75720882165595</v>
      </c>
    </row>
    <row r="1446" customFormat="false" ht="12.8" hidden="false" customHeight="false" outlineLevel="0" collapsed="false">
      <c r="A1446" s="0" t="n">
        <v>0.0001</v>
      </c>
      <c r="B1446" s="0" t="n">
        <v>0.273</v>
      </c>
      <c r="C1446" s="0" t="n">
        <v>11666.66667</v>
      </c>
      <c r="D1446" s="0" t="n">
        <v>0.6423333333</v>
      </c>
      <c r="E1446" s="0" t="n">
        <v>23</v>
      </c>
      <c r="F1446" s="0" t="n">
        <v>2.333333333</v>
      </c>
      <c r="G1446" s="0" t="n">
        <v>4869.06055</v>
      </c>
      <c r="H1446" s="0" t="n">
        <v>0.66243</v>
      </c>
      <c r="I1446" s="0" t="n">
        <v>184.9468</v>
      </c>
      <c r="J1446" s="0" t="n">
        <v>15.56</v>
      </c>
      <c r="K1446" s="0" t="n">
        <v>0.14715</v>
      </c>
      <c r="L1446" s="0" t="n">
        <v>0.9543</v>
      </c>
      <c r="M1446" s="0" t="n">
        <v>24.5606</v>
      </c>
      <c r="N1446" s="0" t="n">
        <v>0.9543</v>
      </c>
      <c r="O1446" s="0" t="n">
        <v>15.56</v>
      </c>
      <c r="P1446" s="0" t="n">
        <f aca="false">LN(G1446/4200)</f>
        <v>0.14781648765236</v>
      </c>
      <c r="Q1446" s="0" t="n">
        <f aca="false">LN((H1446*3600)/13250)</f>
        <v>-1.71490409405174</v>
      </c>
      <c r="R1446" s="0" t="n">
        <f aca="false">LN(I1446/70.1)</f>
        <v>0.970145422114731</v>
      </c>
      <c r="S1446" s="0" t="n">
        <f aca="false">LN((K1446*3600)/10500)</f>
        <v>-2.98674421600407</v>
      </c>
      <c r="T1446" s="0" t="n">
        <f aca="false">LN(L1446/0.45)</f>
        <v>0.751730504658843</v>
      </c>
      <c r="U1446" s="0" t="n">
        <f aca="false">LN(N1446/0.45)</f>
        <v>0.751730504658843</v>
      </c>
      <c r="V1446" s="0" t="n">
        <f aca="false">SQRT(P1446^2+Q1446^2+R1446^2)</f>
        <v>1.97583600176418</v>
      </c>
      <c r="W1446" s="0" t="n">
        <f aca="false">SQRT(S1446^2+T1446^2+U1446^2)</f>
        <v>3.17030574473552</v>
      </c>
      <c r="X1446" s="0" t="n">
        <f aca="false">SQRT(P1446^2+Q1446^2+R1446^2+S1446^2+T1446^2+U1446^2)</f>
        <v>3.73560790514348</v>
      </c>
    </row>
    <row r="1447" customFormat="false" ht="12.8" hidden="false" customHeight="false" outlineLevel="0" collapsed="false">
      <c r="A1447" s="0" t="n">
        <v>0.0002666666667</v>
      </c>
      <c r="B1447" s="0" t="n">
        <v>0.273</v>
      </c>
      <c r="C1447" s="0" t="n">
        <v>11666.66667</v>
      </c>
      <c r="D1447" s="0" t="n">
        <v>0.6423333333</v>
      </c>
      <c r="E1447" s="0" t="n">
        <v>23</v>
      </c>
      <c r="F1447" s="0" t="n">
        <v>2.333333333</v>
      </c>
      <c r="G1447" s="0" t="n">
        <v>4870.26074</v>
      </c>
      <c r="H1447" s="0" t="n">
        <v>0.65965</v>
      </c>
      <c r="I1447" s="0" t="n">
        <v>184.9468</v>
      </c>
      <c r="J1447" s="0" t="n">
        <v>15.56</v>
      </c>
      <c r="K1447" s="0" t="n">
        <v>0.14437</v>
      </c>
      <c r="L1447" s="0" t="n">
        <v>0.9426</v>
      </c>
      <c r="M1447" s="0" t="n">
        <v>24.5619</v>
      </c>
      <c r="N1447" s="0" t="n">
        <v>0.9426</v>
      </c>
      <c r="O1447" s="0" t="n">
        <v>15.56</v>
      </c>
      <c r="P1447" s="0" t="n">
        <f aca="false">LN(G1447/4200)</f>
        <v>0.148062950413027</v>
      </c>
      <c r="Q1447" s="0" t="n">
        <f aca="false">LN((H1447*3600)/13250)</f>
        <v>-1.71910959462252</v>
      </c>
      <c r="R1447" s="0" t="n">
        <f aca="false">LN(I1447/70.1)</f>
        <v>0.970145422114731</v>
      </c>
      <c r="S1447" s="0" t="n">
        <f aca="false">LN((K1447*3600)/10500)</f>
        <v>-3.00581724204183</v>
      </c>
      <c r="T1447" s="0" t="n">
        <f aca="false">LN(L1447/0.45)</f>
        <v>0.739394431725265</v>
      </c>
      <c r="U1447" s="0" t="n">
        <f aca="false">LN(N1447/0.45)</f>
        <v>0.739394431725265</v>
      </c>
      <c r="V1447" s="0" t="n">
        <f aca="false">SQRT(P1447^2+Q1447^2+R1447^2)</f>
        <v>1.97950563920853</v>
      </c>
      <c r="W1447" s="0" t="n">
        <f aca="false">SQRT(S1447^2+T1447^2+U1447^2)</f>
        <v>3.18250617342506</v>
      </c>
      <c r="X1447" s="0" t="n">
        <f aca="false">SQRT(P1447^2+Q1447^2+R1447^2+S1447^2+T1447^2+U1447^2)</f>
        <v>3.74790449712196</v>
      </c>
    </row>
    <row r="1448" customFormat="false" ht="12.8" hidden="false" customHeight="false" outlineLevel="0" collapsed="false">
      <c r="A1448" s="0" t="n">
        <v>0.0004333333333</v>
      </c>
      <c r="B1448" s="0" t="n">
        <v>0.273</v>
      </c>
      <c r="C1448" s="0" t="n">
        <v>11666.66667</v>
      </c>
      <c r="D1448" s="0" t="n">
        <v>0.6423333333</v>
      </c>
      <c r="E1448" s="0" t="n">
        <v>23</v>
      </c>
      <c r="F1448" s="0" t="n">
        <v>2.333333333</v>
      </c>
      <c r="G1448" s="0" t="n">
        <v>4869.14355</v>
      </c>
      <c r="H1448" s="0" t="n">
        <v>0.65826</v>
      </c>
      <c r="I1448" s="0" t="n">
        <v>184.9468</v>
      </c>
      <c r="J1448" s="0" t="n">
        <v>15.56</v>
      </c>
      <c r="K1448" s="0" t="n">
        <v>0.14299</v>
      </c>
      <c r="L1448" s="0" t="n">
        <v>0.9348</v>
      </c>
      <c r="M1448" s="0" t="n">
        <v>24.5611</v>
      </c>
      <c r="N1448" s="0" t="n">
        <v>0.9348</v>
      </c>
      <c r="O1448" s="0" t="n">
        <v>15.56</v>
      </c>
      <c r="P1448" s="0" t="n">
        <f aca="false">LN(G1448/4200)</f>
        <v>0.147833533916569</v>
      </c>
      <c r="Q1448" s="0" t="n">
        <f aca="false">LN((H1448*3600)/13250)</f>
        <v>-1.72121899589485</v>
      </c>
      <c r="R1448" s="0" t="n">
        <f aca="false">LN(I1448/70.1)</f>
        <v>0.970145422114731</v>
      </c>
      <c r="S1448" s="0" t="n">
        <f aca="false">LN((K1448*3600)/10500)</f>
        <v>-3.01542199293879</v>
      </c>
      <c r="T1448" s="0" t="n">
        <f aca="false">LN(L1448/0.45)</f>
        <v>0.731085019900337</v>
      </c>
      <c r="U1448" s="0" t="n">
        <f aca="false">LN(N1448/0.45)</f>
        <v>0.731085019900337</v>
      </c>
      <c r="V1448" s="0" t="n">
        <f aca="false">SQRT(P1448^2+Q1448^2+R1448^2)</f>
        <v>1.98132070236741</v>
      </c>
      <c r="W1448" s="0" t="n">
        <f aca="false">SQRT(S1448^2+T1448^2+U1448^2)</f>
        <v>3.18774848570967</v>
      </c>
      <c r="X1448" s="0" t="n">
        <f aca="false">SQRT(P1448^2+Q1448^2+R1448^2+S1448^2+T1448^2+U1448^2)</f>
        <v>3.75331481943282</v>
      </c>
    </row>
    <row r="1449" customFormat="false" ht="12.8" hidden="false" customHeight="false" outlineLevel="0" collapsed="false">
      <c r="A1449" s="0" t="n">
        <v>0.0006</v>
      </c>
      <c r="B1449" s="0" t="n">
        <v>0.273</v>
      </c>
      <c r="C1449" s="0" t="n">
        <v>11666.66667</v>
      </c>
      <c r="D1449" s="0" t="n">
        <v>0.6423333333</v>
      </c>
      <c r="E1449" s="0" t="n">
        <v>23</v>
      </c>
      <c r="F1449" s="0" t="n">
        <v>2.333333333</v>
      </c>
      <c r="G1449" s="0" t="n">
        <v>4869.38574</v>
      </c>
      <c r="H1449" s="0" t="n">
        <v>0.65826</v>
      </c>
      <c r="I1449" s="0" t="n">
        <v>184.9469</v>
      </c>
      <c r="J1449" s="0" t="n">
        <v>15.56</v>
      </c>
      <c r="K1449" s="0" t="n">
        <v>0.14299</v>
      </c>
      <c r="L1449" s="0" t="n">
        <v>0.9513</v>
      </c>
      <c r="M1449" s="0" t="n">
        <v>24.561</v>
      </c>
      <c r="N1449" s="0" t="n">
        <v>0.9513</v>
      </c>
      <c r="O1449" s="0" t="n">
        <v>15.56</v>
      </c>
      <c r="P1449" s="0" t="n">
        <f aca="false">LN(G1449/4200)</f>
        <v>0.147883272433102</v>
      </c>
      <c r="Q1449" s="0" t="n">
        <f aca="false">LN((H1449*3600)/13250)</f>
        <v>-1.72121899589485</v>
      </c>
      <c r="R1449" s="0" t="n">
        <f aca="false">LN(I1449/70.1)</f>
        <v>0.970145962810612</v>
      </c>
      <c r="S1449" s="0" t="n">
        <f aca="false">LN((K1449*3600)/10500)</f>
        <v>-3.01542199293879</v>
      </c>
      <c r="T1449" s="0" t="n">
        <f aca="false">LN(L1449/0.45)</f>
        <v>0.748581887448046</v>
      </c>
      <c r="U1449" s="0" t="n">
        <f aca="false">LN(N1449/0.45)</f>
        <v>0.748581887448046</v>
      </c>
      <c r="V1449" s="0" t="n">
        <f aca="false">SQRT(P1449^2+Q1449^2+R1449^2)</f>
        <v>1.98132467890867</v>
      </c>
      <c r="W1449" s="0" t="n">
        <f aca="false">SQRT(S1449^2+T1449^2+U1449^2)</f>
        <v>3.19585974034054</v>
      </c>
      <c r="X1449" s="0" t="n">
        <f aca="false">SQRT(P1449^2+Q1449^2+R1449^2+S1449^2+T1449^2+U1449^2)</f>
        <v>3.76020836699006</v>
      </c>
    </row>
    <row r="1450" customFormat="false" ht="12.8" hidden="false" customHeight="false" outlineLevel="0" collapsed="false">
      <c r="A1450" s="0" t="n">
        <v>0.0001</v>
      </c>
      <c r="B1450" s="0" t="n">
        <v>0.311</v>
      </c>
      <c r="C1450" s="0" t="n">
        <v>11666.66667</v>
      </c>
      <c r="D1450" s="0" t="n">
        <v>0.6423333333</v>
      </c>
      <c r="E1450" s="0" t="n">
        <v>23</v>
      </c>
      <c r="F1450" s="0" t="n">
        <v>2.333333333</v>
      </c>
      <c r="G1450" s="0" t="n">
        <v>4853.02832</v>
      </c>
      <c r="H1450" s="0" t="n">
        <v>0.66521</v>
      </c>
      <c r="I1450" s="0" t="n">
        <v>184.115</v>
      </c>
      <c r="J1450" s="0" t="n">
        <v>15.56</v>
      </c>
      <c r="K1450" s="0" t="n">
        <v>0.14715</v>
      </c>
      <c r="L1450" s="0" t="n">
        <v>0.9543</v>
      </c>
      <c r="M1450" s="0" t="n">
        <v>24.1711</v>
      </c>
      <c r="N1450" s="0" t="n">
        <v>0.9543</v>
      </c>
      <c r="O1450" s="0" t="n">
        <v>15.56</v>
      </c>
      <c r="P1450" s="0" t="n">
        <f aca="false">LN(G1450/4200)</f>
        <v>0.144518380682359</v>
      </c>
      <c r="Q1450" s="0" t="n">
        <f aca="false">LN((H1450*3600)/13250)</f>
        <v>-1.71071620567377</v>
      </c>
      <c r="R1450" s="0" t="n">
        <f aca="false">LN(I1450/70.1)</f>
        <v>0.965637768337283</v>
      </c>
      <c r="S1450" s="0" t="n">
        <f aca="false">LN((K1450*3600)/10500)</f>
        <v>-2.98674421600407</v>
      </c>
      <c r="T1450" s="0" t="n">
        <f aca="false">LN(L1450/0.45)</f>
        <v>0.751730504658843</v>
      </c>
      <c r="U1450" s="0" t="n">
        <f aca="false">LN(N1450/0.45)</f>
        <v>0.751730504658843</v>
      </c>
      <c r="V1450" s="0" t="n">
        <f aca="false">SQRT(P1450^2+Q1450^2+R1450^2)</f>
        <v>1.96974409463496</v>
      </c>
      <c r="W1450" s="0" t="n">
        <f aca="false">SQRT(S1450^2+T1450^2+U1450^2)</f>
        <v>3.17030574473552</v>
      </c>
      <c r="X1450" s="0" t="n">
        <f aca="false">SQRT(P1450^2+Q1450^2+R1450^2+S1450^2+T1450^2+U1450^2)</f>
        <v>3.73238935716149</v>
      </c>
    </row>
    <row r="1451" customFormat="false" ht="12.8" hidden="false" customHeight="false" outlineLevel="0" collapsed="false">
      <c r="A1451" s="0" t="n">
        <v>0.0002666666667</v>
      </c>
      <c r="B1451" s="0" t="n">
        <v>0.311</v>
      </c>
      <c r="C1451" s="0" t="n">
        <v>11666.66667</v>
      </c>
      <c r="D1451" s="0" t="n">
        <v>0.6423333333</v>
      </c>
      <c r="E1451" s="0" t="n">
        <v>23</v>
      </c>
      <c r="F1451" s="0" t="n">
        <v>2.333333333</v>
      </c>
      <c r="G1451" s="0" t="n">
        <v>4853.93115</v>
      </c>
      <c r="H1451" s="0" t="n">
        <v>0.66243</v>
      </c>
      <c r="I1451" s="0" t="n">
        <v>184.1151</v>
      </c>
      <c r="J1451" s="0" t="n">
        <v>15.56</v>
      </c>
      <c r="K1451" s="0" t="n">
        <v>0.14576</v>
      </c>
      <c r="L1451" s="0" t="n">
        <v>0.9752</v>
      </c>
      <c r="M1451" s="0" t="n">
        <v>24.1706</v>
      </c>
      <c r="N1451" s="0" t="n">
        <v>0.9752</v>
      </c>
      <c r="O1451" s="0" t="n">
        <v>15.56</v>
      </c>
      <c r="P1451" s="0" t="n">
        <f aca="false">LN(G1451/4200)</f>
        <v>0.144704397736493</v>
      </c>
      <c r="Q1451" s="0" t="n">
        <f aca="false">LN((H1451*3600)/13250)</f>
        <v>-1.71490409405174</v>
      </c>
      <c r="R1451" s="0" t="n">
        <f aca="false">LN(I1451/70.1)</f>
        <v>0.965638311475935</v>
      </c>
      <c r="S1451" s="0" t="n">
        <f aca="false">LN((K1451*3600)/10500)</f>
        <v>-2.9962352571719</v>
      </c>
      <c r="T1451" s="0" t="n">
        <f aca="false">LN(L1451/0.45)</f>
        <v>0.773394995402696</v>
      </c>
      <c r="U1451" s="0" t="n">
        <f aca="false">LN(N1451/0.45)</f>
        <v>0.773394995402696</v>
      </c>
      <c r="V1451" s="0" t="n">
        <f aca="false">SQRT(P1451^2+Q1451^2+R1451^2)</f>
        <v>1.97339625091105</v>
      </c>
      <c r="W1451" s="0" t="n">
        <f aca="false">SQRT(S1451^2+T1451^2+U1451^2)</f>
        <v>3.18962464157585</v>
      </c>
      <c r="X1451" s="0" t="n">
        <f aca="false">SQRT(P1451^2+Q1451^2+R1451^2+S1451^2+T1451^2+U1451^2)</f>
        <v>3.7507330106604</v>
      </c>
    </row>
    <row r="1452" customFormat="false" ht="12.8" hidden="false" customHeight="false" outlineLevel="0" collapsed="false">
      <c r="A1452" s="0" t="n">
        <v>0.0004333333333</v>
      </c>
      <c r="B1452" s="0" t="n">
        <v>0.311</v>
      </c>
      <c r="C1452" s="0" t="n">
        <v>11666.66667</v>
      </c>
      <c r="D1452" s="0" t="n">
        <v>0.6423333333</v>
      </c>
      <c r="E1452" s="0" t="n">
        <v>23</v>
      </c>
      <c r="F1452" s="0" t="n">
        <v>2.333333333</v>
      </c>
      <c r="G1452" s="0" t="n">
        <v>4852.72461</v>
      </c>
      <c r="H1452" s="0" t="n">
        <v>0.66104</v>
      </c>
      <c r="I1452" s="0" t="n">
        <v>184.1151</v>
      </c>
      <c r="J1452" s="0" t="n">
        <v>15.56</v>
      </c>
      <c r="K1452" s="0" t="n">
        <v>0.14437</v>
      </c>
      <c r="L1452" s="0" t="n">
        <v>0.9683</v>
      </c>
      <c r="M1452" s="0" t="n">
        <v>24.1706</v>
      </c>
      <c r="N1452" s="0" t="n">
        <v>0.9683</v>
      </c>
      <c r="O1452" s="0" t="n">
        <v>15.56</v>
      </c>
      <c r="P1452" s="0" t="n">
        <f aca="false">LN(G1452/4200)</f>
        <v>0.144455797181153</v>
      </c>
      <c r="Q1452" s="0" t="n">
        <f aca="false">LN((H1452*3600)/13250)</f>
        <v>-1.71700463355938</v>
      </c>
      <c r="R1452" s="0" t="n">
        <f aca="false">LN(I1452/70.1)</f>
        <v>0.965638311475935</v>
      </c>
      <c r="S1452" s="0" t="n">
        <f aca="false">LN((K1452*3600)/10500)</f>
        <v>-3.00581724204183</v>
      </c>
      <c r="T1452" s="0" t="n">
        <f aca="false">LN(L1452/0.45)</f>
        <v>0.76629437385312</v>
      </c>
      <c r="U1452" s="0" t="n">
        <f aca="false">LN(N1452/0.45)</f>
        <v>0.76629437385312</v>
      </c>
      <c r="V1452" s="0" t="n">
        <f aca="false">SQRT(P1452^2+Q1452^2+R1452^2)</f>
        <v>1.97520372052953</v>
      </c>
      <c r="W1452" s="0" t="n">
        <f aca="false">SQRT(S1452^2+T1452^2+U1452^2)</f>
        <v>3.19520757187289</v>
      </c>
      <c r="X1452" s="0" t="n">
        <f aca="false">SQRT(P1452^2+Q1452^2+R1452^2+S1452^2+T1452^2+U1452^2)</f>
        <v>3.75643197262343</v>
      </c>
    </row>
    <row r="1453" customFormat="false" ht="12.8" hidden="false" customHeight="false" outlineLevel="0" collapsed="false">
      <c r="A1453" s="0" t="n">
        <v>0.0006</v>
      </c>
      <c r="B1453" s="0" t="n">
        <v>0.311</v>
      </c>
      <c r="C1453" s="0" t="n">
        <v>11666.66667</v>
      </c>
      <c r="D1453" s="0" t="n">
        <v>0.6423333333</v>
      </c>
      <c r="E1453" s="0" t="n">
        <v>23</v>
      </c>
      <c r="F1453" s="0" t="n">
        <v>2.333333333</v>
      </c>
      <c r="G1453" s="0" t="n">
        <v>4853.05957</v>
      </c>
      <c r="H1453" s="0" t="n">
        <v>0.66104</v>
      </c>
      <c r="I1453" s="0" t="n">
        <v>184.1151</v>
      </c>
      <c r="J1453" s="0" t="n">
        <v>15.56</v>
      </c>
      <c r="K1453" s="0" t="n">
        <v>0.14299</v>
      </c>
      <c r="L1453" s="0" t="n">
        <v>0.9513</v>
      </c>
      <c r="M1453" s="0" t="n">
        <v>24.171</v>
      </c>
      <c r="N1453" s="0" t="n">
        <v>0.9513</v>
      </c>
      <c r="O1453" s="0" t="n">
        <v>15.56</v>
      </c>
      <c r="P1453" s="0" t="n">
        <f aca="false">LN(G1453/4200)</f>
        <v>0.144524819939937</v>
      </c>
      <c r="Q1453" s="0" t="n">
        <f aca="false">LN((H1453*3600)/13250)</f>
        <v>-1.71700463355938</v>
      </c>
      <c r="R1453" s="0" t="n">
        <f aca="false">LN(I1453/70.1)</f>
        <v>0.965638311475935</v>
      </c>
      <c r="S1453" s="0" t="n">
        <f aca="false">LN((K1453*3600)/10500)</f>
        <v>-3.01542199293879</v>
      </c>
      <c r="T1453" s="0" t="n">
        <f aca="false">LN(L1453/0.45)</f>
        <v>0.748581887448046</v>
      </c>
      <c r="U1453" s="0" t="n">
        <f aca="false">LN(N1453/0.45)</f>
        <v>0.748581887448046</v>
      </c>
      <c r="V1453" s="0" t="n">
        <f aca="false">SQRT(P1453^2+Q1453^2+R1453^2)</f>
        <v>1.97520876968313</v>
      </c>
      <c r="W1453" s="0" t="n">
        <f aca="false">SQRT(S1453^2+T1453^2+U1453^2)</f>
        <v>3.19585974034054</v>
      </c>
      <c r="X1453" s="0" t="n">
        <f aca="false">SQRT(P1453^2+Q1453^2+R1453^2+S1453^2+T1453^2+U1453^2)</f>
        <v>3.75698937498666</v>
      </c>
    </row>
    <row r="1454" customFormat="false" ht="12.8" hidden="false" customHeight="false" outlineLevel="0" collapsed="false">
      <c r="A1454" s="0" t="n">
        <v>0.0001</v>
      </c>
      <c r="B1454" s="0" t="n">
        <v>0.349</v>
      </c>
      <c r="C1454" s="0" t="n">
        <v>11666.66667</v>
      </c>
      <c r="D1454" s="0" t="n">
        <v>0.6423333333</v>
      </c>
      <c r="E1454" s="0" t="n">
        <v>23</v>
      </c>
      <c r="F1454" s="0" t="n">
        <v>2.333333333</v>
      </c>
      <c r="G1454" s="0" t="n">
        <v>4836.59375</v>
      </c>
      <c r="H1454" s="0" t="n">
        <v>0.66799</v>
      </c>
      <c r="I1454" s="0" t="n">
        <v>183.2421</v>
      </c>
      <c r="J1454" s="0" t="n">
        <v>15.56</v>
      </c>
      <c r="K1454" s="0" t="n">
        <v>0.14854</v>
      </c>
      <c r="L1454" s="0" t="n">
        <v>0.9852</v>
      </c>
      <c r="M1454" s="0" t="n">
        <v>23.7593</v>
      </c>
      <c r="N1454" s="0" t="n">
        <v>0.9852</v>
      </c>
      <c r="O1454" s="0" t="n">
        <v>15.56</v>
      </c>
      <c r="P1454" s="0" t="n">
        <f aca="false">LN(G1454/4200)</f>
        <v>0.141126177015237</v>
      </c>
      <c r="Q1454" s="0" t="n">
        <f aca="false">LN((H1454*3600)/13250)</f>
        <v>-1.70654578258759</v>
      </c>
      <c r="R1454" s="0" t="n">
        <f aca="false">LN(I1454/70.1)</f>
        <v>0.960885435292157</v>
      </c>
      <c r="S1454" s="0" t="n">
        <f aca="false">LN((K1454*3600)/10500)</f>
        <v>-2.9773424084424</v>
      </c>
      <c r="T1454" s="0" t="n">
        <f aca="false">LN(L1454/0.45)</f>
        <v>0.783597083482017</v>
      </c>
      <c r="U1454" s="0" t="n">
        <f aca="false">LN(N1454/0.45)</f>
        <v>0.783597083482017</v>
      </c>
      <c r="V1454" s="0" t="n">
        <f aca="false">SQRT(P1454^2+Q1454^2+R1454^2)</f>
        <v>1.96354677195707</v>
      </c>
      <c r="W1454" s="0" t="n">
        <f aca="false">SQRT(S1454^2+T1454^2+U1454^2)</f>
        <v>3.17688787897726</v>
      </c>
      <c r="X1454" s="0" t="n">
        <f aca="false">SQRT(P1454^2+Q1454^2+R1454^2+S1454^2+T1454^2+U1454^2)</f>
        <v>3.73471987185862</v>
      </c>
    </row>
    <row r="1455" customFormat="false" ht="12.8" hidden="false" customHeight="false" outlineLevel="0" collapsed="false">
      <c r="A1455" s="0" t="n">
        <v>0.0002666666667</v>
      </c>
      <c r="B1455" s="0" t="n">
        <v>0.349</v>
      </c>
      <c r="C1455" s="0" t="n">
        <v>11666.66667</v>
      </c>
      <c r="D1455" s="0" t="n">
        <v>0.6423333333</v>
      </c>
      <c r="E1455" s="0" t="n">
        <v>23</v>
      </c>
      <c r="F1455" s="0" t="n">
        <v>2.333333333</v>
      </c>
      <c r="G1455" s="0" t="n">
        <v>4835.85352</v>
      </c>
      <c r="H1455" s="0" t="n">
        <v>0.66521</v>
      </c>
      <c r="I1455" s="0" t="n">
        <v>183.2421</v>
      </c>
      <c r="J1455" s="0" t="n">
        <v>15.56</v>
      </c>
      <c r="K1455" s="0" t="n">
        <v>0.14576</v>
      </c>
      <c r="L1455" s="0" t="n">
        <v>0.9752</v>
      </c>
      <c r="M1455" s="0" t="n">
        <v>23.7604</v>
      </c>
      <c r="N1455" s="0" t="n">
        <v>0.9752</v>
      </c>
      <c r="O1455" s="0" t="n">
        <v>15.56</v>
      </c>
      <c r="P1455" s="0" t="n">
        <f aca="false">LN(G1455/4200)</f>
        <v>0.140973117509037</v>
      </c>
      <c r="Q1455" s="0" t="n">
        <f aca="false">LN((H1455*3600)/13250)</f>
        <v>-1.71071620567377</v>
      </c>
      <c r="R1455" s="0" t="n">
        <f aca="false">LN(I1455/70.1)</f>
        <v>0.960885435292157</v>
      </c>
      <c r="S1455" s="0" t="n">
        <f aca="false">LN((K1455*3600)/10500)</f>
        <v>-2.9962352571719</v>
      </c>
      <c r="T1455" s="0" t="n">
        <f aca="false">LN(L1455/0.45)</f>
        <v>0.773394995402696</v>
      </c>
      <c r="U1455" s="0" t="n">
        <f aca="false">LN(N1455/0.45)</f>
        <v>0.773394995402696</v>
      </c>
      <c r="V1455" s="0" t="n">
        <f aca="false">SQRT(P1455^2+Q1455^2+R1455^2)</f>
        <v>1.96716145142478</v>
      </c>
      <c r="W1455" s="0" t="n">
        <f aca="false">SQRT(S1455^2+T1455^2+U1455^2)</f>
        <v>3.18962464157585</v>
      </c>
      <c r="X1455" s="0" t="n">
        <f aca="false">SQRT(P1455^2+Q1455^2+R1455^2+S1455^2+T1455^2+U1455^2)</f>
        <v>3.74745640803459</v>
      </c>
    </row>
    <row r="1456" customFormat="false" ht="12.8" hidden="false" customHeight="false" outlineLevel="0" collapsed="false">
      <c r="A1456" s="0" t="n">
        <v>0.0004333333333</v>
      </c>
      <c r="B1456" s="0" t="n">
        <v>0.349</v>
      </c>
      <c r="C1456" s="0" t="n">
        <v>11666.66667</v>
      </c>
      <c r="D1456" s="0" t="n">
        <v>0.6423333333</v>
      </c>
      <c r="E1456" s="0" t="n">
        <v>23</v>
      </c>
      <c r="F1456" s="0" t="n">
        <v>2.333333333</v>
      </c>
      <c r="G1456" s="0" t="n">
        <v>4835.17236</v>
      </c>
      <c r="H1456" s="0" t="n">
        <v>0.66521</v>
      </c>
      <c r="I1456" s="0" t="n">
        <v>183.2421</v>
      </c>
      <c r="J1456" s="0" t="n">
        <v>15.56</v>
      </c>
      <c r="K1456" s="0" t="n">
        <v>0.14576</v>
      </c>
      <c r="L1456" s="0" t="n">
        <v>1.0026</v>
      </c>
      <c r="M1456" s="0" t="n">
        <v>23.7612</v>
      </c>
      <c r="N1456" s="0" t="n">
        <v>1.0026</v>
      </c>
      <c r="O1456" s="0" t="n">
        <v>15.56</v>
      </c>
      <c r="P1456" s="0" t="n">
        <f aca="false">LN(G1456/4200)</f>
        <v>0.14083225137765</v>
      </c>
      <c r="Q1456" s="0" t="n">
        <f aca="false">LN((H1456*3600)/13250)</f>
        <v>-1.71071620567377</v>
      </c>
      <c r="R1456" s="0" t="n">
        <f aca="false">LN(I1456/70.1)</f>
        <v>0.960885435292157</v>
      </c>
      <c r="S1456" s="0" t="n">
        <f aca="false">LN((K1456*3600)/10500)</f>
        <v>-2.9962352571719</v>
      </c>
      <c r="T1456" s="0" t="n">
        <f aca="false">LN(L1456/0.45)</f>
        <v>0.801104322065038</v>
      </c>
      <c r="U1456" s="0" t="n">
        <f aca="false">LN(N1456/0.45)</f>
        <v>0.801104322065038</v>
      </c>
      <c r="V1456" s="0" t="n">
        <f aca="false">SQRT(P1456^2+Q1456^2+R1456^2)</f>
        <v>1.96715136152243</v>
      </c>
      <c r="W1456" s="0" t="n">
        <f aca="false">SQRT(S1456^2+T1456^2+U1456^2)</f>
        <v>3.20327363582672</v>
      </c>
      <c r="X1456" s="0" t="n">
        <f aca="false">SQRT(P1456^2+Q1456^2+R1456^2+S1456^2+T1456^2+U1456^2)</f>
        <v>3.75907521408153</v>
      </c>
    </row>
    <row r="1457" customFormat="false" ht="12.8" hidden="false" customHeight="false" outlineLevel="0" collapsed="false">
      <c r="A1457" s="0" t="n">
        <v>0.0006</v>
      </c>
      <c r="B1457" s="0" t="n">
        <v>0.349</v>
      </c>
      <c r="C1457" s="0" t="n">
        <v>11666.66667</v>
      </c>
      <c r="D1457" s="0" t="n">
        <v>0.6423333333</v>
      </c>
      <c r="E1457" s="0" t="n">
        <v>23</v>
      </c>
      <c r="F1457" s="0" t="n">
        <v>2.333333333</v>
      </c>
      <c r="G1457" s="0" t="n">
        <v>4836.33643</v>
      </c>
      <c r="H1457" s="0" t="n">
        <v>0.66382</v>
      </c>
      <c r="I1457" s="0" t="n">
        <v>183.2422</v>
      </c>
      <c r="J1457" s="0" t="n">
        <v>15.56</v>
      </c>
      <c r="K1457" s="0" t="n">
        <v>0.14437</v>
      </c>
      <c r="L1457" s="0" t="n">
        <v>0.9859</v>
      </c>
      <c r="M1457" s="0" t="n">
        <v>23.7587</v>
      </c>
      <c r="N1457" s="0" t="n">
        <v>0.9859</v>
      </c>
      <c r="O1457" s="0" t="n">
        <v>15.56</v>
      </c>
      <c r="P1457" s="0" t="n">
        <f aca="false">LN(G1457/4200)</f>
        <v>0.141072972868143</v>
      </c>
      <c r="Q1457" s="0" t="n">
        <f aca="false">LN((H1457*3600)/13250)</f>
        <v>-1.71280795756322</v>
      </c>
      <c r="R1457" s="0" t="n">
        <f aca="false">LN(I1457/70.1)</f>
        <v>0.960885981018127</v>
      </c>
      <c r="S1457" s="0" t="n">
        <f aca="false">LN((K1457*3600)/10500)</f>
        <v>-3.00581724204183</v>
      </c>
      <c r="T1457" s="0" t="n">
        <f aca="false">LN(L1457/0.45)</f>
        <v>0.78430734681663</v>
      </c>
      <c r="U1457" s="0" t="n">
        <f aca="false">LN(N1457/0.45)</f>
        <v>0.78430734681663</v>
      </c>
      <c r="V1457" s="0" t="n">
        <f aca="false">SQRT(P1457^2+Q1457^2+R1457^2)</f>
        <v>1.96898820506445</v>
      </c>
      <c r="W1457" s="0" t="n">
        <f aca="false">SQRT(S1457^2+T1457^2+U1457^2)</f>
        <v>3.20393715935519</v>
      </c>
      <c r="X1457" s="0" t="n">
        <f aca="false">SQRT(P1457^2+Q1457^2+R1457^2+S1457^2+T1457^2+U1457^2)</f>
        <v>3.76060206253998</v>
      </c>
    </row>
    <row r="1458" customFormat="false" ht="12.8" hidden="false" customHeight="false" outlineLevel="0" collapsed="false">
      <c r="A1458" s="0" t="n">
        <v>0.0001</v>
      </c>
      <c r="B1458" s="0" t="n">
        <v>0.235</v>
      </c>
      <c r="C1458" s="0" t="n">
        <v>15000</v>
      </c>
      <c r="D1458" s="0" t="n">
        <v>0.6423333333</v>
      </c>
      <c r="E1458" s="0" t="n">
        <v>23</v>
      </c>
      <c r="F1458" s="0" t="n">
        <v>2.333333333</v>
      </c>
      <c r="G1458" s="0" t="n">
        <v>4783.12988</v>
      </c>
      <c r="H1458" s="0" t="n">
        <v>0.68187</v>
      </c>
      <c r="I1458" s="0" t="n">
        <v>180.5086</v>
      </c>
      <c r="J1458" s="0" t="n">
        <v>15.56</v>
      </c>
      <c r="K1458" s="0" t="n">
        <v>0.15687</v>
      </c>
      <c r="L1458" s="0" t="n">
        <v>1.1832</v>
      </c>
      <c r="M1458" s="0" t="n">
        <v>22.5704</v>
      </c>
      <c r="N1458" s="0" t="n">
        <v>1.1832</v>
      </c>
      <c r="O1458" s="0" t="n">
        <v>15.56</v>
      </c>
      <c r="P1458" s="0" t="n">
        <f aca="false">LN(G1458/4200)</f>
        <v>0.130010593545701</v>
      </c>
      <c r="Q1458" s="0" t="n">
        <f aca="false">LN((H1458*3600)/13250)</f>
        <v>-1.68597996211413</v>
      </c>
      <c r="R1458" s="0" t="n">
        <f aca="false">LN(I1458/70.1)</f>
        <v>0.945855628026747</v>
      </c>
      <c r="S1458" s="0" t="n">
        <f aca="false">LN((K1458*3600)/10500)</f>
        <v>-2.9227792538154</v>
      </c>
      <c r="T1458" s="0" t="n">
        <f aca="false">LN(L1458/0.45)</f>
        <v>0.966730328632225</v>
      </c>
      <c r="U1458" s="0" t="n">
        <f aca="false">LN(N1458/0.45)</f>
        <v>0.966730328632225</v>
      </c>
      <c r="V1458" s="0" t="n">
        <f aca="false">SQRT(P1458^2+Q1458^2+R1458^2)</f>
        <v>1.93754330433008</v>
      </c>
      <c r="W1458" s="0" t="n">
        <f aca="false">SQRT(S1458^2+T1458^2+U1458^2)</f>
        <v>3.22672800575575</v>
      </c>
      <c r="X1458" s="0" t="n">
        <f aca="false">SQRT(P1458^2+Q1458^2+R1458^2+S1458^2+T1458^2+U1458^2)</f>
        <v>3.76375446586022</v>
      </c>
    </row>
    <row r="1459" customFormat="false" ht="12.8" hidden="false" customHeight="false" outlineLevel="0" collapsed="false">
      <c r="A1459" s="0" t="n">
        <v>0.0002666666667</v>
      </c>
      <c r="B1459" s="0" t="n">
        <v>0.235</v>
      </c>
      <c r="C1459" s="0" t="n">
        <v>15000</v>
      </c>
      <c r="D1459" s="0" t="n">
        <v>0.6423333333</v>
      </c>
      <c r="E1459" s="0" t="n">
        <v>23</v>
      </c>
      <c r="F1459" s="0" t="n">
        <v>2.333333333</v>
      </c>
      <c r="G1459" s="0" t="n">
        <v>4783.0127</v>
      </c>
      <c r="H1459" s="0" t="n">
        <v>0.6791</v>
      </c>
      <c r="I1459" s="0" t="n">
        <v>180.5087</v>
      </c>
      <c r="J1459" s="0" t="n">
        <v>15.56</v>
      </c>
      <c r="K1459" s="0" t="n">
        <v>0.1541</v>
      </c>
      <c r="L1459" s="0" t="n">
        <v>1.1862</v>
      </c>
      <c r="M1459" s="0" t="n">
        <v>22.5707</v>
      </c>
      <c r="N1459" s="0" t="n">
        <v>1.1862</v>
      </c>
      <c r="O1459" s="0" t="n">
        <v>15.56</v>
      </c>
      <c r="P1459" s="0" t="n">
        <f aca="false">LN(G1459/4200)</f>
        <v>0.129986094642611</v>
      </c>
      <c r="Q1459" s="0" t="n">
        <f aca="false">LN((H1459*3600)/13250)</f>
        <v>-1.69005059383256</v>
      </c>
      <c r="R1459" s="0" t="n">
        <f aca="false">LN(I1459/70.1)</f>
        <v>0.945856182016819</v>
      </c>
      <c r="S1459" s="0" t="n">
        <f aca="false">LN((K1459*3600)/10500)</f>
        <v>-2.94059494835748</v>
      </c>
      <c r="T1459" s="0" t="n">
        <f aca="false">LN(L1459/0.45)</f>
        <v>0.969262616640261</v>
      </c>
      <c r="U1459" s="0" t="n">
        <f aca="false">LN(N1459/0.45)</f>
        <v>0.969262616640261</v>
      </c>
      <c r="V1459" s="0" t="n">
        <f aca="false">SQRT(P1459^2+Q1459^2+R1459^2)</f>
        <v>1.94108508612416</v>
      </c>
      <c r="W1459" s="0" t="n">
        <f aca="false">SQRT(S1459^2+T1459^2+U1459^2)</f>
        <v>3.24438571848943</v>
      </c>
      <c r="X1459" s="0" t="n">
        <f aca="false">SQRT(P1459^2+Q1459^2+R1459^2+S1459^2+T1459^2+U1459^2)</f>
        <v>3.78072083099398</v>
      </c>
    </row>
    <row r="1460" customFormat="false" ht="12.8" hidden="false" customHeight="false" outlineLevel="0" collapsed="false">
      <c r="A1460" s="0" t="n">
        <v>0.0004333333333</v>
      </c>
      <c r="B1460" s="0" t="n">
        <v>0.235</v>
      </c>
      <c r="C1460" s="0" t="n">
        <v>15000</v>
      </c>
      <c r="D1460" s="0" t="n">
        <v>0.6423333333</v>
      </c>
      <c r="E1460" s="0" t="n">
        <v>23</v>
      </c>
      <c r="F1460" s="0" t="n">
        <v>2.333333333</v>
      </c>
      <c r="G1460" s="0" t="n">
        <v>4783.02832</v>
      </c>
      <c r="H1460" s="0" t="n">
        <v>0.67771</v>
      </c>
      <c r="I1460" s="0" t="n">
        <v>180.5088</v>
      </c>
      <c r="J1460" s="0" t="n">
        <v>15.56</v>
      </c>
      <c r="K1460" s="0" t="n">
        <v>0.15271</v>
      </c>
      <c r="L1460" s="0" t="n">
        <v>1.1857</v>
      </c>
      <c r="M1460" s="0" t="n">
        <v>22.5706</v>
      </c>
      <c r="N1460" s="0" t="n">
        <v>1.1857</v>
      </c>
      <c r="O1460" s="0" t="n">
        <v>15.56</v>
      </c>
      <c r="P1460" s="0" t="n">
        <f aca="false">LN(G1460/4200)</f>
        <v>0.129989360361411</v>
      </c>
      <c r="Q1460" s="0" t="n">
        <f aca="false">LN((H1460*3600)/13250)</f>
        <v>-1.69209951812745</v>
      </c>
      <c r="R1460" s="0" t="n">
        <f aca="false">LN(I1460/70.1)</f>
        <v>0.945856736006584</v>
      </c>
      <c r="S1460" s="0" t="n">
        <f aca="false">LN((K1460*3600)/10500)</f>
        <v>-2.94965599271846</v>
      </c>
      <c r="T1460" s="0" t="n">
        <f aca="false">LN(L1460/0.45)</f>
        <v>0.968841013699659</v>
      </c>
      <c r="U1460" s="0" t="n">
        <f aca="false">LN(N1460/0.45)</f>
        <v>0.968841013699659</v>
      </c>
      <c r="V1460" s="0" t="n">
        <f aca="false">SQRT(P1460^2+Q1460^2+R1460^2)</f>
        <v>1.94286977898761</v>
      </c>
      <c r="W1460" s="0" t="n">
        <f aca="false">SQRT(S1460^2+T1460^2+U1460^2)</f>
        <v>3.25234935009035</v>
      </c>
      <c r="X1460" s="0" t="n">
        <f aca="false">SQRT(P1460^2+Q1460^2+R1460^2+S1460^2+T1460^2+U1460^2)</f>
        <v>3.78847189155951</v>
      </c>
    </row>
    <row r="1461" customFormat="false" ht="12.8" hidden="false" customHeight="false" outlineLevel="0" collapsed="false">
      <c r="A1461" s="0" t="n">
        <v>0.0006</v>
      </c>
      <c r="B1461" s="0" t="n">
        <v>0.235</v>
      </c>
      <c r="C1461" s="0" t="n">
        <v>15000</v>
      </c>
      <c r="D1461" s="0" t="n">
        <v>0.6423333333</v>
      </c>
      <c r="E1461" s="0" t="n">
        <v>23</v>
      </c>
      <c r="F1461" s="0" t="n">
        <v>2.333333333</v>
      </c>
      <c r="G1461" s="0" t="n">
        <v>4781.37598</v>
      </c>
      <c r="H1461" s="0" t="n">
        <v>0.67771</v>
      </c>
      <c r="I1461" s="0" t="n">
        <v>180.5088</v>
      </c>
      <c r="J1461" s="0" t="n">
        <v>15.56</v>
      </c>
      <c r="K1461" s="0" t="n">
        <v>0.15132</v>
      </c>
      <c r="L1461" s="0" t="n">
        <v>1.1714</v>
      </c>
      <c r="M1461" s="0" t="n">
        <v>22.5723</v>
      </c>
      <c r="N1461" s="0" t="n">
        <v>1.1714</v>
      </c>
      <c r="O1461" s="0" t="n">
        <v>15.56</v>
      </c>
      <c r="P1461" s="0" t="n">
        <f aca="false">LN(G1461/4200)</f>
        <v>0.129643841714434</v>
      </c>
      <c r="Q1461" s="0" t="n">
        <f aca="false">LN((H1461*3600)/13250)</f>
        <v>-1.69209951812745</v>
      </c>
      <c r="R1461" s="0" t="n">
        <f aca="false">LN(I1461/70.1)</f>
        <v>0.945856736006584</v>
      </c>
      <c r="S1461" s="0" t="n">
        <f aca="false">LN((K1461*3600)/10500)</f>
        <v>-2.95879989091872</v>
      </c>
      <c r="T1461" s="0" t="n">
        <f aca="false">LN(L1461/0.45)</f>
        <v>0.956707310891316</v>
      </c>
      <c r="U1461" s="0" t="n">
        <f aca="false">LN(N1461/0.45)</f>
        <v>0.956707310891316</v>
      </c>
      <c r="V1461" s="0" t="n">
        <f aca="false">SQRT(P1461^2+Q1461^2+R1461^2)</f>
        <v>1.94284669235395</v>
      </c>
      <c r="W1461" s="0" t="n">
        <f aca="false">SQRT(S1461^2+T1461^2+U1461^2)</f>
        <v>3.25347115430988</v>
      </c>
      <c r="X1461" s="0" t="n">
        <f aca="false">SQRT(P1461^2+Q1461^2+R1461^2+S1461^2+T1461^2+U1461^2)</f>
        <v>3.78942315160462</v>
      </c>
    </row>
    <row r="1462" customFormat="false" ht="12.8" hidden="false" customHeight="false" outlineLevel="0" collapsed="false">
      <c r="A1462" s="0" t="n">
        <v>0.0001</v>
      </c>
      <c r="B1462" s="0" t="n">
        <v>0.273</v>
      </c>
      <c r="C1462" s="0" t="n">
        <v>15000</v>
      </c>
      <c r="D1462" s="0" t="n">
        <v>0.6423333333</v>
      </c>
      <c r="E1462" s="0" t="n">
        <v>23</v>
      </c>
      <c r="F1462" s="0" t="n">
        <v>2.333333333</v>
      </c>
      <c r="G1462" s="0" t="n">
        <v>4765.4917</v>
      </c>
      <c r="H1462" s="0" t="n">
        <v>0.68465</v>
      </c>
      <c r="I1462" s="0" t="n">
        <v>179.6826</v>
      </c>
      <c r="J1462" s="0" t="n">
        <v>15.56</v>
      </c>
      <c r="K1462" s="0" t="n">
        <v>0.15826</v>
      </c>
      <c r="L1462" s="0" t="n">
        <v>1.2182</v>
      </c>
      <c r="M1462" s="0" t="n">
        <v>22.1794</v>
      </c>
      <c r="N1462" s="0" t="n">
        <v>1.2182</v>
      </c>
      <c r="O1462" s="0" t="n">
        <v>15.56</v>
      </c>
      <c r="P1462" s="0" t="n">
        <f aca="false">LN(G1462/4200)</f>
        <v>0.126316196419676</v>
      </c>
      <c r="Q1462" s="0" t="n">
        <f aca="false">LN((H1462*3600)/13250)</f>
        <v>-1.68191122717406</v>
      </c>
      <c r="R1462" s="0" t="n">
        <f aca="false">LN(I1462/70.1)</f>
        <v>0.941269167014087</v>
      </c>
      <c r="S1462" s="0" t="n">
        <f aca="false">LN((K1462*3600)/10500)</f>
        <v>-2.9139574405025</v>
      </c>
      <c r="T1462" s="0" t="n">
        <f aca="false">LN(L1462/0.45)</f>
        <v>0.995882055638019</v>
      </c>
      <c r="U1462" s="0" t="n">
        <f aca="false">LN(N1462/0.45)</f>
        <v>0.995882055638019</v>
      </c>
      <c r="V1462" s="0" t="n">
        <f aca="false">SQRT(P1462^2+Q1462^2+R1462^2)</f>
        <v>1.93151981671001</v>
      </c>
      <c r="W1462" s="0" t="n">
        <f aca="false">SQRT(S1462^2+T1462^2+U1462^2)</f>
        <v>3.23646568073006</v>
      </c>
      <c r="X1462" s="0" t="n">
        <f aca="false">SQRT(P1462^2+Q1462^2+R1462^2+S1462^2+T1462^2+U1462^2)</f>
        <v>3.76901564136937</v>
      </c>
    </row>
    <row r="1463" customFormat="false" ht="12.8" hidden="false" customHeight="false" outlineLevel="0" collapsed="false">
      <c r="A1463" s="0" t="n">
        <v>0.0002666666667</v>
      </c>
      <c r="B1463" s="0" t="n">
        <v>0.273</v>
      </c>
      <c r="C1463" s="0" t="n">
        <v>15000</v>
      </c>
      <c r="D1463" s="0" t="n">
        <v>0.6423333333</v>
      </c>
      <c r="E1463" s="0" t="n">
        <v>23</v>
      </c>
      <c r="F1463" s="0" t="n">
        <v>2.333333333</v>
      </c>
      <c r="G1463" s="0" t="n">
        <v>4767.08301</v>
      </c>
      <c r="H1463" s="0" t="n">
        <v>0.68187</v>
      </c>
      <c r="I1463" s="0" t="n">
        <v>179.6828</v>
      </c>
      <c r="J1463" s="0" t="n">
        <v>15.56</v>
      </c>
      <c r="K1463" s="0" t="n">
        <v>0.15549</v>
      </c>
      <c r="L1463" s="0" t="n">
        <v>1.2238</v>
      </c>
      <c r="M1463" s="0" t="n">
        <v>22.1782</v>
      </c>
      <c r="N1463" s="0" t="n">
        <v>1.2238</v>
      </c>
      <c r="O1463" s="0" t="n">
        <v>15.56</v>
      </c>
      <c r="P1463" s="0" t="n">
        <f aca="false">LN(G1463/4200)</f>
        <v>0.126650064249343</v>
      </c>
      <c r="Q1463" s="0" t="n">
        <f aca="false">LN((H1463*3600)/13250)</f>
        <v>-1.68597996211413</v>
      </c>
      <c r="R1463" s="0" t="n">
        <f aca="false">LN(I1463/70.1)</f>
        <v>0.941270280087298</v>
      </c>
      <c r="S1463" s="0" t="n">
        <f aca="false">LN((K1463*3600)/10500)</f>
        <v>-2.93161526981383</v>
      </c>
      <c r="T1463" s="0" t="n">
        <f aca="false">LN(L1463/0.45)</f>
        <v>1.00046846826407</v>
      </c>
      <c r="U1463" s="0" t="n">
        <f aca="false">LN(N1463/0.45)</f>
        <v>1.00046846826407</v>
      </c>
      <c r="V1463" s="0" t="n">
        <f aca="false">SQRT(P1463^2+Q1463^2+R1463^2)</f>
        <v>1.93508615095048</v>
      </c>
      <c r="W1463" s="0" t="n">
        <f aca="false">SQRT(S1463^2+T1463^2+U1463^2)</f>
        <v>3.25518699957267</v>
      </c>
      <c r="X1463" s="0" t="n">
        <f aca="false">SQRT(P1463^2+Q1463^2+R1463^2+S1463^2+T1463^2+U1463^2)</f>
        <v>3.7869249812727</v>
      </c>
    </row>
    <row r="1464" customFormat="false" ht="12.8" hidden="false" customHeight="false" outlineLevel="0" collapsed="false">
      <c r="A1464" s="0" t="n">
        <v>0.0004333333333</v>
      </c>
      <c r="B1464" s="0" t="n">
        <v>0.273</v>
      </c>
      <c r="C1464" s="0" t="n">
        <v>15000</v>
      </c>
      <c r="D1464" s="0" t="n">
        <v>0.6423333333</v>
      </c>
      <c r="E1464" s="0" t="n">
        <v>23</v>
      </c>
      <c r="F1464" s="0" t="n">
        <v>2.333333333</v>
      </c>
      <c r="G1464" s="0" t="n">
        <v>4767.08789</v>
      </c>
      <c r="H1464" s="0" t="n">
        <v>0.68049</v>
      </c>
      <c r="I1464" s="0" t="n">
        <v>179.6828</v>
      </c>
      <c r="J1464" s="0" t="n">
        <v>15.56</v>
      </c>
      <c r="K1464" s="0" t="n">
        <v>0.1541</v>
      </c>
      <c r="L1464" s="0" t="n">
        <v>1.2247</v>
      </c>
      <c r="M1464" s="0" t="n">
        <v>22.1792</v>
      </c>
      <c r="N1464" s="0" t="n">
        <v>1.2247</v>
      </c>
      <c r="O1464" s="0" t="n">
        <v>15.56</v>
      </c>
      <c r="P1464" s="0" t="n">
        <f aca="false">LN(G1464/4200)</f>
        <v>0.126651087935629</v>
      </c>
      <c r="Q1464" s="0" t="n">
        <f aca="false">LN((H1464*3600)/13250)</f>
        <v>-1.68800585904591</v>
      </c>
      <c r="R1464" s="0" t="n">
        <f aca="false">LN(I1464/70.1)</f>
        <v>0.941270280087298</v>
      </c>
      <c r="S1464" s="0" t="n">
        <f aca="false">LN((K1464*3600)/10500)</f>
        <v>-2.94059494835748</v>
      </c>
      <c r="T1464" s="0" t="n">
        <f aca="false">LN(L1464/0.45)</f>
        <v>1.00120361226288</v>
      </c>
      <c r="U1464" s="0" t="n">
        <f aca="false">LN(N1464/0.45)</f>
        <v>1.00120361226288</v>
      </c>
      <c r="V1464" s="0" t="n">
        <f aca="false">SQRT(P1464^2+Q1464^2+R1464^2)</f>
        <v>1.93685157366903</v>
      </c>
      <c r="W1464" s="0" t="n">
        <f aca="false">SQRT(S1464^2+T1464^2+U1464^2)</f>
        <v>3.26372731653887</v>
      </c>
      <c r="X1464" s="0" t="n">
        <f aca="false">SQRT(P1464^2+Q1464^2+R1464^2+S1464^2+T1464^2+U1464^2)</f>
        <v>3.79516929993198</v>
      </c>
    </row>
    <row r="1465" customFormat="false" ht="12.8" hidden="false" customHeight="false" outlineLevel="0" collapsed="false">
      <c r="A1465" s="0" t="n">
        <v>0.0006</v>
      </c>
      <c r="B1465" s="0" t="n">
        <v>0.273</v>
      </c>
      <c r="C1465" s="0" t="n">
        <v>15000</v>
      </c>
      <c r="D1465" s="0" t="n">
        <v>0.6423333333</v>
      </c>
      <c r="E1465" s="0" t="n">
        <v>23</v>
      </c>
      <c r="F1465" s="0" t="n">
        <v>2.333333333</v>
      </c>
      <c r="G1465" s="0" t="n">
        <v>4765.42578</v>
      </c>
      <c r="H1465" s="0" t="n">
        <v>0.68049</v>
      </c>
      <c r="I1465" s="0" t="n">
        <v>179.6829</v>
      </c>
      <c r="J1465" s="0" t="n">
        <v>15.56</v>
      </c>
      <c r="K1465" s="0" t="n">
        <v>0.15271</v>
      </c>
      <c r="L1465" s="0" t="n">
        <v>1.2109</v>
      </c>
      <c r="M1465" s="0" t="n">
        <v>22.1776</v>
      </c>
      <c r="N1465" s="0" t="n">
        <v>1.2109</v>
      </c>
      <c r="O1465" s="0" t="n">
        <v>15.56</v>
      </c>
      <c r="P1465" s="0" t="n">
        <f aca="false">LN(G1465/4200)</f>
        <v>0.126302363543641</v>
      </c>
      <c r="Q1465" s="0" t="n">
        <f aca="false">LN((H1465*3600)/13250)</f>
        <v>-1.68800585904591</v>
      </c>
      <c r="R1465" s="0" t="n">
        <f aca="false">LN(I1465/70.1)</f>
        <v>0.94127083662344</v>
      </c>
      <c r="S1465" s="0" t="n">
        <f aca="false">LN((K1465*3600)/10500)</f>
        <v>-2.94965599271846</v>
      </c>
      <c r="T1465" s="0" t="n">
        <f aca="false">LN(L1465/0.45)</f>
        <v>0.989871580995955</v>
      </c>
      <c r="U1465" s="0" t="n">
        <f aca="false">LN(N1465/0.45)</f>
        <v>0.989871580995955</v>
      </c>
      <c r="V1465" s="0" t="n">
        <f aca="false">SQRT(P1465^2+Q1465^2+R1465^2)</f>
        <v>1.93682907224355</v>
      </c>
      <c r="W1465" s="0" t="n">
        <f aca="false">SQRT(S1465^2+T1465^2+U1465^2)</f>
        <v>3.26499034747529</v>
      </c>
      <c r="X1465" s="0" t="n">
        <f aca="false">SQRT(P1465^2+Q1465^2+R1465^2+S1465^2+T1465^2+U1465^2)</f>
        <v>3.79624404170683</v>
      </c>
    </row>
    <row r="1466" customFormat="false" ht="12.8" hidden="false" customHeight="false" outlineLevel="0" collapsed="false">
      <c r="A1466" s="0" t="n">
        <v>0.0001</v>
      </c>
      <c r="B1466" s="0" t="n">
        <v>0.311</v>
      </c>
      <c r="C1466" s="0" t="n">
        <v>15000</v>
      </c>
      <c r="D1466" s="0" t="n">
        <v>0.6423333333</v>
      </c>
      <c r="E1466" s="0" t="n">
        <v>23</v>
      </c>
      <c r="F1466" s="0" t="n">
        <v>2.333333333</v>
      </c>
      <c r="G1466" s="0" t="n">
        <v>4749.18652</v>
      </c>
      <c r="H1466" s="0" t="n">
        <v>0.68882</v>
      </c>
      <c r="I1466" s="0" t="n">
        <v>178.8201</v>
      </c>
      <c r="J1466" s="0" t="n">
        <v>15.56</v>
      </c>
      <c r="K1466" s="0" t="n">
        <v>0.15965</v>
      </c>
      <c r="L1466" s="0" t="n">
        <v>1.2536</v>
      </c>
      <c r="M1466" s="0" t="n">
        <v>21.7634</v>
      </c>
      <c r="N1466" s="0" t="n">
        <v>1.2536</v>
      </c>
      <c r="O1466" s="0" t="n">
        <v>15.56</v>
      </c>
      <c r="P1466" s="0" t="n">
        <f aca="false">LN(G1466/4200)</f>
        <v>0.122888819143371</v>
      </c>
      <c r="Q1466" s="0" t="n">
        <f aca="false">LN((H1466*3600)/13250)</f>
        <v>-1.67583899725567</v>
      </c>
      <c r="R1466" s="0" t="n">
        <f aca="false">LN(I1466/70.1)</f>
        <v>0.936457478488035</v>
      </c>
      <c r="S1466" s="0" t="n">
        <f aca="false">LN((K1466*3600)/10500)</f>
        <v>-2.90521277152276</v>
      </c>
      <c r="T1466" s="0" t="n">
        <f aca="false">LN(L1466/0.45)</f>
        <v>1.02452710827745</v>
      </c>
      <c r="U1466" s="0" t="n">
        <f aca="false">LN(N1466/0.45)</f>
        <v>1.02452710827745</v>
      </c>
      <c r="V1466" s="0" t="n">
        <f aca="false">SQRT(P1466^2+Q1466^2+R1466^2)</f>
        <v>1.92366593139493</v>
      </c>
      <c r="W1466" s="0" t="n">
        <f aca="false">SQRT(S1466^2+T1466^2+U1466^2)</f>
        <v>3.24647082830104</v>
      </c>
      <c r="X1466" s="0" t="n">
        <f aca="false">SQRT(P1466^2+Q1466^2+R1466^2+S1466^2+T1466^2+U1466^2)</f>
        <v>3.7736008605335</v>
      </c>
    </row>
    <row r="1467" customFormat="false" ht="12.8" hidden="false" customHeight="false" outlineLevel="0" collapsed="false">
      <c r="A1467" s="0" t="n">
        <v>0.0002666666667</v>
      </c>
      <c r="B1467" s="0" t="n">
        <v>0.311</v>
      </c>
      <c r="C1467" s="0" t="n">
        <v>15000</v>
      </c>
      <c r="D1467" s="0" t="n">
        <v>0.6423333333</v>
      </c>
      <c r="E1467" s="0" t="n">
        <v>23</v>
      </c>
      <c r="F1467" s="0" t="n">
        <v>2.333333333</v>
      </c>
      <c r="G1467" s="0" t="n">
        <v>4749.10645</v>
      </c>
      <c r="H1467" s="0" t="n">
        <v>0.68465</v>
      </c>
      <c r="I1467" s="0" t="n">
        <v>178.8201</v>
      </c>
      <c r="J1467" s="0" t="n">
        <v>15.56</v>
      </c>
      <c r="K1467" s="0" t="n">
        <v>0.15549</v>
      </c>
      <c r="L1467" s="0" t="n">
        <v>1.2238</v>
      </c>
      <c r="M1467" s="0" t="n">
        <v>21.7643</v>
      </c>
      <c r="N1467" s="0" t="n">
        <v>1.2238</v>
      </c>
      <c r="O1467" s="0" t="n">
        <v>15.56</v>
      </c>
      <c r="P1467" s="0" t="n">
        <f aca="false">LN(G1467/4200)</f>
        <v>0.122871959271759</v>
      </c>
      <c r="Q1467" s="0" t="n">
        <f aca="false">LN((H1467*3600)/13250)</f>
        <v>-1.68191122717406</v>
      </c>
      <c r="R1467" s="0" t="n">
        <f aca="false">LN(I1467/70.1)</f>
        <v>0.936457478488035</v>
      </c>
      <c r="S1467" s="0" t="n">
        <f aca="false">LN((K1467*3600)/10500)</f>
        <v>-2.93161526981383</v>
      </c>
      <c r="T1467" s="0" t="n">
        <f aca="false">LN(L1467/0.45)</f>
        <v>1.00046846826407</v>
      </c>
      <c r="U1467" s="0" t="n">
        <f aca="false">LN(N1467/0.45)</f>
        <v>1.00046846826407</v>
      </c>
      <c r="V1467" s="0" t="n">
        <f aca="false">SQRT(P1467^2+Q1467^2+R1467^2)</f>
        <v>1.92895710255195</v>
      </c>
      <c r="W1467" s="0" t="n">
        <f aca="false">SQRT(S1467^2+T1467^2+U1467^2)</f>
        <v>3.25518699957267</v>
      </c>
      <c r="X1467" s="0" t="n">
        <f aca="false">SQRT(P1467^2+Q1467^2+R1467^2+S1467^2+T1467^2+U1467^2)</f>
        <v>3.78379675797637</v>
      </c>
    </row>
    <row r="1468" customFormat="false" ht="12.8" hidden="false" customHeight="false" outlineLevel="0" collapsed="false">
      <c r="A1468" s="0" t="n">
        <v>0.0004333333333</v>
      </c>
      <c r="B1468" s="0" t="n">
        <v>0.311</v>
      </c>
      <c r="C1468" s="0" t="n">
        <v>15000</v>
      </c>
      <c r="D1468" s="0" t="n">
        <v>0.6423333333</v>
      </c>
      <c r="E1468" s="0" t="n">
        <v>23</v>
      </c>
      <c r="F1468" s="0" t="n">
        <v>2.333333333</v>
      </c>
      <c r="G1468" s="0" t="n">
        <v>4749.09082</v>
      </c>
      <c r="H1468" s="0" t="n">
        <v>0.68326</v>
      </c>
      <c r="I1468" s="0" t="n">
        <v>178.8199</v>
      </c>
      <c r="J1468" s="0" t="n">
        <v>15.56</v>
      </c>
      <c r="K1468" s="0" t="n">
        <v>0.1541</v>
      </c>
      <c r="L1468" s="0" t="n">
        <v>1.2247</v>
      </c>
      <c r="M1468" s="0" t="n">
        <v>21.7665</v>
      </c>
      <c r="N1468" s="0" t="n">
        <v>1.2247</v>
      </c>
      <c r="O1468" s="0" t="n">
        <v>15.56</v>
      </c>
      <c r="P1468" s="0" t="n">
        <f aca="false">LN(G1468/4200)</f>
        <v>0.122868668120911</v>
      </c>
      <c r="Q1468" s="0" t="n">
        <f aca="false">LN((H1468*3600)/13250)</f>
        <v>-1.68394352532002</v>
      </c>
      <c r="R1468" s="0" t="n">
        <f aca="false">LN(I1468/70.1)</f>
        <v>0.936456360044908</v>
      </c>
      <c r="S1468" s="0" t="n">
        <f aca="false">LN((K1468*3600)/10500)</f>
        <v>-2.94059494835748</v>
      </c>
      <c r="T1468" s="0" t="n">
        <f aca="false">LN(L1468/0.45)</f>
        <v>1.00120361226288</v>
      </c>
      <c r="U1468" s="0" t="n">
        <f aca="false">LN(N1468/0.45)</f>
        <v>1.00120361226288</v>
      </c>
      <c r="V1468" s="0" t="n">
        <f aca="false">SQRT(P1468^2+Q1468^2+R1468^2)</f>
        <v>1.93072862420942</v>
      </c>
      <c r="W1468" s="0" t="n">
        <f aca="false">SQRT(S1468^2+T1468^2+U1468^2)</f>
        <v>3.26372731653887</v>
      </c>
      <c r="X1468" s="0" t="n">
        <f aca="false">SQRT(P1468^2+Q1468^2+R1468^2+S1468^2+T1468^2+U1468^2)</f>
        <v>3.79204812958164</v>
      </c>
    </row>
    <row r="1469" customFormat="false" ht="12.8" hidden="false" customHeight="false" outlineLevel="0" collapsed="false">
      <c r="A1469" s="0" t="n">
        <v>0.0006</v>
      </c>
      <c r="B1469" s="0" t="n">
        <v>0.311</v>
      </c>
      <c r="C1469" s="0" t="n">
        <v>15000</v>
      </c>
      <c r="D1469" s="0" t="n">
        <v>0.6423333333</v>
      </c>
      <c r="E1469" s="0" t="n">
        <v>23</v>
      </c>
      <c r="F1469" s="0" t="n">
        <v>2.333333333</v>
      </c>
      <c r="G1469" s="0" t="n">
        <v>4749.44238</v>
      </c>
      <c r="H1469" s="0" t="n">
        <v>0.68326</v>
      </c>
      <c r="I1469" s="0" t="n">
        <v>178.8201</v>
      </c>
      <c r="J1469" s="0" t="n">
        <v>15.56</v>
      </c>
      <c r="K1469" s="0" t="n">
        <v>0.1541</v>
      </c>
      <c r="L1469" s="0" t="n">
        <v>1.2513</v>
      </c>
      <c r="M1469" s="0" t="n">
        <v>21.7657</v>
      </c>
      <c r="N1469" s="0" t="n">
        <v>1.2513</v>
      </c>
      <c r="O1469" s="0" t="n">
        <v>15.56</v>
      </c>
      <c r="P1469" s="0" t="n">
        <f aca="false">LN(G1469/4200)</f>
        <v>0.122942692181839</v>
      </c>
      <c r="Q1469" s="0" t="n">
        <f aca="false">LN((H1469*3600)/13250)</f>
        <v>-1.68394352532002</v>
      </c>
      <c r="R1469" s="0" t="n">
        <f aca="false">LN(I1469/70.1)</f>
        <v>0.936457478488035</v>
      </c>
      <c r="S1469" s="0" t="n">
        <f aca="false">LN((K1469*3600)/10500)</f>
        <v>-2.94059494835748</v>
      </c>
      <c r="T1469" s="0" t="n">
        <f aca="false">LN(L1469/0.45)</f>
        <v>1.02269070710664</v>
      </c>
      <c r="U1469" s="0" t="n">
        <f aca="false">LN(N1469/0.45)</f>
        <v>1.02269070710664</v>
      </c>
      <c r="V1469" s="0" t="n">
        <f aca="false">SQRT(P1469^2+Q1469^2+R1469^2)</f>
        <v>1.93073387887723</v>
      </c>
      <c r="W1469" s="0" t="n">
        <f aca="false">SQRT(S1469^2+T1469^2+U1469^2)</f>
        <v>3.27702475045736</v>
      </c>
      <c r="X1469" s="0" t="n">
        <f aca="false">SQRT(P1469^2+Q1469^2+R1469^2+S1469^2+T1469^2+U1469^2)</f>
        <v>3.80350161379674</v>
      </c>
    </row>
    <row r="1470" customFormat="false" ht="12.8" hidden="false" customHeight="false" outlineLevel="0" collapsed="false">
      <c r="A1470" s="0" t="n">
        <v>0.0001</v>
      </c>
      <c r="B1470" s="0" t="n">
        <v>0.349</v>
      </c>
      <c r="C1470" s="0" t="n">
        <v>15000</v>
      </c>
      <c r="D1470" s="0" t="n">
        <v>0.6423333333</v>
      </c>
      <c r="E1470" s="0" t="n">
        <v>23</v>
      </c>
      <c r="F1470" s="0" t="n">
        <v>2.333333333</v>
      </c>
      <c r="G1470" s="0" t="n">
        <v>4733.09424</v>
      </c>
      <c r="H1470" s="0" t="n">
        <v>0.6916</v>
      </c>
      <c r="I1470" s="0" t="n">
        <v>177.918</v>
      </c>
      <c r="J1470" s="0" t="n">
        <v>15.56</v>
      </c>
      <c r="K1470" s="0" t="n">
        <v>0.16104</v>
      </c>
      <c r="L1470" s="0" t="n">
        <v>1.2896</v>
      </c>
      <c r="M1470" s="0" t="n">
        <v>21.3312</v>
      </c>
      <c r="N1470" s="0" t="n">
        <v>1.2896</v>
      </c>
      <c r="O1470" s="0" t="n">
        <v>15.56</v>
      </c>
      <c r="P1470" s="0" t="n">
        <f aca="false">LN(G1470/4200)</f>
        <v>0.119494636697918</v>
      </c>
      <c r="Q1470" s="0" t="n">
        <f aca="false">LN((H1470*3600)/13250)</f>
        <v>-1.67181123214317</v>
      </c>
      <c r="R1470" s="0" t="n">
        <f aca="false">LN(I1470/70.1)</f>
        <v>0.931399975951298</v>
      </c>
      <c r="S1470" s="0" t="n">
        <f aca="false">LN((K1470*3600)/10500)</f>
        <v>-2.89654390935201</v>
      </c>
      <c r="T1470" s="0" t="n">
        <f aca="false">LN(L1470/0.45)</f>
        <v>1.052839788988</v>
      </c>
      <c r="U1470" s="0" t="n">
        <f aca="false">LN(N1470/0.45)</f>
        <v>1.052839788988</v>
      </c>
      <c r="V1470" s="0" t="n">
        <f aca="false">SQRT(P1470^2+Q1470^2+R1470^2)</f>
        <v>1.91748211968761</v>
      </c>
      <c r="W1470" s="0" t="n">
        <f aca="false">SQRT(S1470^2+T1470^2+U1470^2)</f>
        <v>3.25682511986088</v>
      </c>
      <c r="X1470" s="0" t="n">
        <f aca="false">SQRT(P1470^2+Q1470^2+R1470^2+S1470^2+T1470^2+U1470^2)</f>
        <v>3.77937131553365</v>
      </c>
    </row>
    <row r="1471" customFormat="false" ht="12.8" hidden="false" customHeight="false" outlineLevel="0" collapsed="false">
      <c r="A1471" s="0" t="n">
        <v>0.0002666666667</v>
      </c>
      <c r="B1471" s="0" t="n">
        <v>0.349</v>
      </c>
      <c r="C1471" s="0" t="n">
        <v>15000</v>
      </c>
      <c r="D1471" s="0" t="n">
        <v>0.6423333333</v>
      </c>
      <c r="E1471" s="0" t="n">
        <v>23</v>
      </c>
      <c r="F1471" s="0" t="n">
        <v>2.333333333</v>
      </c>
      <c r="G1471" s="0" t="n">
        <v>4732.32617</v>
      </c>
      <c r="H1471" s="0" t="n">
        <v>0.68882</v>
      </c>
      <c r="I1471" s="0" t="n">
        <v>177.9181</v>
      </c>
      <c r="J1471" s="0" t="n">
        <v>15.56</v>
      </c>
      <c r="K1471" s="0" t="n">
        <v>0.15687</v>
      </c>
      <c r="L1471" s="0" t="n">
        <v>1.262</v>
      </c>
      <c r="M1471" s="0" t="n">
        <v>21.331</v>
      </c>
      <c r="N1471" s="0" t="n">
        <v>1.262</v>
      </c>
      <c r="O1471" s="0" t="n">
        <v>15.56</v>
      </c>
      <c r="P1471" s="0" t="n">
        <f aca="false">LN(G1471/4200)</f>
        <v>0.119332347022781</v>
      </c>
      <c r="Q1471" s="0" t="n">
        <f aca="false">LN((H1471*3600)/13250)</f>
        <v>-1.67583899725567</v>
      </c>
      <c r="R1471" s="0" t="n">
        <f aca="false">LN(I1471/70.1)</f>
        <v>0.931400538007818</v>
      </c>
      <c r="S1471" s="0" t="n">
        <f aca="false">LN((K1471*3600)/10500)</f>
        <v>-2.9227792538154</v>
      </c>
      <c r="T1471" s="0" t="n">
        <f aca="false">LN(L1471/0.45)</f>
        <v>1.03120546033679</v>
      </c>
      <c r="U1471" s="0" t="n">
        <f aca="false">LN(N1471/0.45)</f>
        <v>1.03120546033679</v>
      </c>
      <c r="V1471" s="0" t="n">
        <f aca="false">SQRT(P1471^2+Q1471^2+R1471^2)</f>
        <v>1.920985037935</v>
      </c>
      <c r="W1471" s="0" t="n">
        <f aca="false">SQRT(S1471^2+T1471^2+U1471^2)</f>
        <v>3.26640597130708</v>
      </c>
      <c r="X1471" s="0" t="n">
        <f aca="false">SQRT(P1471^2+Q1471^2+R1471^2+S1471^2+T1471^2+U1471^2)</f>
        <v>3.78940516247084</v>
      </c>
    </row>
    <row r="1472" customFormat="false" ht="12.8" hidden="false" customHeight="false" outlineLevel="0" collapsed="false">
      <c r="A1472" s="0" t="n">
        <v>0.0004333333333</v>
      </c>
      <c r="B1472" s="0" t="n">
        <v>0.349</v>
      </c>
      <c r="C1472" s="0" t="n">
        <v>15000</v>
      </c>
      <c r="D1472" s="0" t="n">
        <v>0.6423333333</v>
      </c>
      <c r="E1472" s="0" t="n">
        <v>23</v>
      </c>
      <c r="F1472" s="0" t="n">
        <v>2.333333333</v>
      </c>
      <c r="G1472" s="0" t="n">
        <v>4732.07471</v>
      </c>
      <c r="H1472" s="0" t="n">
        <v>0.68743</v>
      </c>
      <c r="I1472" s="0" t="n">
        <v>177.9182</v>
      </c>
      <c r="J1472" s="0" t="n">
        <v>15.56</v>
      </c>
      <c r="K1472" s="0" t="n">
        <v>0.15549</v>
      </c>
      <c r="L1472" s="0" t="n">
        <v>1.2643</v>
      </c>
      <c r="M1472" s="0" t="n">
        <v>21.3305</v>
      </c>
      <c r="N1472" s="0" t="n">
        <v>1.2643</v>
      </c>
      <c r="O1472" s="0" t="n">
        <v>15.56</v>
      </c>
      <c r="P1472" s="0" t="n">
        <f aca="false">LN(G1472/4200)</f>
        <v>0.119279208952396</v>
      </c>
      <c r="Q1472" s="0" t="n">
        <f aca="false">LN((H1472*3600)/13250)</f>
        <v>-1.67785897977722</v>
      </c>
      <c r="R1472" s="0" t="n">
        <f aca="false">LN(I1472/70.1)</f>
        <v>0.931401100064022</v>
      </c>
      <c r="S1472" s="0" t="n">
        <f aca="false">LN((K1472*3600)/10500)</f>
        <v>-2.93161526981383</v>
      </c>
      <c r="T1472" s="0" t="n">
        <f aca="false">LN(L1472/0.45)</f>
        <v>1.03302630555349</v>
      </c>
      <c r="U1472" s="0" t="n">
        <f aca="false">LN(N1472/0.45)</f>
        <v>1.03302630555349</v>
      </c>
      <c r="V1472" s="0" t="n">
        <f aca="false">SQRT(P1472^2+Q1472^2+R1472^2)</f>
        <v>1.92274446947789</v>
      </c>
      <c r="W1472" s="0" t="n">
        <f aca="false">SQRT(S1472^2+T1472^2+U1472^2)</f>
        <v>3.27546253010725</v>
      </c>
      <c r="X1472" s="0" t="n">
        <f aca="false">SQRT(P1472^2+Q1472^2+R1472^2+S1472^2+T1472^2+U1472^2)</f>
        <v>3.79810493286381</v>
      </c>
    </row>
    <row r="1473" customFormat="false" ht="12.8" hidden="false" customHeight="false" outlineLevel="0" collapsed="false">
      <c r="A1473" s="0" t="n">
        <v>0.0006</v>
      </c>
      <c r="B1473" s="0" t="n">
        <v>0.349</v>
      </c>
      <c r="C1473" s="0" t="n">
        <v>15000</v>
      </c>
      <c r="D1473" s="0" t="n">
        <v>0.6423333333</v>
      </c>
      <c r="E1473" s="0" t="n">
        <v>23</v>
      </c>
      <c r="F1473" s="0" t="n">
        <v>2.333333333</v>
      </c>
      <c r="G1473" s="0" t="n">
        <v>4732.88721</v>
      </c>
      <c r="H1473" s="0" t="n">
        <v>0.68604</v>
      </c>
      <c r="I1473" s="0" t="n">
        <v>177.9182</v>
      </c>
      <c r="J1473" s="0" t="n">
        <v>15.56</v>
      </c>
      <c r="K1473" s="0" t="n">
        <v>0.15549</v>
      </c>
      <c r="L1473" s="0" t="n">
        <v>1.2925</v>
      </c>
      <c r="M1473" s="0" t="n">
        <v>21.3304</v>
      </c>
      <c r="N1473" s="0" t="n">
        <v>1.2925</v>
      </c>
      <c r="O1473" s="0" t="n">
        <v>15.56</v>
      </c>
      <c r="P1473" s="0" t="n">
        <f aca="false">LN(G1473/4200)</f>
        <v>0.119450894799389</v>
      </c>
      <c r="Q1473" s="0" t="n">
        <f aca="false">LN((H1473*3600)/13250)</f>
        <v>-1.67988305088842</v>
      </c>
      <c r="R1473" s="0" t="n">
        <f aca="false">LN(I1473/70.1)</f>
        <v>0.931401100064022</v>
      </c>
      <c r="S1473" s="0" t="n">
        <f aca="false">LN((K1473*3600)/10500)</f>
        <v>-2.93161526981383</v>
      </c>
      <c r="T1473" s="0" t="n">
        <f aca="false">LN(L1473/0.45)</f>
        <v>1.05508602361822</v>
      </c>
      <c r="U1473" s="0" t="n">
        <f aca="false">LN(N1473/0.45)</f>
        <v>1.05508602361822</v>
      </c>
      <c r="V1473" s="0" t="n">
        <f aca="false">SQRT(P1473^2+Q1473^2+R1473^2)</f>
        <v>1.92452165228948</v>
      </c>
      <c r="W1473" s="0" t="n">
        <f aca="false">SQRT(S1473^2+T1473^2+U1473^2)</f>
        <v>3.28949557298298</v>
      </c>
      <c r="X1473" s="0" t="n">
        <f aca="false">SQRT(P1473^2+Q1473^2+R1473^2+S1473^2+T1473^2+U1473^2)</f>
        <v>3.81111069306648</v>
      </c>
    </row>
    <row r="1474" customFormat="false" ht="12.8" hidden="false" customHeight="false" outlineLevel="0" collapsed="false">
      <c r="A1474" s="0" t="n">
        <v>0.0001</v>
      </c>
      <c r="B1474" s="0" t="n">
        <v>0.235</v>
      </c>
      <c r="C1474" s="0" t="n">
        <v>5000</v>
      </c>
      <c r="D1474" s="0" t="n">
        <v>0.675</v>
      </c>
      <c r="E1474" s="0" t="n">
        <v>23</v>
      </c>
      <c r="F1474" s="0" t="n">
        <v>2.333333333</v>
      </c>
      <c r="G1474" s="0" t="n">
        <v>5136.80957</v>
      </c>
      <c r="H1474" s="0" t="n">
        <v>0.60132</v>
      </c>
      <c r="I1474" s="0" t="n">
        <v>198.2283</v>
      </c>
      <c r="J1474" s="0" t="n">
        <v>15.56</v>
      </c>
      <c r="K1474" s="0" t="n">
        <v>0.11382</v>
      </c>
      <c r="L1474" s="0" t="n">
        <v>0.3947</v>
      </c>
      <c r="M1474" s="0" t="n">
        <v>30.4185</v>
      </c>
      <c r="N1474" s="0" t="n">
        <v>0.3947</v>
      </c>
      <c r="O1474" s="0" t="n">
        <v>15.56</v>
      </c>
      <c r="P1474" s="0" t="n">
        <f aca="false">LN(G1474/4200)</f>
        <v>0.201347655234209</v>
      </c>
      <c r="Q1474" s="0" t="n">
        <f aca="false">LN((H1474*3600)/13250)</f>
        <v>-1.81169174719267</v>
      </c>
      <c r="R1474" s="0" t="n">
        <f aca="false">LN(I1474/70.1)</f>
        <v>1.03949660272812</v>
      </c>
      <c r="S1474" s="0" t="n">
        <f aca="false">LN((K1474*3600)/10500)</f>
        <v>-3.24357843750857</v>
      </c>
      <c r="T1474" s="0" t="n">
        <f aca="false">LN(L1474/0.45)</f>
        <v>-0.131121600095564</v>
      </c>
      <c r="U1474" s="0" t="n">
        <f aca="false">LN(N1474/0.45)</f>
        <v>-0.131121600095564</v>
      </c>
      <c r="V1474" s="0" t="n">
        <f aca="false">SQRT(P1474^2+Q1474^2+R1474^2)</f>
        <v>2.09840917177695</v>
      </c>
      <c r="W1474" s="0" t="n">
        <f aca="false">SQRT(S1474^2+T1474^2+U1474^2)</f>
        <v>3.24887470184582</v>
      </c>
      <c r="X1474" s="0" t="n">
        <f aca="false">SQRT(P1474^2+Q1474^2+R1474^2+S1474^2+T1474^2+U1474^2)</f>
        <v>3.86762302719531</v>
      </c>
    </row>
    <row r="1475" customFormat="false" ht="12.8" hidden="false" customHeight="false" outlineLevel="0" collapsed="false">
      <c r="A1475" s="0" t="n">
        <v>0.0002666666667</v>
      </c>
      <c r="B1475" s="0" t="n">
        <v>0.235</v>
      </c>
      <c r="C1475" s="0" t="n">
        <v>5000</v>
      </c>
      <c r="D1475" s="0" t="n">
        <v>0.675</v>
      </c>
      <c r="E1475" s="0" t="n">
        <v>23</v>
      </c>
      <c r="F1475" s="0" t="n">
        <v>2.333333333</v>
      </c>
      <c r="G1475" s="0" t="n">
        <v>5138.21631</v>
      </c>
      <c r="H1475" s="0" t="n">
        <v>0.59993</v>
      </c>
      <c r="I1475" s="0" t="n">
        <v>198.2283</v>
      </c>
      <c r="J1475" s="0" t="n">
        <v>15.56</v>
      </c>
      <c r="K1475" s="0" t="n">
        <v>0.11243</v>
      </c>
      <c r="L1475" s="0" t="n">
        <v>0.3884</v>
      </c>
      <c r="M1475" s="0" t="n">
        <v>30.4189</v>
      </c>
      <c r="N1475" s="0" t="n">
        <v>0.3884</v>
      </c>
      <c r="O1475" s="0" t="n">
        <v>15.56</v>
      </c>
      <c r="P1475" s="0" t="n">
        <f aca="false">LN(G1475/4200)</f>
        <v>0.201621472551113</v>
      </c>
      <c r="Q1475" s="0" t="n">
        <f aca="false">LN((H1475*3600)/13250)</f>
        <v>-1.81400600420891</v>
      </c>
      <c r="R1475" s="0" t="n">
        <f aca="false">LN(I1475/70.1)</f>
        <v>1.03949660272812</v>
      </c>
      <c r="S1475" s="0" t="n">
        <f aca="false">LN((K1475*3600)/10500)</f>
        <v>-3.25586588492188</v>
      </c>
      <c r="T1475" s="0" t="n">
        <f aca="false">LN(L1475/0.45)</f>
        <v>-0.147211846347196</v>
      </c>
      <c r="U1475" s="0" t="n">
        <f aca="false">LN(N1475/0.45)</f>
        <v>-0.147211846347196</v>
      </c>
      <c r="V1475" s="0" t="n">
        <f aca="false">SQRT(P1475^2+Q1475^2+R1475^2)</f>
        <v>2.10043380961718</v>
      </c>
      <c r="W1475" s="0" t="n">
        <f aca="false">SQRT(S1475^2+T1475^2+U1475^2)</f>
        <v>3.26251518249464</v>
      </c>
      <c r="X1475" s="0" t="n">
        <f aca="false">SQRT(P1475^2+Q1475^2+R1475^2+S1475^2+T1475^2+U1475^2)</f>
        <v>3.88018395241656</v>
      </c>
    </row>
    <row r="1476" customFormat="false" ht="12.8" hidden="false" customHeight="false" outlineLevel="0" collapsed="false">
      <c r="A1476" s="0" t="n">
        <v>0.0004333333333</v>
      </c>
      <c r="B1476" s="0" t="n">
        <v>0.235</v>
      </c>
      <c r="C1476" s="0" t="n">
        <v>5000</v>
      </c>
      <c r="D1476" s="0" t="n">
        <v>0.675</v>
      </c>
      <c r="E1476" s="0" t="n">
        <v>23</v>
      </c>
      <c r="F1476" s="0" t="n">
        <v>2.333333333</v>
      </c>
      <c r="G1476" s="0" t="n">
        <v>5137.15918</v>
      </c>
      <c r="H1476" s="0" t="n">
        <v>0.59993</v>
      </c>
      <c r="I1476" s="0" t="n">
        <v>198.2283</v>
      </c>
      <c r="J1476" s="0" t="n">
        <v>15.56</v>
      </c>
      <c r="K1476" s="0" t="n">
        <v>0.11243</v>
      </c>
      <c r="L1476" s="0" t="n">
        <v>0.3932</v>
      </c>
      <c r="M1476" s="0" t="n">
        <v>30.4189</v>
      </c>
      <c r="N1476" s="0" t="n">
        <v>0.3932</v>
      </c>
      <c r="O1476" s="0" t="n">
        <v>15.56</v>
      </c>
      <c r="P1476" s="0" t="n">
        <f aca="false">LN(G1476/4200)</f>
        <v>0.20141571267309</v>
      </c>
      <c r="Q1476" s="0" t="n">
        <f aca="false">LN((H1476*3600)/13250)</f>
        <v>-1.81400600420891</v>
      </c>
      <c r="R1476" s="0" t="n">
        <f aca="false">LN(I1476/70.1)</f>
        <v>1.03949660272812</v>
      </c>
      <c r="S1476" s="0" t="n">
        <f aca="false">LN((K1476*3600)/10500)</f>
        <v>-3.25586588492188</v>
      </c>
      <c r="T1476" s="0" t="n">
        <f aca="false">LN(L1476/0.45)</f>
        <v>-0.134929194491354</v>
      </c>
      <c r="U1476" s="0" t="n">
        <f aca="false">LN(N1476/0.45)</f>
        <v>-0.134929194491354</v>
      </c>
      <c r="V1476" s="0" t="n">
        <f aca="false">SQRT(P1476^2+Q1476^2+R1476^2)</f>
        <v>2.10041406863049</v>
      </c>
      <c r="W1476" s="0" t="n">
        <f aca="false">SQRT(S1476^2+T1476^2+U1476^2)</f>
        <v>3.26145281058155</v>
      </c>
      <c r="X1476" s="0" t="n">
        <f aca="false">SQRT(P1476^2+Q1476^2+R1476^2+S1476^2+T1476^2+U1476^2)</f>
        <v>3.8792800485852</v>
      </c>
    </row>
    <row r="1477" customFormat="false" ht="12.8" hidden="false" customHeight="false" outlineLevel="0" collapsed="false">
      <c r="A1477" s="0" t="n">
        <v>0.0006</v>
      </c>
      <c r="B1477" s="0" t="n">
        <v>0.235</v>
      </c>
      <c r="C1477" s="0" t="n">
        <v>5000</v>
      </c>
      <c r="D1477" s="0" t="n">
        <v>0.675</v>
      </c>
      <c r="E1477" s="0" t="n">
        <v>23</v>
      </c>
      <c r="F1477" s="0" t="n">
        <v>2.333333333</v>
      </c>
      <c r="G1477" s="0" t="n">
        <v>5136.45361</v>
      </c>
      <c r="H1477" s="0" t="n">
        <v>0.59993</v>
      </c>
      <c r="I1477" s="0" t="n">
        <v>198.2283</v>
      </c>
      <c r="J1477" s="0" t="n">
        <v>15.56</v>
      </c>
      <c r="K1477" s="0" t="n">
        <v>0.11243</v>
      </c>
      <c r="L1477" s="0" t="n">
        <v>0.3964</v>
      </c>
      <c r="M1477" s="0" t="n">
        <v>30.4187</v>
      </c>
      <c r="N1477" s="0" t="n">
        <v>0.3964</v>
      </c>
      <c r="O1477" s="0" t="n">
        <v>15.56</v>
      </c>
      <c r="P1477" s="0" t="n">
        <f aca="false">LN(G1477/4200)</f>
        <v>0.201278356902432</v>
      </c>
      <c r="Q1477" s="0" t="n">
        <f aca="false">LN((H1477*3600)/13250)</f>
        <v>-1.81400600420891</v>
      </c>
      <c r="R1477" s="0" t="n">
        <f aca="false">LN(I1477/70.1)</f>
        <v>1.03949660272812</v>
      </c>
      <c r="S1477" s="0" t="n">
        <f aca="false">LN((K1477*3600)/10500)</f>
        <v>-3.25586588492188</v>
      </c>
      <c r="T1477" s="0" t="n">
        <f aca="false">LN(L1477/0.45)</f>
        <v>-0.126823780308533</v>
      </c>
      <c r="U1477" s="0" t="n">
        <f aca="false">LN(N1477/0.45)</f>
        <v>-0.126823780308533</v>
      </c>
      <c r="V1477" s="0" t="n">
        <f aca="false">SQRT(P1477^2+Q1477^2+R1477^2)</f>
        <v>2.10040090157727</v>
      </c>
      <c r="W1477" s="0" t="n">
        <f aca="false">SQRT(S1477^2+T1477^2+U1477^2)</f>
        <v>3.26080223305579</v>
      </c>
      <c r="X1477" s="0" t="n">
        <f aca="false">SQRT(P1477^2+Q1477^2+R1477^2+S1477^2+T1477^2+U1477^2)</f>
        <v>3.87872597001235</v>
      </c>
    </row>
    <row r="1478" customFormat="false" ht="12.8" hidden="false" customHeight="false" outlineLevel="0" collapsed="false">
      <c r="A1478" s="0" t="n">
        <v>0.0001</v>
      </c>
      <c r="B1478" s="0" t="n">
        <v>0.273</v>
      </c>
      <c r="C1478" s="0" t="n">
        <v>5000</v>
      </c>
      <c r="D1478" s="0" t="n">
        <v>0.675</v>
      </c>
      <c r="E1478" s="0" t="n">
        <v>23</v>
      </c>
      <c r="F1478" s="0" t="n">
        <v>2.333333333</v>
      </c>
      <c r="G1478" s="0" t="n">
        <v>5125.21582</v>
      </c>
      <c r="H1478" s="0" t="n">
        <v>0.60271</v>
      </c>
      <c r="I1478" s="0" t="n">
        <v>197.6345</v>
      </c>
      <c r="J1478" s="0" t="n">
        <v>15.56</v>
      </c>
      <c r="K1478" s="0" t="n">
        <v>0.11382</v>
      </c>
      <c r="L1478" s="0" t="n">
        <v>0.3947</v>
      </c>
      <c r="M1478" s="0" t="n">
        <v>30.1488</v>
      </c>
      <c r="N1478" s="0" t="n">
        <v>0.3947</v>
      </c>
      <c r="O1478" s="0" t="n">
        <v>15.56</v>
      </c>
      <c r="P1478" s="0" t="n">
        <f aca="false">LN(G1478/4200)</f>
        <v>0.199088110068009</v>
      </c>
      <c r="Q1478" s="0" t="n">
        <f aca="false">LN((H1478*3600)/13250)</f>
        <v>-1.8093828335983</v>
      </c>
      <c r="R1478" s="0" t="n">
        <f aca="false">LN(I1478/70.1)</f>
        <v>1.03649657117497</v>
      </c>
      <c r="S1478" s="0" t="n">
        <f aca="false">LN((K1478*3600)/10500)</f>
        <v>-3.24357843750857</v>
      </c>
      <c r="T1478" s="0" t="n">
        <f aca="false">LN(L1478/0.45)</f>
        <v>-0.131121600095564</v>
      </c>
      <c r="U1478" s="0" t="n">
        <f aca="false">LN(N1478/0.45)</f>
        <v>-0.131121600095564</v>
      </c>
      <c r="V1478" s="0" t="n">
        <f aca="false">SQRT(P1478^2+Q1478^2+R1478^2)</f>
        <v>2.09471417051304</v>
      </c>
      <c r="W1478" s="0" t="n">
        <f aca="false">SQRT(S1478^2+T1478^2+U1478^2)</f>
        <v>3.24887470184582</v>
      </c>
      <c r="X1478" s="0" t="n">
        <f aca="false">SQRT(P1478^2+Q1478^2+R1478^2+S1478^2+T1478^2+U1478^2)</f>
        <v>3.86561952142757</v>
      </c>
    </row>
    <row r="1479" customFormat="false" ht="12.8" hidden="false" customHeight="false" outlineLevel="0" collapsed="false">
      <c r="A1479" s="0" t="n">
        <v>0.0002666666667</v>
      </c>
      <c r="B1479" s="0" t="n">
        <v>0.273</v>
      </c>
      <c r="C1479" s="0" t="n">
        <v>5000</v>
      </c>
      <c r="D1479" s="0" t="n">
        <v>0.675</v>
      </c>
      <c r="E1479" s="0" t="n">
        <v>23</v>
      </c>
      <c r="F1479" s="0" t="n">
        <v>2.333333333</v>
      </c>
      <c r="G1479" s="0" t="n">
        <v>5124.33008</v>
      </c>
      <c r="H1479" s="0" t="n">
        <v>0.60271</v>
      </c>
      <c r="I1479" s="0" t="n">
        <v>197.6345</v>
      </c>
      <c r="J1479" s="0" t="n">
        <v>15.56</v>
      </c>
      <c r="K1479" s="0" t="n">
        <v>0.11382</v>
      </c>
      <c r="L1479" s="0" t="n">
        <v>0.4051</v>
      </c>
      <c r="M1479" s="0" t="n">
        <v>30.1479</v>
      </c>
      <c r="N1479" s="0" t="n">
        <v>0.4051</v>
      </c>
      <c r="O1479" s="0" t="n">
        <v>15.56</v>
      </c>
      <c r="P1479" s="0" t="n">
        <f aca="false">LN(G1479/4200)</f>
        <v>0.198915275093495</v>
      </c>
      <c r="Q1479" s="0" t="n">
        <f aca="false">LN((H1479*3600)/13250)</f>
        <v>-1.8093828335983</v>
      </c>
      <c r="R1479" s="0" t="n">
        <f aca="false">LN(I1479/70.1)</f>
        <v>1.03649657117497</v>
      </c>
      <c r="S1479" s="0" t="n">
        <f aca="false">LN((K1479*3600)/10500)</f>
        <v>-3.24357843750857</v>
      </c>
      <c r="T1479" s="0" t="n">
        <f aca="false">LN(L1479/0.45)</f>
        <v>-0.105113632555721</v>
      </c>
      <c r="U1479" s="0" t="n">
        <f aca="false">LN(N1479/0.45)</f>
        <v>-0.105113632555721</v>
      </c>
      <c r="V1479" s="0" t="n">
        <f aca="false">SQRT(P1479^2+Q1479^2+R1479^2)</f>
        <v>2.09469775080874</v>
      </c>
      <c r="W1479" s="0" t="n">
        <f aca="false">SQRT(S1479^2+T1479^2+U1479^2)</f>
        <v>3.24698303533737</v>
      </c>
      <c r="X1479" s="0" t="n">
        <f aca="false">SQRT(P1479^2+Q1479^2+R1479^2+S1479^2+T1479^2+U1479^2)</f>
        <v>3.86402089784875</v>
      </c>
    </row>
    <row r="1480" customFormat="false" ht="12.8" hidden="false" customHeight="false" outlineLevel="0" collapsed="false">
      <c r="A1480" s="0" t="n">
        <v>0.0004333333333</v>
      </c>
      <c r="B1480" s="0" t="n">
        <v>0.273</v>
      </c>
      <c r="C1480" s="0" t="n">
        <v>5000</v>
      </c>
      <c r="D1480" s="0" t="n">
        <v>0.675</v>
      </c>
      <c r="E1480" s="0" t="n">
        <v>23</v>
      </c>
      <c r="F1480" s="0" t="n">
        <v>2.333333333</v>
      </c>
      <c r="G1480" s="0" t="n">
        <v>5125.22363</v>
      </c>
      <c r="H1480" s="0" t="n">
        <v>0.60132</v>
      </c>
      <c r="I1480" s="0" t="n">
        <v>197.6345</v>
      </c>
      <c r="J1480" s="0" t="n">
        <v>15.56</v>
      </c>
      <c r="K1480" s="0" t="n">
        <v>0.11243</v>
      </c>
      <c r="L1480" s="0" t="n">
        <v>0.3932</v>
      </c>
      <c r="M1480" s="0" t="n">
        <v>30.148</v>
      </c>
      <c r="N1480" s="0" t="n">
        <v>0.3932</v>
      </c>
      <c r="O1480" s="0" t="n">
        <v>15.56</v>
      </c>
      <c r="P1480" s="0" t="n">
        <f aca="false">LN(G1480/4200)</f>
        <v>0.199089633905116</v>
      </c>
      <c r="Q1480" s="0" t="n">
        <f aca="false">LN((H1480*3600)/13250)</f>
        <v>-1.81169174719267</v>
      </c>
      <c r="R1480" s="0" t="n">
        <f aca="false">LN(I1480/70.1)</f>
        <v>1.03649657117497</v>
      </c>
      <c r="S1480" s="0" t="n">
        <f aca="false">LN((K1480*3600)/10500)</f>
        <v>-3.25586588492188</v>
      </c>
      <c r="T1480" s="0" t="n">
        <f aca="false">LN(L1480/0.45)</f>
        <v>-0.134929194491354</v>
      </c>
      <c r="U1480" s="0" t="n">
        <f aca="false">LN(N1480/0.45)</f>
        <v>-0.134929194491354</v>
      </c>
      <c r="V1480" s="0" t="n">
        <f aca="false">SQRT(P1480^2+Q1480^2+R1480^2)</f>
        <v>2.0967090430558</v>
      </c>
      <c r="W1480" s="0" t="n">
        <f aca="false">SQRT(S1480^2+T1480^2+U1480^2)</f>
        <v>3.26145281058155</v>
      </c>
      <c r="X1480" s="0" t="n">
        <f aca="false">SQRT(P1480^2+Q1480^2+R1480^2+S1480^2+T1480^2+U1480^2)</f>
        <v>3.87727523486305</v>
      </c>
    </row>
    <row r="1481" customFormat="false" ht="12.8" hidden="false" customHeight="false" outlineLevel="0" collapsed="false">
      <c r="A1481" s="0" t="n">
        <v>0.0006</v>
      </c>
      <c r="B1481" s="0" t="n">
        <v>0.273</v>
      </c>
      <c r="C1481" s="0" t="n">
        <v>5000</v>
      </c>
      <c r="D1481" s="0" t="n">
        <v>0.675</v>
      </c>
      <c r="E1481" s="0" t="n">
        <v>23</v>
      </c>
      <c r="F1481" s="0" t="n">
        <v>2.333333333</v>
      </c>
      <c r="G1481" s="0" t="n">
        <v>5126.08789</v>
      </c>
      <c r="H1481" s="0" t="n">
        <v>0.60132</v>
      </c>
      <c r="I1481" s="0" t="n">
        <v>197.6345</v>
      </c>
      <c r="J1481" s="0" t="n">
        <v>15.56</v>
      </c>
      <c r="K1481" s="0" t="n">
        <v>0.11243</v>
      </c>
      <c r="L1481" s="0" t="n">
        <v>0.3964</v>
      </c>
      <c r="M1481" s="0" t="n">
        <v>30.1479</v>
      </c>
      <c r="N1481" s="0" t="n">
        <v>0.3964</v>
      </c>
      <c r="O1481" s="0" t="n">
        <v>15.56</v>
      </c>
      <c r="P1481" s="0" t="n">
        <f aca="false">LN(G1481/4200)</f>
        <v>0.199258248428314</v>
      </c>
      <c r="Q1481" s="0" t="n">
        <f aca="false">LN((H1481*3600)/13250)</f>
        <v>-1.81169174719267</v>
      </c>
      <c r="R1481" s="0" t="n">
        <f aca="false">LN(I1481/70.1)</f>
        <v>1.03649657117497</v>
      </c>
      <c r="S1481" s="0" t="n">
        <f aca="false">LN((K1481*3600)/10500)</f>
        <v>-3.25586588492188</v>
      </c>
      <c r="T1481" s="0" t="n">
        <f aca="false">LN(L1481/0.45)</f>
        <v>-0.126823780308533</v>
      </c>
      <c r="U1481" s="0" t="n">
        <f aca="false">LN(N1481/0.45)</f>
        <v>-0.126823780308533</v>
      </c>
      <c r="V1481" s="0" t="n">
        <f aca="false">SQRT(P1481^2+Q1481^2+R1481^2)</f>
        <v>2.09672506029527</v>
      </c>
      <c r="W1481" s="0" t="n">
        <f aca="false">SQRT(S1481^2+T1481^2+U1481^2)</f>
        <v>3.26080223305579</v>
      </c>
      <c r="X1481" s="0" t="n">
        <f aca="false">SQRT(P1481^2+Q1481^2+R1481^2+S1481^2+T1481^2+U1481^2)</f>
        <v>3.87673666652403</v>
      </c>
    </row>
    <row r="1482" customFormat="false" ht="12.8" hidden="false" customHeight="false" outlineLevel="0" collapsed="false">
      <c r="A1482" s="0" t="n">
        <v>0.0001</v>
      </c>
      <c r="B1482" s="0" t="n">
        <v>0.311</v>
      </c>
      <c r="C1482" s="0" t="n">
        <v>5000</v>
      </c>
      <c r="D1482" s="0" t="n">
        <v>0.675</v>
      </c>
      <c r="E1482" s="0" t="n">
        <v>23</v>
      </c>
      <c r="F1482" s="0" t="n">
        <v>2.333333333</v>
      </c>
      <c r="G1482" s="0" t="n">
        <v>5112.52783</v>
      </c>
      <c r="H1482" s="0" t="n">
        <v>0.60549</v>
      </c>
      <c r="I1482" s="0" t="n">
        <v>197.0088</v>
      </c>
      <c r="J1482" s="0" t="n">
        <v>15.56</v>
      </c>
      <c r="K1482" s="0" t="n">
        <v>0.11521</v>
      </c>
      <c r="L1482" s="0" t="n">
        <v>0.4111</v>
      </c>
      <c r="M1482" s="0" t="n">
        <v>29.862</v>
      </c>
      <c r="N1482" s="0" t="n">
        <v>0.4111</v>
      </c>
      <c r="O1482" s="0" t="n">
        <v>15.56</v>
      </c>
      <c r="P1482" s="0" t="n">
        <f aca="false">LN(G1482/4200)</f>
        <v>0.196609439585564</v>
      </c>
      <c r="Q1482" s="0" t="n">
        <f aca="false">LN((H1482*3600)/13250)</f>
        <v>-1.80478093837217</v>
      </c>
      <c r="R1482" s="0" t="n">
        <f aca="false">LN(I1482/70.1)</f>
        <v>1.03332560375053</v>
      </c>
      <c r="S1482" s="0" t="n">
        <f aca="false">LN((K1482*3600)/10500)</f>
        <v>-3.23144014063359</v>
      </c>
      <c r="T1482" s="0" t="n">
        <f aca="false">LN(L1482/0.45)</f>
        <v>-0.0904110888605327</v>
      </c>
      <c r="U1482" s="0" t="n">
        <f aca="false">LN(N1482/0.45)</f>
        <v>-0.0904110888605327</v>
      </c>
      <c r="V1482" s="0" t="n">
        <f aca="false">SQRT(P1482^2+Q1482^2+R1482^2)</f>
        <v>2.08893544912524</v>
      </c>
      <c r="W1482" s="0" t="n">
        <f aca="false">SQRT(S1482^2+T1482^2+U1482^2)</f>
        <v>3.23396872472136</v>
      </c>
      <c r="X1482" s="0" t="n">
        <f aca="false">SQRT(P1482^2+Q1482^2+R1482^2+S1482^2+T1482^2+U1482^2)</f>
        <v>3.84996169111953</v>
      </c>
    </row>
    <row r="1483" customFormat="false" ht="12.8" hidden="false" customHeight="false" outlineLevel="0" collapsed="false">
      <c r="A1483" s="0" t="n">
        <v>0.0002666666667</v>
      </c>
      <c r="B1483" s="0" t="n">
        <v>0.311</v>
      </c>
      <c r="C1483" s="0" t="n">
        <v>5000</v>
      </c>
      <c r="D1483" s="0" t="n">
        <v>0.675</v>
      </c>
      <c r="E1483" s="0" t="n">
        <v>23</v>
      </c>
      <c r="F1483" s="0" t="n">
        <v>2.333333333</v>
      </c>
      <c r="G1483" s="0" t="n">
        <v>5113.57031</v>
      </c>
      <c r="H1483" s="0" t="n">
        <v>0.6041</v>
      </c>
      <c r="I1483" s="0" t="n">
        <v>197.0088</v>
      </c>
      <c r="J1483" s="0" t="n">
        <v>15.56</v>
      </c>
      <c r="K1483" s="0" t="n">
        <v>0.11382</v>
      </c>
      <c r="L1483" s="0" t="n">
        <v>0.4051</v>
      </c>
      <c r="M1483" s="0" t="n">
        <v>29.8614</v>
      </c>
      <c r="N1483" s="0" t="n">
        <v>0.4051</v>
      </c>
      <c r="O1483" s="0" t="n">
        <v>15.56</v>
      </c>
      <c r="P1483" s="0" t="n">
        <f aca="false">LN(G1483/4200)</f>
        <v>0.196813325757854</v>
      </c>
      <c r="Q1483" s="0" t="n">
        <f aca="false">LN((H1483*3600)/13250)</f>
        <v>-1.80707923880761</v>
      </c>
      <c r="R1483" s="0" t="n">
        <f aca="false">LN(I1483/70.1)</f>
        <v>1.03332560375053</v>
      </c>
      <c r="S1483" s="0" t="n">
        <f aca="false">LN((K1483*3600)/10500)</f>
        <v>-3.24357843750857</v>
      </c>
      <c r="T1483" s="0" t="n">
        <f aca="false">LN(L1483/0.45)</f>
        <v>-0.105113632555721</v>
      </c>
      <c r="U1483" s="0" t="n">
        <f aca="false">LN(N1483/0.45)</f>
        <v>-0.105113632555721</v>
      </c>
      <c r="V1483" s="0" t="n">
        <f aca="false">SQRT(P1483^2+Q1483^2+R1483^2)</f>
        <v>2.09094061701708</v>
      </c>
      <c r="W1483" s="0" t="n">
        <f aca="false">SQRT(S1483^2+T1483^2+U1483^2)</f>
        <v>3.24698303533737</v>
      </c>
      <c r="X1483" s="0" t="n">
        <f aca="false">SQRT(P1483^2+Q1483^2+R1483^2+S1483^2+T1483^2+U1483^2)</f>
        <v>3.86198543441847</v>
      </c>
    </row>
    <row r="1484" customFormat="false" ht="12.8" hidden="false" customHeight="false" outlineLevel="0" collapsed="false">
      <c r="A1484" s="0" t="n">
        <v>0.0004333333333</v>
      </c>
      <c r="B1484" s="0" t="n">
        <v>0.311</v>
      </c>
      <c r="C1484" s="0" t="n">
        <v>5000</v>
      </c>
      <c r="D1484" s="0" t="n">
        <v>0.675</v>
      </c>
      <c r="E1484" s="0" t="n">
        <v>23</v>
      </c>
      <c r="F1484" s="0" t="n">
        <v>2.333333333</v>
      </c>
      <c r="G1484" s="0" t="n">
        <v>5112.52588</v>
      </c>
      <c r="H1484" s="0" t="n">
        <v>0.6041</v>
      </c>
      <c r="I1484" s="0" t="n">
        <v>197.0088</v>
      </c>
      <c r="J1484" s="0" t="n">
        <v>15.56</v>
      </c>
      <c r="K1484" s="0" t="n">
        <v>0.11382</v>
      </c>
      <c r="L1484" s="0" t="n">
        <v>0.4103</v>
      </c>
      <c r="M1484" s="0" t="n">
        <v>29.8616</v>
      </c>
      <c r="N1484" s="0" t="n">
        <v>0.4103</v>
      </c>
      <c r="O1484" s="0" t="n">
        <v>15.56</v>
      </c>
      <c r="P1484" s="0" t="n">
        <f aca="false">LN(G1484/4200)</f>
        <v>0.196609058169475</v>
      </c>
      <c r="Q1484" s="0" t="n">
        <f aca="false">LN((H1484*3600)/13250)</f>
        <v>-1.80707923880761</v>
      </c>
      <c r="R1484" s="0" t="n">
        <f aca="false">LN(I1484/70.1)</f>
        <v>1.03332560375053</v>
      </c>
      <c r="S1484" s="0" t="n">
        <f aca="false">LN((K1484*3600)/10500)</f>
        <v>-3.24357843750857</v>
      </c>
      <c r="T1484" s="0" t="n">
        <f aca="false">LN(L1484/0.45)</f>
        <v>-0.092358983316225</v>
      </c>
      <c r="U1484" s="0" t="n">
        <f aca="false">LN(N1484/0.45)</f>
        <v>-0.092358983316225</v>
      </c>
      <c r="V1484" s="0" t="n">
        <f aca="false">SQRT(P1484^2+Q1484^2+R1484^2)</f>
        <v>2.09092139987379</v>
      </c>
      <c r="W1484" s="0" t="n">
        <f aca="false">SQRT(S1484^2+T1484^2+U1484^2)</f>
        <v>3.24620723982141</v>
      </c>
      <c r="X1484" s="0" t="n">
        <f aca="false">SQRT(P1484^2+Q1484^2+R1484^2+S1484^2+T1484^2+U1484^2)</f>
        <v>3.86132279721848</v>
      </c>
    </row>
    <row r="1485" customFormat="false" ht="12.8" hidden="false" customHeight="false" outlineLevel="0" collapsed="false">
      <c r="A1485" s="0" t="n">
        <v>0.0006</v>
      </c>
      <c r="B1485" s="0" t="n">
        <v>0.311</v>
      </c>
      <c r="C1485" s="0" t="n">
        <v>5000</v>
      </c>
      <c r="D1485" s="0" t="n">
        <v>0.675</v>
      </c>
      <c r="E1485" s="0" t="n">
        <v>23</v>
      </c>
      <c r="F1485" s="0" t="n">
        <v>2.333333333</v>
      </c>
      <c r="G1485" s="0" t="n">
        <v>5111.82617</v>
      </c>
      <c r="H1485" s="0" t="n">
        <v>0.6041</v>
      </c>
      <c r="I1485" s="0" t="n">
        <v>197.0088</v>
      </c>
      <c r="J1485" s="0" t="n">
        <v>15.56</v>
      </c>
      <c r="K1485" s="0" t="n">
        <v>0.11382</v>
      </c>
      <c r="L1485" s="0" t="n">
        <v>0.4138</v>
      </c>
      <c r="M1485" s="0" t="n">
        <v>29.8616</v>
      </c>
      <c r="N1485" s="0" t="n">
        <v>0.4138</v>
      </c>
      <c r="O1485" s="0" t="n">
        <v>15.56</v>
      </c>
      <c r="P1485" s="0" t="n">
        <f aca="false">LN(G1485/4200)</f>
        <v>0.196472186904152</v>
      </c>
      <c r="Q1485" s="0" t="n">
        <f aca="false">LN((H1485*3600)/13250)</f>
        <v>-1.80707923880761</v>
      </c>
      <c r="R1485" s="0" t="n">
        <f aca="false">LN(I1485/70.1)</f>
        <v>1.03332560375053</v>
      </c>
      <c r="S1485" s="0" t="n">
        <f aca="false">LN((K1485*3600)/10500)</f>
        <v>-3.24357843750857</v>
      </c>
      <c r="T1485" s="0" t="n">
        <f aca="false">LN(L1485/0.45)</f>
        <v>-0.0838648174529228</v>
      </c>
      <c r="U1485" s="0" t="n">
        <f aca="false">LN(N1485/0.45)</f>
        <v>-0.0838648174529228</v>
      </c>
      <c r="V1485" s="0" t="n">
        <f aca="false">SQRT(P1485^2+Q1485^2+R1485^2)</f>
        <v>2.09090853432731</v>
      </c>
      <c r="W1485" s="0" t="n">
        <f aca="false">SQRT(S1485^2+T1485^2+U1485^2)</f>
        <v>3.2457460922696</v>
      </c>
      <c r="X1485" s="0" t="n">
        <f aca="false">SQRT(P1485^2+Q1485^2+R1485^2+S1485^2+T1485^2+U1485^2)</f>
        <v>3.86092815193525</v>
      </c>
    </row>
    <row r="1486" customFormat="false" ht="12.8" hidden="false" customHeight="false" outlineLevel="0" collapsed="false">
      <c r="A1486" s="0" t="n">
        <v>0.0001</v>
      </c>
      <c r="B1486" s="0" t="n">
        <v>0.349</v>
      </c>
      <c r="C1486" s="0" t="n">
        <v>5000</v>
      </c>
      <c r="D1486" s="0" t="n">
        <v>0.675</v>
      </c>
      <c r="E1486" s="0" t="n">
        <v>23</v>
      </c>
      <c r="F1486" s="0" t="n">
        <v>2.333333333</v>
      </c>
      <c r="G1486" s="0" t="n">
        <v>5098.0498</v>
      </c>
      <c r="H1486" s="0" t="n">
        <v>0.60688</v>
      </c>
      <c r="I1486" s="0" t="n">
        <v>196.3471</v>
      </c>
      <c r="J1486" s="0" t="n">
        <v>15.56</v>
      </c>
      <c r="K1486" s="0" t="n">
        <v>0.1166</v>
      </c>
      <c r="L1486" s="0" t="n">
        <v>0.428</v>
      </c>
      <c r="M1486" s="0" t="n">
        <v>29.558</v>
      </c>
      <c r="N1486" s="0" t="n">
        <v>0.428</v>
      </c>
      <c r="O1486" s="0" t="n">
        <v>15.56</v>
      </c>
      <c r="P1486" s="0" t="n">
        <f aca="false">LN(G1486/4200)</f>
        <v>0.19377354915357</v>
      </c>
      <c r="Q1486" s="0" t="n">
        <f aca="false">LN((H1486*3600)/13250)</f>
        <v>-1.80248790801172</v>
      </c>
      <c r="R1486" s="0" t="n">
        <f aca="false">LN(I1486/70.1)</f>
        <v>1.02996121733022</v>
      </c>
      <c r="S1486" s="0" t="n">
        <f aca="false">LN((K1486*3600)/10500)</f>
        <v>-3.21944741676716</v>
      </c>
      <c r="T1486" s="0" t="n">
        <f aca="false">LN(L1486/0.45)</f>
        <v>-0.0501243871825687</v>
      </c>
      <c r="U1486" s="0" t="n">
        <f aca="false">LN(N1486/0.45)</f>
        <v>-0.0501243871825687</v>
      </c>
      <c r="V1486" s="0" t="n">
        <f aca="false">SQRT(P1486^2+Q1486^2+R1486^2)</f>
        <v>2.08502540897812</v>
      </c>
      <c r="W1486" s="0" t="n">
        <f aca="false">SQRT(S1486^2+T1486^2+U1486^2)</f>
        <v>3.22022772140567</v>
      </c>
      <c r="X1486" s="0" t="n">
        <f aca="false">SQRT(P1486^2+Q1486^2+R1486^2+S1486^2+T1486^2+U1486^2)</f>
        <v>3.83629997964106</v>
      </c>
    </row>
    <row r="1487" customFormat="false" ht="12.8" hidden="false" customHeight="false" outlineLevel="0" collapsed="false">
      <c r="A1487" s="0" t="n">
        <v>0.0002666666667</v>
      </c>
      <c r="B1487" s="0" t="n">
        <v>0.349</v>
      </c>
      <c r="C1487" s="0" t="n">
        <v>5000</v>
      </c>
      <c r="D1487" s="0" t="n">
        <v>0.675</v>
      </c>
      <c r="E1487" s="0" t="n">
        <v>23</v>
      </c>
      <c r="F1487" s="0" t="n">
        <v>2.333333333</v>
      </c>
      <c r="G1487" s="0" t="n">
        <v>5098.71924</v>
      </c>
      <c r="H1487" s="0" t="n">
        <v>0.60688</v>
      </c>
      <c r="I1487" s="0" t="n">
        <v>196.3471</v>
      </c>
      <c r="J1487" s="0" t="n">
        <v>15.56</v>
      </c>
      <c r="K1487" s="0" t="n">
        <v>0.11521</v>
      </c>
      <c r="L1487" s="0" t="n">
        <v>0.4224</v>
      </c>
      <c r="M1487" s="0" t="n">
        <v>29.5577</v>
      </c>
      <c r="N1487" s="0" t="n">
        <v>0.4224</v>
      </c>
      <c r="O1487" s="0" t="n">
        <v>15.56</v>
      </c>
      <c r="P1487" s="0" t="n">
        <f aca="false">LN(G1487/4200)</f>
        <v>0.193904853490922</v>
      </c>
      <c r="Q1487" s="0" t="n">
        <f aca="false">LN((H1487*3600)/13250)</f>
        <v>-1.80248790801172</v>
      </c>
      <c r="R1487" s="0" t="n">
        <f aca="false">LN(I1487/70.1)</f>
        <v>1.02996121733022</v>
      </c>
      <c r="S1487" s="0" t="n">
        <f aca="false">LN((K1487*3600)/10500)</f>
        <v>-3.23144014063359</v>
      </c>
      <c r="T1487" s="0" t="n">
        <f aca="false">LN(L1487/0.45)</f>
        <v>-0.0632948503723138</v>
      </c>
      <c r="U1487" s="0" t="n">
        <f aca="false">LN(N1487/0.45)</f>
        <v>-0.0632948503723138</v>
      </c>
      <c r="V1487" s="0" t="n">
        <f aca="false">SQRT(P1487^2+Q1487^2+R1487^2)</f>
        <v>2.08503761595328</v>
      </c>
      <c r="W1487" s="0" t="n">
        <f aca="false">SQRT(S1487^2+T1487^2+U1487^2)</f>
        <v>3.23267967152103</v>
      </c>
      <c r="X1487" s="0" t="n">
        <f aca="false">SQRT(P1487^2+Q1487^2+R1487^2+S1487^2+T1487^2+U1487^2)</f>
        <v>3.8467648379652</v>
      </c>
    </row>
    <row r="1488" customFormat="false" ht="12.8" hidden="false" customHeight="false" outlineLevel="0" collapsed="false">
      <c r="A1488" s="0" t="n">
        <v>0.0004333333333</v>
      </c>
      <c r="B1488" s="0" t="n">
        <v>0.349</v>
      </c>
      <c r="C1488" s="0" t="n">
        <v>5000</v>
      </c>
      <c r="D1488" s="0" t="n">
        <v>0.675</v>
      </c>
      <c r="E1488" s="0" t="n">
        <v>23</v>
      </c>
      <c r="F1488" s="0" t="n">
        <v>2.333333333</v>
      </c>
      <c r="G1488" s="0" t="n">
        <v>5098.04883</v>
      </c>
      <c r="H1488" s="0" t="n">
        <v>0.60549</v>
      </c>
      <c r="I1488" s="0" t="n">
        <v>196.3471</v>
      </c>
      <c r="J1488" s="0" t="n">
        <v>15.56</v>
      </c>
      <c r="K1488" s="0" t="n">
        <v>0.11521</v>
      </c>
      <c r="L1488" s="0" t="n">
        <v>0.4281</v>
      </c>
      <c r="M1488" s="0" t="n">
        <v>29.5581</v>
      </c>
      <c r="N1488" s="0" t="n">
        <v>0.4281</v>
      </c>
      <c r="O1488" s="0" t="n">
        <v>15.56</v>
      </c>
      <c r="P1488" s="0" t="n">
        <f aca="false">LN(G1488/4200)</f>
        <v>0.193773358884716</v>
      </c>
      <c r="Q1488" s="0" t="n">
        <f aca="false">LN((H1488*3600)/13250)</f>
        <v>-1.80478093837217</v>
      </c>
      <c r="R1488" s="0" t="n">
        <f aca="false">LN(I1488/70.1)</f>
        <v>1.02996121733022</v>
      </c>
      <c r="S1488" s="0" t="n">
        <f aca="false">LN((K1488*3600)/10500)</f>
        <v>-3.23144014063359</v>
      </c>
      <c r="T1488" s="0" t="n">
        <f aca="false">LN(L1488/0.45)</f>
        <v>-0.0498907696134651</v>
      </c>
      <c r="U1488" s="0" t="n">
        <f aca="false">LN(N1488/0.45)</f>
        <v>-0.0498907696134651</v>
      </c>
      <c r="V1488" s="0" t="n">
        <f aca="false">SQRT(P1488^2+Q1488^2+R1488^2)</f>
        <v>2.08700801611526</v>
      </c>
      <c r="W1488" s="0" t="n">
        <f aca="false">SQRT(S1488^2+T1488^2+U1488^2)</f>
        <v>3.23221032117083</v>
      </c>
      <c r="X1488" s="0" t="n">
        <f aca="false">SQRT(P1488^2+Q1488^2+R1488^2+S1488^2+T1488^2+U1488^2)</f>
        <v>3.84743889095234</v>
      </c>
    </row>
    <row r="1489" customFormat="false" ht="12.8" hidden="false" customHeight="false" outlineLevel="0" collapsed="false">
      <c r="A1489" s="0" t="n">
        <v>0.0006</v>
      </c>
      <c r="B1489" s="0" t="n">
        <v>0.349</v>
      </c>
      <c r="C1489" s="0" t="n">
        <v>5000</v>
      </c>
      <c r="D1489" s="0" t="n">
        <v>0.675</v>
      </c>
      <c r="E1489" s="0" t="n">
        <v>23</v>
      </c>
      <c r="F1489" s="0" t="n">
        <v>2.333333333</v>
      </c>
      <c r="G1489" s="0" t="n">
        <v>5100.01074</v>
      </c>
      <c r="H1489" s="0" t="n">
        <v>0.60549</v>
      </c>
      <c r="I1489" s="0" t="n">
        <v>196.3471</v>
      </c>
      <c r="J1489" s="0" t="n">
        <v>15.56</v>
      </c>
      <c r="K1489" s="0" t="n">
        <v>0.11382</v>
      </c>
      <c r="L1489" s="0" t="n">
        <v>0.4138</v>
      </c>
      <c r="M1489" s="0" t="n">
        <v>29.5582</v>
      </c>
      <c r="N1489" s="0" t="n">
        <v>0.4138</v>
      </c>
      <c r="O1489" s="0" t="n">
        <v>15.56</v>
      </c>
      <c r="P1489" s="0" t="n">
        <f aca="false">LN(G1489/4200)</f>
        <v>0.194158120321093</v>
      </c>
      <c r="Q1489" s="0" t="n">
        <f aca="false">LN((H1489*3600)/13250)</f>
        <v>-1.80478093837217</v>
      </c>
      <c r="R1489" s="0" t="n">
        <f aca="false">LN(I1489/70.1)</f>
        <v>1.02996121733022</v>
      </c>
      <c r="S1489" s="0" t="n">
        <f aca="false">LN((K1489*3600)/10500)</f>
        <v>-3.24357843750857</v>
      </c>
      <c r="T1489" s="0" t="n">
        <f aca="false">LN(L1489/0.45)</f>
        <v>-0.0838648174529228</v>
      </c>
      <c r="U1489" s="0" t="n">
        <f aca="false">LN(N1489/0.45)</f>
        <v>-0.0838648174529228</v>
      </c>
      <c r="V1489" s="0" t="n">
        <f aca="false">SQRT(P1489^2+Q1489^2+R1489^2)</f>
        <v>2.087043775392</v>
      </c>
      <c r="W1489" s="0" t="n">
        <f aca="false">SQRT(S1489^2+T1489^2+U1489^2)</f>
        <v>3.2457460922696</v>
      </c>
      <c r="X1489" s="0" t="n">
        <f aca="false">SQRT(P1489^2+Q1489^2+R1489^2+S1489^2+T1489^2+U1489^2)</f>
        <v>3.85883653655942</v>
      </c>
    </row>
    <row r="1490" customFormat="false" ht="12.8" hidden="false" customHeight="false" outlineLevel="0" collapsed="false">
      <c r="A1490" s="0" t="n">
        <v>0.0001</v>
      </c>
      <c r="B1490" s="0" t="n">
        <v>0.235</v>
      </c>
      <c r="C1490" s="0" t="n">
        <v>8333.333333</v>
      </c>
      <c r="D1490" s="0" t="n">
        <v>0.675</v>
      </c>
      <c r="E1490" s="0" t="n">
        <v>23</v>
      </c>
      <c r="F1490" s="0" t="n">
        <v>2.333333333</v>
      </c>
      <c r="G1490" s="0" t="n">
        <v>4965.7998</v>
      </c>
      <c r="H1490" s="0" t="n">
        <v>0.63743</v>
      </c>
      <c r="I1490" s="0" t="n">
        <v>189.7898</v>
      </c>
      <c r="J1490" s="0" t="n">
        <v>15.56</v>
      </c>
      <c r="K1490" s="0" t="n">
        <v>0.13187</v>
      </c>
      <c r="L1490" s="0" t="n">
        <v>0.6538</v>
      </c>
      <c r="M1490" s="0" t="n">
        <v>26.6449</v>
      </c>
      <c r="N1490" s="0" t="n">
        <v>0.6538</v>
      </c>
      <c r="O1490" s="0" t="n">
        <v>15.56</v>
      </c>
      <c r="P1490" s="0" t="n">
        <f aca="false">LN(G1490/4200)</f>
        <v>0.16748984684789</v>
      </c>
      <c r="Q1490" s="0" t="n">
        <f aca="false">LN((H1490*3600)/13250)</f>
        <v>-1.75337451887018</v>
      </c>
      <c r="R1490" s="0" t="n">
        <f aca="false">LN(I1490/70.1)</f>
        <v>0.995994349911428</v>
      </c>
      <c r="S1490" s="0" t="n">
        <f aca="false">LN((K1490*3600)/10500)</f>
        <v>-3.09638010186394</v>
      </c>
      <c r="T1490" s="0" t="n">
        <f aca="false">LN(L1490/0.45)</f>
        <v>0.373553911525745</v>
      </c>
      <c r="U1490" s="0" t="n">
        <f aca="false">LN(N1490/0.45)</f>
        <v>0.373553911525745</v>
      </c>
      <c r="V1490" s="0" t="n">
        <f aca="false">SQRT(P1490^2+Q1490^2+R1490^2)</f>
        <v>2.02345738706696</v>
      </c>
      <c r="W1490" s="0" t="n">
        <f aca="false">SQRT(S1490^2+T1490^2+U1490^2)</f>
        <v>3.14112317250555</v>
      </c>
      <c r="X1490" s="0" t="n">
        <f aca="false">SQRT(P1490^2+Q1490^2+R1490^2+S1490^2+T1490^2+U1490^2)</f>
        <v>3.73644678566779</v>
      </c>
    </row>
    <row r="1491" customFormat="false" ht="12.8" hidden="false" customHeight="false" outlineLevel="0" collapsed="false">
      <c r="A1491" s="0" t="n">
        <v>0.0002666666667</v>
      </c>
      <c r="B1491" s="0" t="n">
        <v>0.235</v>
      </c>
      <c r="C1491" s="0" t="n">
        <v>8333.333333</v>
      </c>
      <c r="D1491" s="0" t="n">
        <v>0.675</v>
      </c>
      <c r="E1491" s="0" t="n">
        <v>23</v>
      </c>
      <c r="F1491" s="0" t="n">
        <v>2.333333333</v>
      </c>
      <c r="G1491" s="0" t="n">
        <v>4965.48291</v>
      </c>
      <c r="H1491" s="0" t="n">
        <v>0.63604</v>
      </c>
      <c r="I1491" s="0" t="n">
        <v>189.7898</v>
      </c>
      <c r="J1491" s="0" t="n">
        <v>15.56</v>
      </c>
      <c r="K1491" s="0" t="n">
        <v>0.13049</v>
      </c>
      <c r="L1491" s="0" t="n">
        <v>0.6558</v>
      </c>
      <c r="M1491" s="0" t="n">
        <v>26.6449</v>
      </c>
      <c r="N1491" s="0" t="n">
        <v>0.6558</v>
      </c>
      <c r="O1491" s="0" t="n">
        <v>15.56</v>
      </c>
      <c r="P1491" s="0" t="n">
        <f aca="false">LN(G1491/4200)</f>
        <v>0.167426030317969</v>
      </c>
      <c r="Q1491" s="0" t="n">
        <f aca="false">LN((H1491*3600)/13250)</f>
        <v>-1.75555753150811</v>
      </c>
      <c r="R1491" s="0" t="n">
        <f aca="false">LN(I1491/70.1)</f>
        <v>0.995994349911428</v>
      </c>
      <c r="S1491" s="0" t="n">
        <f aca="false">LN((K1491*3600)/10500)</f>
        <v>-3.1069000952094</v>
      </c>
      <c r="T1491" s="0" t="n">
        <f aca="false">LN(L1491/0.45)</f>
        <v>0.376608281646183</v>
      </c>
      <c r="U1491" s="0" t="n">
        <f aca="false">LN(N1491/0.45)</f>
        <v>0.376608281646183</v>
      </c>
      <c r="V1491" s="0" t="n">
        <f aca="false">SQRT(P1491^2+Q1491^2+R1491^2)</f>
        <v>2.02534403673015</v>
      </c>
      <c r="W1491" s="0" t="n">
        <f aca="false">SQRT(S1491^2+T1491^2+U1491^2)</f>
        <v>3.15222077228438</v>
      </c>
      <c r="X1491" s="0" t="n">
        <f aca="false">SQRT(P1491^2+Q1491^2+R1491^2+S1491^2+T1491^2+U1491^2)</f>
        <v>3.74680053703683</v>
      </c>
    </row>
    <row r="1492" customFormat="false" ht="12.8" hidden="false" customHeight="false" outlineLevel="0" collapsed="false">
      <c r="A1492" s="0" t="n">
        <v>0.0004333333333</v>
      </c>
      <c r="B1492" s="0" t="n">
        <v>0.235</v>
      </c>
      <c r="C1492" s="0" t="n">
        <v>8333.333333</v>
      </c>
      <c r="D1492" s="0" t="n">
        <v>0.675</v>
      </c>
      <c r="E1492" s="0" t="n">
        <v>23</v>
      </c>
      <c r="F1492" s="0" t="n">
        <v>2.333333333</v>
      </c>
      <c r="G1492" s="0" t="n">
        <v>4967.05908</v>
      </c>
      <c r="H1492" s="0" t="n">
        <v>0.63465</v>
      </c>
      <c r="I1492" s="0" t="n">
        <v>189.7897</v>
      </c>
      <c r="J1492" s="0" t="n">
        <v>15.56</v>
      </c>
      <c r="K1492" s="0" t="n">
        <v>0.1291</v>
      </c>
      <c r="L1492" s="0" t="n">
        <v>0.6434</v>
      </c>
      <c r="M1492" s="0" t="n">
        <v>26.6454</v>
      </c>
      <c r="N1492" s="0" t="n">
        <v>0.6434</v>
      </c>
      <c r="O1492" s="0" t="n">
        <v>15.56</v>
      </c>
      <c r="P1492" s="0" t="n">
        <f aca="false">LN(G1492/4200)</f>
        <v>0.167743405268876</v>
      </c>
      <c r="Q1492" s="0" t="n">
        <f aca="false">LN((H1492*3600)/13250)</f>
        <v>-1.75774532011812</v>
      </c>
      <c r="R1492" s="0" t="n">
        <f aca="false">LN(I1492/70.1)</f>
        <v>0.995993823012583</v>
      </c>
      <c r="S1492" s="0" t="n">
        <f aca="false">LN((K1492*3600)/10500)</f>
        <v>-3.11760939283095</v>
      </c>
      <c r="T1492" s="0" t="n">
        <f aca="false">LN(L1492/0.45)</f>
        <v>0.35751903204056</v>
      </c>
      <c r="U1492" s="0" t="n">
        <f aca="false">LN(N1492/0.45)</f>
        <v>0.35751903204056</v>
      </c>
      <c r="V1492" s="0" t="n">
        <f aca="false">SQRT(P1492^2+Q1492^2+R1492^2)</f>
        <v>2.02726667113322</v>
      </c>
      <c r="W1492" s="0" t="n">
        <f aca="false">SQRT(S1492^2+T1492^2+U1492^2)</f>
        <v>3.15834261010585</v>
      </c>
      <c r="X1492" s="0" t="n">
        <f aca="false">SQRT(P1492^2+Q1492^2+R1492^2+S1492^2+T1492^2+U1492^2)</f>
        <v>3.75299056736062</v>
      </c>
    </row>
    <row r="1493" customFormat="false" ht="12.8" hidden="false" customHeight="false" outlineLevel="0" collapsed="false">
      <c r="A1493" s="0" t="n">
        <v>0.0006</v>
      </c>
      <c r="B1493" s="0" t="n">
        <v>0.235</v>
      </c>
      <c r="C1493" s="0" t="n">
        <v>8333.333333</v>
      </c>
      <c r="D1493" s="0" t="n">
        <v>0.675</v>
      </c>
      <c r="E1493" s="0" t="n">
        <v>23</v>
      </c>
      <c r="F1493" s="0" t="n">
        <v>2.333333333</v>
      </c>
      <c r="G1493" s="0" t="n">
        <v>4966.09033</v>
      </c>
      <c r="H1493" s="0" t="n">
        <v>0.63465</v>
      </c>
      <c r="I1493" s="0" t="n">
        <v>189.7897</v>
      </c>
      <c r="J1493" s="0" t="n">
        <v>15.56</v>
      </c>
      <c r="K1493" s="0" t="n">
        <v>0.1291</v>
      </c>
      <c r="L1493" s="0" t="n">
        <v>0.6517</v>
      </c>
      <c r="M1493" s="0" t="n">
        <v>26.6463</v>
      </c>
      <c r="N1493" s="0" t="n">
        <v>0.6517</v>
      </c>
      <c r="O1493" s="0" t="n">
        <v>15.56</v>
      </c>
      <c r="P1493" s="0" t="n">
        <f aca="false">LN(G1493/4200)</f>
        <v>0.167548351321113</v>
      </c>
      <c r="Q1493" s="0" t="n">
        <f aca="false">LN((H1493*3600)/13250)</f>
        <v>-1.75774532011812</v>
      </c>
      <c r="R1493" s="0" t="n">
        <f aca="false">LN(I1493/70.1)</f>
        <v>0.995993823012583</v>
      </c>
      <c r="S1493" s="0" t="n">
        <f aca="false">LN((K1493*3600)/10500)</f>
        <v>-3.11760939283095</v>
      </c>
      <c r="T1493" s="0" t="n">
        <f aca="false">LN(L1493/0.45)</f>
        <v>0.370336750573969</v>
      </c>
      <c r="U1493" s="0" t="n">
        <f aca="false">LN(N1493/0.45)</f>
        <v>0.370336750573969</v>
      </c>
      <c r="V1493" s="0" t="n">
        <f aca="false">SQRT(P1493^2+Q1493^2+R1493^2)</f>
        <v>2.02725054098076</v>
      </c>
      <c r="W1493" s="0" t="n">
        <f aca="false">SQRT(S1493^2+T1493^2+U1493^2)</f>
        <v>3.16129513711061</v>
      </c>
      <c r="X1493" s="0" t="n">
        <f aca="false">SQRT(P1493^2+Q1493^2+R1493^2+S1493^2+T1493^2+U1493^2)</f>
        <v>3.75546690836518</v>
      </c>
    </row>
    <row r="1494" customFormat="false" ht="12.8" hidden="false" customHeight="false" outlineLevel="0" collapsed="false">
      <c r="A1494" s="0" t="n">
        <v>0.0001</v>
      </c>
      <c r="B1494" s="0" t="n">
        <v>0.273</v>
      </c>
      <c r="C1494" s="0" t="n">
        <v>8333.333333</v>
      </c>
      <c r="D1494" s="0" t="n">
        <v>0.675</v>
      </c>
      <c r="E1494" s="0" t="n">
        <v>23</v>
      </c>
      <c r="F1494" s="0" t="n">
        <v>2.333333333</v>
      </c>
      <c r="G1494" s="0" t="n">
        <v>4952.04102</v>
      </c>
      <c r="H1494" s="0" t="n">
        <v>0.63882</v>
      </c>
      <c r="I1494" s="0" t="n">
        <v>189.0949</v>
      </c>
      <c r="J1494" s="0" t="n">
        <v>15.56</v>
      </c>
      <c r="K1494" s="0" t="n">
        <v>0.13326</v>
      </c>
      <c r="L1494" s="0" t="n">
        <v>0.678</v>
      </c>
      <c r="M1494" s="0" t="n">
        <v>26.324</v>
      </c>
      <c r="N1494" s="0" t="n">
        <v>0.678</v>
      </c>
      <c r="O1494" s="0" t="n">
        <v>15.56</v>
      </c>
      <c r="P1494" s="0" t="n">
        <f aca="false">LN(G1494/4200)</f>
        <v>0.164715293580474</v>
      </c>
      <c r="Q1494" s="0" t="n">
        <f aca="false">LN((H1494*3600)/13250)</f>
        <v>-1.75119626139773</v>
      </c>
      <c r="R1494" s="0" t="n">
        <f aca="false">LN(I1494/70.1)</f>
        <v>0.992326211402956</v>
      </c>
      <c r="S1494" s="0" t="n">
        <f aca="false">LN((K1494*3600)/10500)</f>
        <v>-3.08589458354916</v>
      </c>
      <c r="T1494" s="0" t="n">
        <f aca="false">LN(L1494/0.45)</f>
        <v>0.40989970517603</v>
      </c>
      <c r="U1494" s="0" t="n">
        <f aca="false">LN(N1494/0.45)</f>
        <v>0.40989970517603</v>
      </c>
      <c r="V1494" s="0" t="n">
        <f aca="false">SQRT(P1494^2+Q1494^2+R1494^2)</f>
        <v>2.01953726970067</v>
      </c>
      <c r="W1494" s="0" t="n">
        <f aca="false">SQRT(S1494^2+T1494^2+U1494^2)</f>
        <v>3.13986957012307</v>
      </c>
      <c r="X1494" s="0" t="n">
        <f aca="false">SQRT(P1494^2+Q1494^2+R1494^2+S1494^2+T1494^2+U1494^2)</f>
        <v>3.73327091182717</v>
      </c>
    </row>
    <row r="1495" customFormat="false" ht="12.8" hidden="false" customHeight="false" outlineLevel="0" collapsed="false">
      <c r="A1495" s="0" t="n">
        <v>0.0002666666667</v>
      </c>
      <c r="B1495" s="0" t="n">
        <v>0.273</v>
      </c>
      <c r="C1495" s="0" t="n">
        <v>8333.333333</v>
      </c>
      <c r="D1495" s="0" t="n">
        <v>0.675</v>
      </c>
      <c r="E1495" s="0" t="n">
        <v>23</v>
      </c>
      <c r="F1495" s="0" t="n">
        <v>2.333333333</v>
      </c>
      <c r="G1495" s="0" t="n">
        <v>4953.10303</v>
      </c>
      <c r="H1495" s="0" t="n">
        <v>0.63743</v>
      </c>
      <c r="I1495" s="0" t="n">
        <v>189.0948</v>
      </c>
      <c r="J1495" s="0" t="n">
        <v>15.56</v>
      </c>
      <c r="K1495" s="0" t="n">
        <v>0.13187</v>
      </c>
      <c r="L1495" s="0" t="n">
        <v>0.6812</v>
      </c>
      <c r="M1495" s="0" t="n">
        <v>26.3247</v>
      </c>
      <c r="N1495" s="0" t="n">
        <v>0.6812</v>
      </c>
      <c r="O1495" s="0" t="n">
        <v>15.56</v>
      </c>
      <c r="P1495" s="0" t="n">
        <f aca="false">LN(G1495/4200)</f>
        <v>0.164929729634853</v>
      </c>
      <c r="Q1495" s="0" t="n">
        <f aca="false">LN((H1495*3600)/13250)</f>
        <v>-1.75337451887018</v>
      </c>
      <c r="R1495" s="0" t="n">
        <f aca="false">LN(I1495/70.1)</f>
        <v>0.992325682567824</v>
      </c>
      <c r="S1495" s="0" t="n">
        <f aca="false">LN((K1495*3600)/10500)</f>
        <v>-3.09638010186394</v>
      </c>
      <c r="T1495" s="0" t="n">
        <f aca="false">LN(L1495/0.45)</f>
        <v>0.414608366024168</v>
      </c>
      <c r="U1495" s="0" t="n">
        <f aca="false">LN(N1495/0.45)</f>
        <v>0.414608366024168</v>
      </c>
      <c r="V1495" s="0" t="n">
        <f aca="false">SQRT(P1495^2+Q1495^2+R1495^2)</f>
        <v>2.02144361272442</v>
      </c>
      <c r="W1495" s="0" t="n">
        <f aca="false">SQRT(S1495^2+T1495^2+U1495^2)</f>
        <v>3.15140761082622</v>
      </c>
      <c r="X1495" s="0" t="n">
        <f aca="false">SQRT(P1495^2+Q1495^2+R1495^2+S1495^2+T1495^2+U1495^2)</f>
        <v>3.74400910909653</v>
      </c>
    </row>
    <row r="1496" customFormat="false" ht="12.8" hidden="false" customHeight="false" outlineLevel="0" collapsed="false">
      <c r="A1496" s="0" t="n">
        <v>0.0004333333333</v>
      </c>
      <c r="B1496" s="0" t="n">
        <v>0.273</v>
      </c>
      <c r="C1496" s="0" t="n">
        <v>8333.333333</v>
      </c>
      <c r="D1496" s="0" t="n">
        <v>0.675</v>
      </c>
      <c r="E1496" s="0" t="n">
        <v>23</v>
      </c>
      <c r="F1496" s="0" t="n">
        <v>2.333333333</v>
      </c>
      <c r="G1496" s="0" t="n">
        <v>4952.479</v>
      </c>
      <c r="H1496" s="0" t="n">
        <v>0.63743</v>
      </c>
      <c r="I1496" s="0" t="n">
        <v>189.0947</v>
      </c>
      <c r="J1496" s="0" t="n">
        <v>15.56</v>
      </c>
      <c r="K1496" s="0" t="n">
        <v>0.13049</v>
      </c>
      <c r="L1496" s="0" t="n">
        <v>0.669</v>
      </c>
      <c r="M1496" s="0" t="n">
        <v>26.3257</v>
      </c>
      <c r="N1496" s="0" t="n">
        <v>0.669</v>
      </c>
      <c r="O1496" s="0" t="n">
        <v>15.56</v>
      </c>
      <c r="P1496" s="0" t="n">
        <f aca="false">LN(G1496/4200)</f>
        <v>0.164803734009571</v>
      </c>
      <c r="Q1496" s="0" t="n">
        <f aca="false">LN((H1496*3600)/13250)</f>
        <v>-1.75337451887018</v>
      </c>
      <c r="R1496" s="0" t="n">
        <f aca="false">LN(I1496/70.1)</f>
        <v>0.992325153732412</v>
      </c>
      <c r="S1496" s="0" t="n">
        <f aca="false">LN((K1496*3600)/10500)</f>
        <v>-3.1069000952094</v>
      </c>
      <c r="T1496" s="0" t="n">
        <f aca="false">LN(L1496/0.45)</f>
        <v>0.396536477363863</v>
      </c>
      <c r="U1496" s="0" t="n">
        <f aca="false">LN(N1496/0.45)</f>
        <v>0.396536477363863</v>
      </c>
      <c r="V1496" s="0" t="n">
        <f aca="false">SQRT(P1496^2+Q1496^2+R1496^2)</f>
        <v>2.02143307702649</v>
      </c>
      <c r="W1496" s="0" t="n">
        <f aca="false">SQRT(S1496^2+T1496^2+U1496^2)</f>
        <v>3.15710477453195</v>
      </c>
      <c r="X1496" s="0" t="n">
        <f aca="false">SQRT(P1496^2+Q1496^2+R1496^2+S1496^2+T1496^2+U1496^2)</f>
        <v>3.74880010700347</v>
      </c>
    </row>
    <row r="1497" customFormat="false" ht="12.8" hidden="false" customHeight="false" outlineLevel="0" collapsed="false">
      <c r="A1497" s="0" t="n">
        <v>0.0006</v>
      </c>
      <c r="B1497" s="0" t="n">
        <v>0.273</v>
      </c>
      <c r="C1497" s="0" t="n">
        <v>8333.333333</v>
      </c>
      <c r="D1497" s="0" t="n">
        <v>0.675</v>
      </c>
      <c r="E1497" s="0" t="n">
        <v>23</v>
      </c>
      <c r="F1497" s="0" t="n">
        <v>2.333333333</v>
      </c>
      <c r="G1497" s="0" t="n">
        <v>4952.03857</v>
      </c>
      <c r="H1497" s="0" t="n">
        <v>0.63604</v>
      </c>
      <c r="I1497" s="0" t="n">
        <v>189.0949</v>
      </c>
      <c r="J1497" s="0" t="n">
        <v>15.56</v>
      </c>
      <c r="K1497" s="0" t="n">
        <v>0.13049</v>
      </c>
      <c r="L1497" s="0" t="n">
        <v>0.6779</v>
      </c>
      <c r="M1497" s="0" t="n">
        <v>26.3241</v>
      </c>
      <c r="N1497" s="0" t="n">
        <v>0.6779</v>
      </c>
      <c r="O1497" s="0" t="n">
        <v>15.56</v>
      </c>
      <c r="P1497" s="0" t="n">
        <f aca="false">LN(G1497/4200)</f>
        <v>0.164714798834853</v>
      </c>
      <c r="Q1497" s="0" t="n">
        <f aca="false">LN((H1497*3600)/13250)</f>
        <v>-1.75555753150811</v>
      </c>
      <c r="R1497" s="0" t="n">
        <f aca="false">LN(I1497/70.1)</f>
        <v>0.992326211402956</v>
      </c>
      <c r="S1497" s="0" t="n">
        <f aca="false">LN((K1497*3600)/10500)</f>
        <v>-3.1069000952094</v>
      </c>
      <c r="T1497" s="0" t="n">
        <f aca="false">LN(L1497/0.45)</f>
        <v>0.409752201672554</v>
      </c>
      <c r="U1497" s="0" t="n">
        <f aca="false">LN(N1497/0.45)</f>
        <v>0.409752201672554</v>
      </c>
      <c r="V1497" s="0" t="n">
        <f aca="false">SQRT(P1497^2+Q1497^2+R1497^2)</f>
        <v>2.02332017269324</v>
      </c>
      <c r="W1497" s="0" t="n">
        <f aca="false">SQRT(S1497^2+T1497^2+U1497^2)</f>
        <v>3.16047811812757</v>
      </c>
      <c r="X1497" s="0" t="n">
        <f aca="false">SQRT(P1497^2+Q1497^2+R1497^2+S1497^2+T1497^2+U1497^2)</f>
        <v>3.75265858510877</v>
      </c>
    </row>
    <row r="1498" customFormat="false" ht="12.8" hidden="false" customHeight="false" outlineLevel="0" collapsed="false">
      <c r="A1498" s="0" t="n">
        <v>0.0001</v>
      </c>
      <c r="B1498" s="0" t="n">
        <v>0.311</v>
      </c>
      <c r="C1498" s="0" t="n">
        <v>8333.333333</v>
      </c>
      <c r="D1498" s="0" t="n">
        <v>0.675</v>
      </c>
      <c r="E1498" s="0" t="n">
        <v>23</v>
      </c>
      <c r="F1498" s="0" t="n">
        <v>2.333333333</v>
      </c>
      <c r="G1498" s="0" t="n">
        <v>4939.07422</v>
      </c>
      <c r="H1498" s="0" t="n">
        <v>0.6416</v>
      </c>
      <c r="I1498" s="0" t="n">
        <v>188.365</v>
      </c>
      <c r="J1498" s="0" t="n">
        <v>15.56</v>
      </c>
      <c r="K1498" s="0" t="n">
        <v>0.13326</v>
      </c>
      <c r="L1498" s="0" t="n">
        <v>0.678</v>
      </c>
      <c r="M1498" s="0" t="n">
        <v>25.9849</v>
      </c>
      <c r="N1498" s="0" t="n">
        <v>0.678</v>
      </c>
      <c r="O1498" s="0" t="n">
        <v>15.56</v>
      </c>
      <c r="P1498" s="0" t="n">
        <f aca="false">LN(G1498/4200)</f>
        <v>0.162093383489724</v>
      </c>
      <c r="Q1498" s="0" t="n">
        <f aca="false">LN((H1498*3600)/13250)</f>
        <v>-1.7468539294</v>
      </c>
      <c r="R1498" s="0" t="n">
        <f aca="false">LN(I1498/70.1)</f>
        <v>0.988458775896494</v>
      </c>
      <c r="S1498" s="0" t="n">
        <f aca="false">LN((K1498*3600)/10500)</f>
        <v>-3.08589458354916</v>
      </c>
      <c r="T1498" s="0" t="n">
        <f aca="false">LN(L1498/0.45)</f>
        <v>0.40989970517603</v>
      </c>
      <c r="U1498" s="0" t="n">
        <f aca="false">LN(N1498/0.45)</f>
        <v>0.40989970517603</v>
      </c>
      <c r="V1498" s="0" t="n">
        <f aca="false">SQRT(P1498^2+Q1498^2+R1498^2)</f>
        <v>2.0136592728856</v>
      </c>
      <c r="W1498" s="0" t="n">
        <f aca="false">SQRT(S1498^2+T1498^2+U1498^2)</f>
        <v>3.13986957012307</v>
      </c>
      <c r="X1498" s="0" t="n">
        <f aca="false">SQRT(P1498^2+Q1498^2+R1498^2+S1498^2+T1498^2+U1498^2)</f>
        <v>3.7300944471505</v>
      </c>
    </row>
    <row r="1499" customFormat="false" ht="12.8" hidden="false" customHeight="false" outlineLevel="0" collapsed="false">
      <c r="A1499" s="0" t="n">
        <v>0.0002666666667</v>
      </c>
      <c r="B1499" s="0" t="n">
        <v>0.311</v>
      </c>
      <c r="C1499" s="0" t="n">
        <v>8333.333333</v>
      </c>
      <c r="D1499" s="0" t="n">
        <v>0.675</v>
      </c>
      <c r="E1499" s="0" t="n">
        <v>23</v>
      </c>
      <c r="F1499" s="0" t="n">
        <v>2.333333333</v>
      </c>
      <c r="G1499" s="0" t="n">
        <v>4939.11133</v>
      </c>
      <c r="H1499" s="0" t="n">
        <v>0.64021</v>
      </c>
      <c r="I1499" s="0" t="n">
        <v>188.3648</v>
      </c>
      <c r="J1499" s="0" t="n">
        <v>15.56</v>
      </c>
      <c r="K1499" s="0" t="n">
        <v>0.13187</v>
      </c>
      <c r="L1499" s="0" t="n">
        <v>0.6812</v>
      </c>
      <c r="M1499" s="0" t="n">
        <v>25.9865</v>
      </c>
      <c r="N1499" s="0" t="n">
        <v>0.6812</v>
      </c>
      <c r="O1499" s="0" t="n">
        <v>15.56</v>
      </c>
      <c r="P1499" s="0" t="n">
        <f aca="false">LN(G1499/4200)</f>
        <v>0.162100897015323</v>
      </c>
      <c r="Q1499" s="0" t="n">
        <f aca="false">LN((H1499*3600)/13250)</f>
        <v>-1.74902273841982</v>
      </c>
      <c r="R1499" s="0" t="n">
        <f aca="false">LN(I1499/70.1)</f>
        <v>0.988457714127555</v>
      </c>
      <c r="S1499" s="0" t="n">
        <f aca="false">LN((K1499*3600)/10500)</f>
        <v>-3.09638010186394</v>
      </c>
      <c r="T1499" s="0" t="n">
        <f aca="false">LN(L1499/0.45)</f>
        <v>0.414608366024168</v>
      </c>
      <c r="U1499" s="0" t="n">
        <f aca="false">LN(N1499/0.45)</f>
        <v>0.414608366024168</v>
      </c>
      <c r="V1499" s="0" t="n">
        <f aca="false">SQRT(P1499^2+Q1499^2+R1499^2)</f>
        <v>2.01554109185127</v>
      </c>
      <c r="W1499" s="0" t="n">
        <f aca="false">SQRT(S1499^2+T1499^2+U1499^2)</f>
        <v>3.15140761082622</v>
      </c>
      <c r="X1499" s="0" t="n">
        <f aca="false">SQRT(P1499^2+Q1499^2+R1499^2+S1499^2+T1499^2+U1499^2)</f>
        <v>3.74082555360637</v>
      </c>
    </row>
    <row r="1500" customFormat="false" ht="12.8" hidden="false" customHeight="false" outlineLevel="0" collapsed="false">
      <c r="A1500" s="0" t="n">
        <v>0.0004333333333</v>
      </c>
      <c r="B1500" s="0" t="n">
        <v>0.311</v>
      </c>
      <c r="C1500" s="0" t="n">
        <v>8333.333333</v>
      </c>
      <c r="D1500" s="0" t="n">
        <v>0.675</v>
      </c>
      <c r="E1500" s="0" t="n">
        <v>23</v>
      </c>
      <c r="F1500" s="0" t="n">
        <v>2.333333333</v>
      </c>
      <c r="G1500" s="0" t="n">
        <v>4937.28174</v>
      </c>
      <c r="H1500" s="0" t="n">
        <v>0.64021</v>
      </c>
      <c r="I1500" s="0" t="n">
        <v>188.365</v>
      </c>
      <c r="J1500" s="0" t="n">
        <v>15.56</v>
      </c>
      <c r="K1500" s="0" t="n">
        <v>0.13187</v>
      </c>
      <c r="L1500" s="0" t="n">
        <v>0.6954</v>
      </c>
      <c r="M1500" s="0" t="n">
        <v>25.9852</v>
      </c>
      <c r="N1500" s="0" t="n">
        <v>0.6954</v>
      </c>
      <c r="O1500" s="0" t="n">
        <v>15.56</v>
      </c>
      <c r="P1500" s="0" t="n">
        <f aca="false">LN(G1500/4200)</f>
        <v>0.161730399403906</v>
      </c>
      <c r="Q1500" s="0" t="n">
        <f aca="false">LN((H1500*3600)/13250)</f>
        <v>-1.74902273841982</v>
      </c>
      <c r="R1500" s="0" t="n">
        <f aca="false">LN(I1500/70.1)</f>
        <v>0.988458775896494</v>
      </c>
      <c r="S1500" s="0" t="n">
        <f aca="false">LN((K1500*3600)/10500)</f>
        <v>-3.09638010186394</v>
      </c>
      <c r="T1500" s="0" t="n">
        <f aca="false">LN(L1500/0.45)</f>
        <v>0.435239636809396</v>
      </c>
      <c r="U1500" s="0" t="n">
        <f aca="false">LN(N1500/0.45)</f>
        <v>0.435239636809396</v>
      </c>
      <c r="V1500" s="0" t="n">
        <f aca="false">SQRT(P1500^2+Q1500^2+R1500^2)</f>
        <v>2.01551184894749</v>
      </c>
      <c r="W1500" s="0" t="n">
        <f aca="false">SQRT(S1500^2+T1500^2+U1500^2)</f>
        <v>3.15696639483522</v>
      </c>
      <c r="X1500" s="0" t="n">
        <f aca="false">SQRT(P1500^2+Q1500^2+R1500^2+S1500^2+T1500^2+U1500^2)</f>
        <v>3.7454939369016</v>
      </c>
    </row>
    <row r="1501" customFormat="false" ht="12.8" hidden="false" customHeight="false" outlineLevel="0" collapsed="false">
      <c r="A1501" s="0" t="n">
        <v>0.0006</v>
      </c>
      <c r="B1501" s="0" t="n">
        <v>0.311</v>
      </c>
      <c r="C1501" s="0" t="n">
        <v>8333.333333</v>
      </c>
      <c r="D1501" s="0" t="n">
        <v>0.675</v>
      </c>
      <c r="E1501" s="0" t="n">
        <v>23</v>
      </c>
      <c r="F1501" s="0" t="n">
        <v>2.333333333</v>
      </c>
      <c r="G1501" s="0" t="n">
        <v>4939.03906</v>
      </c>
      <c r="H1501" s="0" t="n">
        <v>0.63882</v>
      </c>
      <c r="I1501" s="0" t="n">
        <v>188.3648</v>
      </c>
      <c r="J1501" s="0" t="n">
        <v>15.56</v>
      </c>
      <c r="K1501" s="0" t="n">
        <v>0.13049</v>
      </c>
      <c r="L1501" s="0" t="n">
        <v>0.6779</v>
      </c>
      <c r="M1501" s="0" t="n">
        <v>25.9866</v>
      </c>
      <c r="N1501" s="0" t="n">
        <v>0.6779</v>
      </c>
      <c r="O1501" s="0" t="n">
        <v>15.56</v>
      </c>
      <c r="P1501" s="0" t="n">
        <f aca="false">LN(G1501/4200)</f>
        <v>0.162086264721392</v>
      </c>
      <c r="Q1501" s="0" t="n">
        <f aca="false">LN((H1501*3600)/13250)</f>
        <v>-1.75119626139773</v>
      </c>
      <c r="R1501" s="0" t="n">
        <f aca="false">LN(I1501/70.1)</f>
        <v>0.988457714127555</v>
      </c>
      <c r="S1501" s="0" t="n">
        <f aca="false">LN((K1501*3600)/10500)</f>
        <v>-3.1069000952094</v>
      </c>
      <c r="T1501" s="0" t="n">
        <f aca="false">LN(L1501/0.45)</f>
        <v>0.409752201672554</v>
      </c>
      <c r="U1501" s="0" t="n">
        <f aca="false">LN(N1501/0.45)</f>
        <v>0.409752201672554</v>
      </c>
      <c r="V1501" s="0" t="n">
        <f aca="false">SQRT(P1501^2+Q1501^2+R1501^2)</f>
        <v>2.01742631978544</v>
      </c>
      <c r="W1501" s="0" t="n">
        <f aca="false">SQRT(S1501^2+T1501^2+U1501^2)</f>
        <v>3.16047811812757</v>
      </c>
      <c r="X1501" s="0" t="n">
        <f aca="false">SQRT(P1501^2+Q1501^2+R1501^2+S1501^2+T1501^2+U1501^2)</f>
        <v>3.74948408330082</v>
      </c>
    </row>
    <row r="1502" customFormat="false" ht="12.8" hidden="false" customHeight="false" outlineLevel="0" collapsed="false">
      <c r="A1502" s="0" t="n">
        <v>0.0001</v>
      </c>
      <c r="B1502" s="0" t="n">
        <v>0.349</v>
      </c>
      <c r="C1502" s="0" t="n">
        <v>8333.333333</v>
      </c>
      <c r="D1502" s="0" t="n">
        <v>0.675</v>
      </c>
      <c r="E1502" s="0" t="n">
        <v>23</v>
      </c>
      <c r="F1502" s="0" t="n">
        <v>2.333333333</v>
      </c>
      <c r="G1502" s="0" t="n">
        <v>4923.87793</v>
      </c>
      <c r="H1502" s="0" t="n">
        <v>0.64438</v>
      </c>
      <c r="I1502" s="0" t="n">
        <v>187.5963</v>
      </c>
      <c r="J1502" s="0" t="n">
        <v>15.56</v>
      </c>
      <c r="K1502" s="0" t="n">
        <v>0.13465</v>
      </c>
      <c r="L1502" s="0" t="n">
        <v>0.7028</v>
      </c>
      <c r="M1502" s="0" t="n">
        <v>25.6285</v>
      </c>
      <c r="N1502" s="0" t="n">
        <v>0.7028</v>
      </c>
      <c r="O1502" s="0" t="n">
        <v>15.56</v>
      </c>
      <c r="P1502" s="0" t="n">
        <f aca="false">LN(G1502/4200)</f>
        <v>0.159011891905116</v>
      </c>
      <c r="Q1502" s="0" t="n">
        <f aca="false">LN((H1502*3600)/13250)</f>
        <v>-1.74253037175435</v>
      </c>
      <c r="R1502" s="0" t="n">
        <f aca="false">LN(I1502/70.1)</f>
        <v>0.984369519522584</v>
      </c>
      <c r="S1502" s="0" t="n">
        <f aca="false">LN((K1502*3600)/10500)</f>
        <v>-3.07551787142594</v>
      </c>
      <c r="T1502" s="0" t="n">
        <f aca="false">LN(L1502/0.45)</f>
        <v>0.445824773548577</v>
      </c>
      <c r="U1502" s="0" t="n">
        <f aca="false">LN(N1502/0.45)</f>
        <v>0.445824773548577</v>
      </c>
      <c r="V1502" s="0" t="n">
        <f aca="false">SQRT(P1502^2+Q1502^2+R1502^2)</f>
        <v>2.00765540599444</v>
      </c>
      <c r="W1502" s="0" t="n">
        <f aca="false">SQRT(S1502^2+T1502^2+U1502^2)</f>
        <v>3.13947919803264</v>
      </c>
      <c r="X1502" s="0" t="n">
        <f aca="false">SQRT(P1502^2+Q1502^2+R1502^2+S1502^2+T1502^2+U1502^2)</f>
        <v>3.72652785634273</v>
      </c>
    </row>
    <row r="1503" customFormat="false" ht="12.8" hidden="false" customHeight="false" outlineLevel="0" collapsed="false">
      <c r="A1503" s="0" t="n">
        <v>0.0002666666667</v>
      </c>
      <c r="B1503" s="0" t="n">
        <v>0.349</v>
      </c>
      <c r="C1503" s="0" t="n">
        <v>8333.333333</v>
      </c>
      <c r="D1503" s="0" t="n">
        <v>0.675</v>
      </c>
      <c r="E1503" s="0" t="n">
        <v>23</v>
      </c>
      <c r="F1503" s="0" t="n">
        <v>2.333333333</v>
      </c>
      <c r="G1503" s="0" t="n">
        <v>4923.65527</v>
      </c>
      <c r="H1503" s="0" t="n">
        <v>0.64299</v>
      </c>
      <c r="I1503" s="0" t="n">
        <v>187.5964</v>
      </c>
      <c r="J1503" s="0" t="n">
        <v>15.56</v>
      </c>
      <c r="K1503" s="0" t="n">
        <v>0.13326</v>
      </c>
      <c r="L1503" s="0" t="n">
        <v>0.7073</v>
      </c>
      <c r="M1503" s="0" t="n">
        <v>25.6285</v>
      </c>
      <c r="N1503" s="0" t="n">
        <v>0.7073</v>
      </c>
      <c r="O1503" s="0" t="n">
        <v>15.56</v>
      </c>
      <c r="P1503" s="0" t="n">
        <f aca="false">LN(G1503/4200)</f>
        <v>0.158966670427713</v>
      </c>
      <c r="Q1503" s="0" t="n">
        <f aca="false">LN((H1503*3600)/13250)</f>
        <v>-1.74468981393515</v>
      </c>
      <c r="R1503" s="0" t="n">
        <f aca="false">LN(I1503/70.1)</f>
        <v>0.984370052581996</v>
      </c>
      <c r="S1503" s="0" t="n">
        <f aca="false">LN((K1503*3600)/10500)</f>
        <v>-3.08589458354916</v>
      </c>
      <c r="T1503" s="0" t="n">
        <f aca="false">LN(L1503/0.45)</f>
        <v>0.452207321277579</v>
      </c>
      <c r="U1503" s="0" t="n">
        <f aca="false">LN(N1503/0.45)</f>
        <v>0.452207321277579</v>
      </c>
      <c r="V1503" s="0" t="n">
        <f aca="false">SQRT(P1503^2+Q1503^2+R1503^2)</f>
        <v>2.00952664813787</v>
      </c>
      <c r="W1503" s="0" t="n">
        <f aca="false">SQRT(S1503^2+T1503^2+U1503^2)</f>
        <v>3.15146446967313</v>
      </c>
      <c r="X1503" s="0" t="n">
        <f aca="false">SQRT(P1503^2+Q1503^2+R1503^2+S1503^2+T1503^2+U1503^2)</f>
        <v>3.73763637252052</v>
      </c>
    </row>
    <row r="1504" customFormat="false" ht="12.8" hidden="false" customHeight="false" outlineLevel="0" collapsed="false">
      <c r="A1504" s="0" t="n">
        <v>0.0004333333333</v>
      </c>
      <c r="B1504" s="0" t="n">
        <v>0.349</v>
      </c>
      <c r="C1504" s="0" t="n">
        <v>8333.333333</v>
      </c>
      <c r="D1504" s="0" t="n">
        <v>0.675</v>
      </c>
      <c r="E1504" s="0" t="n">
        <v>23</v>
      </c>
      <c r="F1504" s="0" t="n">
        <v>2.333333333</v>
      </c>
      <c r="G1504" s="0" t="n">
        <v>4922.07129</v>
      </c>
      <c r="H1504" s="0" t="n">
        <v>0.6416</v>
      </c>
      <c r="I1504" s="0" t="n">
        <v>187.5964</v>
      </c>
      <c r="J1504" s="0" t="n">
        <v>15.56</v>
      </c>
      <c r="K1504" s="0" t="n">
        <v>0.13187</v>
      </c>
      <c r="L1504" s="0" t="n">
        <v>0.6954</v>
      </c>
      <c r="M1504" s="0" t="n">
        <v>25.6276</v>
      </c>
      <c r="N1504" s="0" t="n">
        <v>0.6954</v>
      </c>
      <c r="O1504" s="0" t="n">
        <v>15.56</v>
      </c>
      <c r="P1504" s="0" t="n">
        <f aca="false">LN(G1504/4200)</f>
        <v>0.158644910524264</v>
      </c>
      <c r="Q1504" s="0" t="n">
        <f aca="false">LN((H1504*3600)/13250)</f>
        <v>-1.7468539294</v>
      </c>
      <c r="R1504" s="0" t="n">
        <f aca="false">LN(I1504/70.1)</f>
        <v>0.984370052581996</v>
      </c>
      <c r="S1504" s="0" t="n">
        <f aca="false">LN((K1504*3600)/10500)</f>
        <v>-3.09638010186394</v>
      </c>
      <c r="T1504" s="0" t="n">
        <f aca="false">LN(L1504/0.45)</f>
        <v>0.435239636809396</v>
      </c>
      <c r="U1504" s="0" t="n">
        <f aca="false">LN(N1504/0.45)</f>
        <v>0.435239636809396</v>
      </c>
      <c r="V1504" s="0" t="n">
        <f aca="false">SQRT(P1504^2+Q1504^2+R1504^2)</f>
        <v>2.0113804360975</v>
      </c>
      <c r="W1504" s="0" t="n">
        <f aca="false">SQRT(S1504^2+T1504^2+U1504^2)</f>
        <v>3.15696639483522</v>
      </c>
      <c r="X1504" s="0" t="n">
        <f aca="false">SQRT(P1504^2+Q1504^2+R1504^2+S1504^2+T1504^2+U1504^2)</f>
        <v>3.74327237545368</v>
      </c>
    </row>
    <row r="1505" customFormat="false" ht="12.8" hidden="false" customHeight="false" outlineLevel="0" collapsed="false">
      <c r="A1505" s="0" t="n">
        <v>0.0006</v>
      </c>
      <c r="B1505" s="0" t="n">
        <v>0.349</v>
      </c>
      <c r="C1505" s="0" t="n">
        <v>8333.333333</v>
      </c>
      <c r="D1505" s="0" t="n">
        <v>0.675</v>
      </c>
      <c r="E1505" s="0" t="n">
        <v>23</v>
      </c>
      <c r="F1505" s="0" t="n">
        <v>2.333333333</v>
      </c>
      <c r="G1505" s="0" t="n">
        <v>4923.65088</v>
      </c>
      <c r="H1505" s="0" t="n">
        <v>0.6416</v>
      </c>
      <c r="I1505" s="0" t="n">
        <v>187.5965</v>
      </c>
      <c r="J1505" s="0" t="n">
        <v>15.56</v>
      </c>
      <c r="K1505" s="0" t="n">
        <v>0.13187</v>
      </c>
      <c r="L1505" s="0" t="n">
        <v>0.705</v>
      </c>
      <c r="M1505" s="0" t="n">
        <v>25.6265</v>
      </c>
      <c r="N1505" s="0" t="n">
        <v>0.705</v>
      </c>
      <c r="O1505" s="0" t="n">
        <v>15.56</v>
      </c>
      <c r="P1505" s="0" t="n">
        <f aca="false">LN(G1505/4200)</f>
        <v>0.158965778813309</v>
      </c>
      <c r="Q1505" s="0" t="n">
        <f aca="false">LN((H1505*3600)/13250)</f>
        <v>-1.7468539294</v>
      </c>
      <c r="R1505" s="0" t="n">
        <f aca="false">LN(I1505/70.1)</f>
        <v>0.984370585641123</v>
      </c>
      <c r="S1505" s="0" t="n">
        <f aca="false">LN((K1505*3600)/10500)</f>
        <v>-3.09638010186394</v>
      </c>
      <c r="T1505" s="0" t="n">
        <f aca="false">LN(L1505/0.45)</f>
        <v>0.448950220047903</v>
      </c>
      <c r="U1505" s="0" t="n">
        <f aca="false">LN(N1505/0.45)</f>
        <v>0.448950220047903</v>
      </c>
      <c r="V1505" s="0" t="n">
        <f aca="false">SQRT(P1505^2+Q1505^2+R1505^2)</f>
        <v>2.01140603045964</v>
      </c>
      <c r="W1505" s="0" t="n">
        <f aca="false">SQRT(S1505^2+T1505^2+U1505^2)</f>
        <v>3.1608040646932</v>
      </c>
      <c r="X1505" s="0" t="n">
        <f aca="false">SQRT(P1505^2+Q1505^2+R1505^2+S1505^2+T1505^2+U1505^2)</f>
        <v>3.7465232622727</v>
      </c>
    </row>
    <row r="1506" customFormat="false" ht="12.8" hidden="false" customHeight="false" outlineLevel="0" collapsed="false">
      <c r="A1506" s="0" t="n">
        <v>0.0001</v>
      </c>
      <c r="B1506" s="0" t="n">
        <v>0.235</v>
      </c>
      <c r="C1506" s="0" t="n">
        <v>11666.66667</v>
      </c>
      <c r="D1506" s="0" t="n">
        <v>0.675</v>
      </c>
      <c r="E1506" s="0" t="n">
        <v>23</v>
      </c>
      <c r="F1506" s="0" t="n">
        <v>2.333333333</v>
      </c>
      <c r="G1506" s="0" t="n">
        <v>4843.32959</v>
      </c>
      <c r="H1506" s="0" t="n">
        <v>0.66382</v>
      </c>
      <c r="I1506" s="0" t="n">
        <v>183.542</v>
      </c>
      <c r="J1506" s="0" t="n">
        <v>15.56</v>
      </c>
      <c r="K1506" s="0" t="n">
        <v>0.14576</v>
      </c>
      <c r="L1506" s="0" t="n">
        <v>0.9239</v>
      </c>
      <c r="M1506" s="0" t="n">
        <v>23.834</v>
      </c>
      <c r="N1506" s="0" t="n">
        <v>0.9239</v>
      </c>
      <c r="O1506" s="0" t="n">
        <v>15.56</v>
      </c>
      <c r="P1506" s="0" t="n">
        <f aca="false">LN(G1506/4200)</f>
        <v>0.142517890740772</v>
      </c>
      <c r="Q1506" s="0" t="n">
        <f aca="false">LN((H1506*3600)/13250)</f>
        <v>-1.71280795756322</v>
      </c>
      <c r="R1506" s="0" t="n">
        <f aca="false">LN(I1506/70.1)</f>
        <v>0.962520730098188</v>
      </c>
      <c r="S1506" s="0" t="n">
        <f aca="false">LN((K1506*3600)/10500)</f>
        <v>-2.9962352571719</v>
      </c>
      <c r="T1506" s="0" t="n">
        <f aca="false">LN(L1506/0.45)</f>
        <v>0.719356257912334</v>
      </c>
      <c r="U1506" s="0" t="n">
        <f aca="false">LN(N1506/0.45)</f>
        <v>0.719356257912334</v>
      </c>
      <c r="V1506" s="0" t="n">
        <f aca="false">SQRT(P1506^2+Q1506^2+R1506^2)</f>
        <v>1.96989050572407</v>
      </c>
      <c r="W1506" s="0" t="n">
        <f aca="false">SQRT(S1506^2+T1506^2+U1506^2)</f>
        <v>3.16423333019473</v>
      </c>
      <c r="X1506" s="0" t="n">
        <f aca="false">SQRT(P1506^2+Q1506^2+R1506^2+S1506^2+T1506^2+U1506^2)</f>
        <v>3.72731017926562</v>
      </c>
    </row>
    <row r="1507" customFormat="false" ht="12.8" hidden="false" customHeight="false" outlineLevel="0" collapsed="false">
      <c r="A1507" s="0" t="n">
        <v>0.0002666666667</v>
      </c>
      <c r="B1507" s="0" t="n">
        <v>0.235</v>
      </c>
      <c r="C1507" s="0" t="n">
        <v>11666.66667</v>
      </c>
      <c r="D1507" s="0" t="n">
        <v>0.675</v>
      </c>
      <c r="E1507" s="0" t="n">
        <v>23</v>
      </c>
      <c r="F1507" s="0" t="n">
        <v>2.333333333</v>
      </c>
      <c r="G1507" s="0" t="n">
        <v>4841.64746</v>
      </c>
      <c r="H1507" s="0" t="n">
        <v>0.66243</v>
      </c>
      <c r="I1507" s="0" t="n">
        <v>183.5421</v>
      </c>
      <c r="J1507" s="0" t="n">
        <v>15.56</v>
      </c>
      <c r="K1507" s="0" t="n">
        <v>0.14299</v>
      </c>
      <c r="L1507" s="0" t="n">
        <v>0.9106</v>
      </c>
      <c r="M1507" s="0" t="n">
        <v>23.8338</v>
      </c>
      <c r="N1507" s="0" t="n">
        <v>0.9106</v>
      </c>
      <c r="O1507" s="0" t="n">
        <v>15.56</v>
      </c>
      <c r="P1507" s="0" t="n">
        <f aca="false">LN(G1507/4200)</f>
        <v>0.142170521819146</v>
      </c>
      <c r="Q1507" s="0" t="n">
        <f aca="false">LN((H1507*3600)/13250)</f>
        <v>-1.71490409405174</v>
      </c>
      <c r="R1507" s="0" t="n">
        <f aca="false">LN(I1507/70.1)</f>
        <v>0.962521274932465</v>
      </c>
      <c r="S1507" s="0" t="n">
        <f aca="false">LN((K1507*3600)/10500)</f>
        <v>-3.01542199293879</v>
      </c>
      <c r="T1507" s="0" t="n">
        <f aca="false">LN(L1507/0.45)</f>
        <v>0.704856140136316</v>
      </c>
      <c r="U1507" s="0" t="n">
        <f aca="false">LN(N1507/0.45)</f>
        <v>0.704856140136316</v>
      </c>
      <c r="V1507" s="0" t="n">
        <f aca="false">SQRT(P1507^2+Q1507^2+R1507^2)</f>
        <v>1.97168854380385</v>
      </c>
      <c r="W1507" s="0" t="n">
        <f aca="false">SQRT(S1507^2+T1507^2+U1507^2)</f>
        <v>3.17591154663897</v>
      </c>
      <c r="X1507" s="0" t="n">
        <f aca="false">SQRT(P1507^2+Q1507^2+R1507^2+S1507^2+T1507^2+U1507^2)</f>
        <v>3.73817734542411</v>
      </c>
    </row>
    <row r="1508" customFormat="false" ht="12.8" hidden="false" customHeight="false" outlineLevel="0" collapsed="false">
      <c r="A1508" s="0" t="n">
        <v>0.0004333333333</v>
      </c>
      <c r="B1508" s="0" t="n">
        <v>0.235</v>
      </c>
      <c r="C1508" s="0" t="n">
        <v>11666.66667</v>
      </c>
      <c r="D1508" s="0" t="n">
        <v>0.675</v>
      </c>
      <c r="E1508" s="0" t="n">
        <v>23</v>
      </c>
      <c r="F1508" s="0" t="n">
        <v>2.333333333</v>
      </c>
      <c r="G1508" s="0" t="n">
        <v>4842.46973</v>
      </c>
      <c r="H1508" s="0" t="n">
        <v>0.66104</v>
      </c>
      <c r="I1508" s="0" t="n">
        <v>183.5419</v>
      </c>
      <c r="J1508" s="0" t="n">
        <v>15.56</v>
      </c>
      <c r="K1508" s="0" t="n">
        <v>0.1416</v>
      </c>
      <c r="L1508" s="0" t="n">
        <v>0.9021</v>
      </c>
      <c r="M1508" s="0" t="n">
        <v>23.8356</v>
      </c>
      <c r="N1508" s="0" t="n">
        <v>0.9021</v>
      </c>
      <c r="O1508" s="0" t="n">
        <v>15.56</v>
      </c>
      <c r="P1508" s="0" t="n">
        <f aca="false">LN(G1508/4200)</f>
        <v>0.142340340086695</v>
      </c>
      <c r="Q1508" s="0" t="n">
        <f aca="false">LN((H1508*3600)/13250)</f>
        <v>-1.71700463355938</v>
      </c>
      <c r="R1508" s="0" t="n">
        <f aca="false">LN(I1508/70.1)</f>
        <v>0.962520185263615</v>
      </c>
      <c r="S1508" s="0" t="n">
        <f aca="false">LN((K1508*3600)/10500)</f>
        <v>-3.02519050942393</v>
      </c>
      <c r="T1508" s="0" t="n">
        <f aca="false">LN(L1508/0.45)</f>
        <v>0.695477795898228</v>
      </c>
      <c r="U1508" s="0" t="n">
        <f aca="false">LN(N1508/0.45)</f>
        <v>0.695477795898228</v>
      </c>
      <c r="V1508" s="0" t="n">
        <f aca="false">SQRT(P1508^2+Q1508^2+R1508^2)</f>
        <v>1.97352749945884</v>
      </c>
      <c r="W1508" s="0" t="n">
        <f aca="false">SQRT(S1508^2+T1508^2+U1508^2)</f>
        <v>3.18106214140553</v>
      </c>
      <c r="X1508" s="0" t="n">
        <f aca="false">SQRT(P1508^2+Q1508^2+R1508^2+S1508^2+T1508^2+U1508^2)</f>
        <v>3.74352335889651</v>
      </c>
    </row>
    <row r="1509" customFormat="false" ht="12.8" hidden="false" customHeight="false" outlineLevel="0" collapsed="false">
      <c r="A1509" s="0" t="n">
        <v>0.0006</v>
      </c>
      <c r="B1509" s="0" t="n">
        <v>0.235</v>
      </c>
      <c r="C1509" s="0" t="n">
        <v>11666.66667</v>
      </c>
      <c r="D1509" s="0" t="n">
        <v>0.675</v>
      </c>
      <c r="E1509" s="0" t="n">
        <v>23</v>
      </c>
      <c r="F1509" s="0" t="n">
        <v>2.333333333</v>
      </c>
      <c r="G1509" s="0" t="n">
        <v>4841.88965</v>
      </c>
      <c r="H1509" s="0" t="n">
        <v>0.65965</v>
      </c>
      <c r="I1509" s="0" t="n">
        <v>183.542</v>
      </c>
      <c r="J1509" s="0" t="n">
        <v>15.56</v>
      </c>
      <c r="K1509" s="0" t="n">
        <v>0.1416</v>
      </c>
      <c r="L1509" s="0" t="n">
        <v>0.9176</v>
      </c>
      <c r="M1509" s="0" t="n">
        <v>23.835</v>
      </c>
      <c r="N1509" s="0" t="n">
        <v>0.9176</v>
      </c>
      <c r="O1509" s="0" t="n">
        <v>15.56</v>
      </c>
      <c r="P1509" s="0" t="n">
        <f aca="false">LN(G1509/4200)</f>
        <v>0.142220542797493</v>
      </c>
      <c r="Q1509" s="0" t="n">
        <f aca="false">LN((H1509*3600)/13250)</f>
        <v>-1.71910959462252</v>
      </c>
      <c r="R1509" s="0" t="n">
        <f aca="false">LN(I1509/70.1)</f>
        <v>0.962520730098188</v>
      </c>
      <c r="S1509" s="0" t="n">
        <f aca="false">LN((K1509*3600)/10500)</f>
        <v>-3.02519050942393</v>
      </c>
      <c r="T1509" s="0" t="n">
        <f aca="false">LN(L1509/0.45)</f>
        <v>0.712513983050796</v>
      </c>
      <c r="U1509" s="0" t="n">
        <f aca="false">LN(N1509/0.45)</f>
        <v>0.712513983050796</v>
      </c>
      <c r="V1509" s="0" t="n">
        <f aca="false">SQRT(P1509^2+Q1509^2+R1509^2)</f>
        <v>1.97535076302553</v>
      </c>
      <c r="W1509" s="0" t="n">
        <f aca="false">SQRT(S1509^2+T1509^2+U1509^2)</f>
        <v>3.18859372927854</v>
      </c>
      <c r="X1509" s="0" t="n">
        <f aca="false">SQRT(P1509^2+Q1509^2+R1509^2+S1509^2+T1509^2+U1509^2)</f>
        <v>3.75088530981421</v>
      </c>
    </row>
    <row r="1510" customFormat="false" ht="12.8" hidden="false" customHeight="false" outlineLevel="0" collapsed="false">
      <c r="A1510" s="0" t="n">
        <v>0.0001</v>
      </c>
      <c r="B1510" s="0" t="n">
        <v>0.273</v>
      </c>
      <c r="C1510" s="0" t="n">
        <v>11666.66667</v>
      </c>
      <c r="D1510" s="0" t="n">
        <v>0.675</v>
      </c>
      <c r="E1510" s="0" t="n">
        <v>23</v>
      </c>
      <c r="F1510" s="0" t="n">
        <v>2.333333333</v>
      </c>
      <c r="G1510" s="0" t="n">
        <v>4828.77637</v>
      </c>
      <c r="H1510" s="0" t="n">
        <v>0.6666</v>
      </c>
      <c r="I1510" s="0" t="n">
        <v>182.7917</v>
      </c>
      <c r="J1510" s="0" t="n">
        <v>15.56</v>
      </c>
      <c r="K1510" s="0" t="n">
        <v>0.14715</v>
      </c>
      <c r="L1510" s="0" t="n">
        <v>0.9543</v>
      </c>
      <c r="M1510" s="0" t="n">
        <v>23.4814</v>
      </c>
      <c r="N1510" s="0" t="n">
        <v>0.9543</v>
      </c>
      <c r="O1510" s="0" t="n">
        <v>15.56</v>
      </c>
      <c r="P1510" s="0" t="n">
        <f aca="false">LN(G1510/4200)</f>
        <v>0.139508570734762</v>
      </c>
      <c r="Q1510" s="0" t="n">
        <f aca="false">LN((H1510*3600)/13250)</f>
        <v>-1.70862882007866</v>
      </c>
      <c r="R1510" s="0" t="n">
        <f aca="false">LN(I1510/70.1)</f>
        <v>0.958424459134671</v>
      </c>
      <c r="S1510" s="0" t="n">
        <f aca="false">LN((K1510*3600)/10500)</f>
        <v>-2.98674421600407</v>
      </c>
      <c r="T1510" s="0" t="n">
        <f aca="false">LN(L1510/0.45)</f>
        <v>0.751730504658843</v>
      </c>
      <c r="U1510" s="0" t="n">
        <f aca="false">LN(N1510/0.45)</f>
        <v>0.751730504658843</v>
      </c>
      <c r="V1510" s="0" t="n">
        <f aca="false">SQRT(P1510^2+Q1510^2+R1510^2)</f>
        <v>1.96403984938683</v>
      </c>
      <c r="W1510" s="0" t="n">
        <f aca="false">SQRT(S1510^2+T1510^2+U1510^2)</f>
        <v>3.17030574473552</v>
      </c>
      <c r="X1510" s="0" t="n">
        <f aca="false">SQRT(P1510^2+Q1510^2+R1510^2+S1510^2+T1510^2+U1510^2)</f>
        <v>3.7293821264497</v>
      </c>
    </row>
    <row r="1511" customFormat="false" ht="12.8" hidden="false" customHeight="false" outlineLevel="0" collapsed="false">
      <c r="A1511" s="0" t="n">
        <v>0.0002666666667</v>
      </c>
      <c r="B1511" s="0" t="n">
        <v>0.273</v>
      </c>
      <c r="C1511" s="0" t="n">
        <v>11666.66667</v>
      </c>
      <c r="D1511" s="0" t="n">
        <v>0.675</v>
      </c>
      <c r="E1511" s="0" t="n">
        <v>23</v>
      </c>
      <c r="F1511" s="0" t="n">
        <v>2.333333333</v>
      </c>
      <c r="G1511" s="0" t="n">
        <v>4827.09229</v>
      </c>
      <c r="H1511" s="0" t="n">
        <v>0.66521</v>
      </c>
      <c r="I1511" s="0" t="n">
        <v>182.7917</v>
      </c>
      <c r="J1511" s="0" t="n">
        <v>15.56</v>
      </c>
      <c r="K1511" s="0" t="n">
        <v>0.14437</v>
      </c>
      <c r="L1511" s="0" t="n">
        <v>0.9426</v>
      </c>
      <c r="M1511" s="0" t="n">
        <v>23.4826</v>
      </c>
      <c r="N1511" s="0" t="n">
        <v>0.9426</v>
      </c>
      <c r="O1511" s="0" t="n">
        <v>15.56</v>
      </c>
      <c r="P1511" s="0" t="n">
        <f aca="false">LN(G1511/4200)</f>
        <v>0.139159750742201</v>
      </c>
      <c r="Q1511" s="0" t="n">
        <f aca="false">LN((H1511*3600)/13250)</f>
        <v>-1.71071620567377</v>
      </c>
      <c r="R1511" s="0" t="n">
        <f aca="false">LN(I1511/70.1)</f>
        <v>0.958424459134671</v>
      </c>
      <c r="S1511" s="0" t="n">
        <f aca="false">LN((K1511*3600)/10500)</f>
        <v>-3.00581724204183</v>
      </c>
      <c r="T1511" s="0" t="n">
        <f aca="false">LN(L1511/0.45)</f>
        <v>0.739394431725265</v>
      </c>
      <c r="U1511" s="0" t="n">
        <f aca="false">LN(N1511/0.45)</f>
        <v>0.739394431725265</v>
      </c>
      <c r="V1511" s="0" t="n">
        <f aca="false">SQRT(P1511^2+Q1511^2+R1511^2)</f>
        <v>1.96583132960309</v>
      </c>
      <c r="W1511" s="0" t="n">
        <f aca="false">SQRT(S1511^2+T1511^2+U1511^2)</f>
        <v>3.18250617342506</v>
      </c>
      <c r="X1511" s="0" t="n">
        <f aca="false">SQRT(P1511^2+Q1511^2+R1511^2+S1511^2+T1511^2+U1511^2)</f>
        <v>3.74070024999834</v>
      </c>
    </row>
    <row r="1512" customFormat="false" ht="12.8" hidden="false" customHeight="false" outlineLevel="0" collapsed="false">
      <c r="A1512" s="0" t="n">
        <v>0.0004333333333</v>
      </c>
      <c r="B1512" s="0" t="n">
        <v>0.273</v>
      </c>
      <c r="C1512" s="0" t="n">
        <v>11666.66667</v>
      </c>
      <c r="D1512" s="0" t="n">
        <v>0.675</v>
      </c>
      <c r="E1512" s="0" t="n">
        <v>23</v>
      </c>
      <c r="F1512" s="0" t="n">
        <v>2.333333333</v>
      </c>
      <c r="G1512" s="0" t="n">
        <v>4827.7002</v>
      </c>
      <c r="H1512" s="0" t="n">
        <v>0.66382</v>
      </c>
      <c r="I1512" s="0" t="n">
        <v>182.7918</v>
      </c>
      <c r="J1512" s="0" t="n">
        <v>15.56</v>
      </c>
      <c r="K1512" s="0" t="n">
        <v>0.14299</v>
      </c>
      <c r="L1512" s="0" t="n">
        <v>0.9348</v>
      </c>
      <c r="M1512" s="0" t="n">
        <v>23.4819</v>
      </c>
      <c r="N1512" s="0" t="n">
        <v>0.9348</v>
      </c>
      <c r="O1512" s="0" t="n">
        <v>15.56</v>
      </c>
      <c r="P1512" s="0" t="n">
        <f aca="false">LN(G1512/4200)</f>
        <v>0.139285679911872</v>
      </c>
      <c r="Q1512" s="0" t="n">
        <f aca="false">LN((H1512*3600)/13250)</f>
        <v>-1.71280795756322</v>
      </c>
      <c r="R1512" s="0" t="n">
        <f aca="false">LN(I1512/70.1)</f>
        <v>0.958425006205313</v>
      </c>
      <c r="S1512" s="0" t="n">
        <f aca="false">LN((K1512*3600)/10500)</f>
        <v>-3.01542199293879</v>
      </c>
      <c r="T1512" s="0" t="n">
        <f aca="false">LN(L1512/0.45)</f>
        <v>0.731085019900337</v>
      </c>
      <c r="U1512" s="0" t="n">
        <f aca="false">LN(N1512/0.45)</f>
        <v>0.731085019900337</v>
      </c>
      <c r="V1512" s="0" t="n">
        <f aca="false">SQRT(P1512^2+Q1512^2+R1512^2)</f>
        <v>1.96766107158729</v>
      </c>
      <c r="W1512" s="0" t="n">
        <f aca="false">SQRT(S1512^2+T1512^2+U1512^2)</f>
        <v>3.18774848570967</v>
      </c>
      <c r="X1512" s="0" t="n">
        <f aca="false">SQRT(P1512^2+Q1512^2+R1512^2+S1512^2+T1512^2+U1512^2)</f>
        <v>3.74612206165047</v>
      </c>
    </row>
    <row r="1513" customFormat="false" ht="12.8" hidden="false" customHeight="false" outlineLevel="0" collapsed="false">
      <c r="A1513" s="0" t="n">
        <v>0.0006</v>
      </c>
      <c r="B1513" s="0" t="n">
        <v>0.273</v>
      </c>
      <c r="C1513" s="0" t="n">
        <v>11666.66667</v>
      </c>
      <c r="D1513" s="0" t="n">
        <v>0.675</v>
      </c>
      <c r="E1513" s="0" t="n">
        <v>23</v>
      </c>
      <c r="F1513" s="0" t="n">
        <v>2.333333333</v>
      </c>
      <c r="G1513" s="0" t="n">
        <v>4828.35059</v>
      </c>
      <c r="H1513" s="0" t="n">
        <v>0.66243</v>
      </c>
      <c r="I1513" s="0" t="n">
        <v>182.7918</v>
      </c>
      <c r="J1513" s="0" t="n">
        <v>15.56</v>
      </c>
      <c r="K1513" s="0" t="n">
        <v>0.14299</v>
      </c>
      <c r="L1513" s="0" t="n">
        <v>0.9513</v>
      </c>
      <c r="M1513" s="0" t="n">
        <v>23.4818</v>
      </c>
      <c r="N1513" s="0" t="n">
        <v>0.9513</v>
      </c>
      <c r="O1513" s="0" t="n">
        <v>15.56</v>
      </c>
      <c r="P1513" s="0" t="n">
        <f aca="false">LN(G1513/4200)</f>
        <v>0.139420391299607</v>
      </c>
      <c r="Q1513" s="0" t="n">
        <f aca="false">LN((H1513*3600)/13250)</f>
        <v>-1.71490409405174</v>
      </c>
      <c r="R1513" s="0" t="n">
        <f aca="false">LN(I1513/70.1)</f>
        <v>0.958425006205313</v>
      </c>
      <c r="S1513" s="0" t="n">
        <f aca="false">LN((K1513*3600)/10500)</f>
        <v>-3.01542199293879</v>
      </c>
      <c r="T1513" s="0" t="n">
        <f aca="false">LN(L1513/0.45)</f>
        <v>0.748581887448046</v>
      </c>
      <c r="U1513" s="0" t="n">
        <f aca="false">LN(N1513/0.45)</f>
        <v>0.748581887448046</v>
      </c>
      <c r="V1513" s="0" t="n">
        <f aca="false">SQRT(P1513^2+Q1513^2+R1513^2)</f>
        <v>1.96949551657911</v>
      </c>
      <c r="W1513" s="0" t="n">
        <f aca="false">SQRT(S1513^2+T1513^2+U1513^2)</f>
        <v>3.19585974034054</v>
      </c>
      <c r="X1513" s="0" t="n">
        <f aca="false">SQRT(P1513^2+Q1513^2+R1513^2+S1513^2+T1513^2+U1513^2)</f>
        <v>3.75398882120801</v>
      </c>
    </row>
    <row r="1514" customFormat="false" ht="12.8" hidden="false" customHeight="false" outlineLevel="0" collapsed="false">
      <c r="A1514" s="0" t="n">
        <v>0.0001</v>
      </c>
      <c r="B1514" s="0" t="n">
        <v>0.311</v>
      </c>
      <c r="C1514" s="0" t="n">
        <v>11666.66667</v>
      </c>
      <c r="D1514" s="0" t="n">
        <v>0.675</v>
      </c>
      <c r="E1514" s="0" t="n">
        <v>23</v>
      </c>
      <c r="F1514" s="0" t="n">
        <v>2.333333333</v>
      </c>
      <c r="G1514" s="0" t="n">
        <v>4813.20508</v>
      </c>
      <c r="H1514" s="0" t="n">
        <v>0.66938</v>
      </c>
      <c r="I1514" s="0" t="n">
        <v>182.0042</v>
      </c>
      <c r="J1514" s="0" t="n">
        <v>15.56</v>
      </c>
      <c r="K1514" s="0" t="n">
        <v>0.14715</v>
      </c>
      <c r="L1514" s="0" t="n">
        <v>0.9543</v>
      </c>
      <c r="M1514" s="0" t="n">
        <v>23.1091</v>
      </c>
      <c r="N1514" s="0" t="n">
        <v>0.9543</v>
      </c>
      <c r="O1514" s="0" t="n">
        <v>15.56</v>
      </c>
      <c r="P1514" s="0" t="n">
        <f aca="false">LN(G1514/4200)</f>
        <v>0.136278673722889</v>
      </c>
      <c r="Q1514" s="0" t="n">
        <f aca="false">LN((H1514*3600)/13250)</f>
        <v>-1.70446707512366</v>
      </c>
      <c r="R1514" s="0" t="n">
        <f aca="false">LN(I1514/70.1)</f>
        <v>0.95410696969306</v>
      </c>
      <c r="S1514" s="0" t="n">
        <f aca="false">LN((K1514*3600)/10500)</f>
        <v>-2.98674421600407</v>
      </c>
      <c r="T1514" s="0" t="n">
        <f aca="false">LN(L1514/0.45)</f>
        <v>0.751730504658843</v>
      </c>
      <c r="U1514" s="0" t="n">
        <f aca="false">LN(N1514/0.45)</f>
        <v>0.751730504658843</v>
      </c>
      <c r="V1514" s="0" t="n">
        <f aca="false">SQRT(P1514^2+Q1514^2+R1514^2)</f>
        <v>1.9580857991184</v>
      </c>
      <c r="W1514" s="0" t="n">
        <f aca="false">SQRT(S1514^2+T1514^2+U1514^2)</f>
        <v>3.17030574473552</v>
      </c>
      <c r="X1514" s="0" t="n">
        <f aca="false">SQRT(P1514^2+Q1514^2+R1514^2+S1514^2+T1514^2+U1514^2)</f>
        <v>3.72624992610697</v>
      </c>
    </row>
    <row r="1515" customFormat="false" ht="12.8" hidden="false" customHeight="false" outlineLevel="0" collapsed="false">
      <c r="A1515" s="0" t="n">
        <v>0.0002666666667</v>
      </c>
      <c r="B1515" s="0" t="n">
        <v>0.311</v>
      </c>
      <c r="C1515" s="0" t="n">
        <v>11666.66667</v>
      </c>
      <c r="D1515" s="0" t="n">
        <v>0.675</v>
      </c>
      <c r="E1515" s="0" t="n">
        <v>23</v>
      </c>
      <c r="F1515" s="0" t="n">
        <v>2.333333333</v>
      </c>
      <c r="G1515" s="0" t="n">
        <v>4811.58398</v>
      </c>
      <c r="H1515" s="0" t="n">
        <v>0.66799</v>
      </c>
      <c r="I1515" s="0" t="n">
        <v>182.0043</v>
      </c>
      <c r="J1515" s="0" t="n">
        <v>15.56</v>
      </c>
      <c r="K1515" s="0" t="n">
        <v>0.14576</v>
      </c>
      <c r="L1515" s="0" t="n">
        <v>0.9752</v>
      </c>
      <c r="M1515" s="0" t="n">
        <v>23.1086</v>
      </c>
      <c r="N1515" s="0" t="n">
        <v>0.9752</v>
      </c>
      <c r="O1515" s="0" t="n">
        <v>15.56</v>
      </c>
      <c r="P1515" s="0" t="n">
        <f aca="false">LN(G1515/4200)</f>
        <v>0.135941814389095</v>
      </c>
      <c r="Q1515" s="0" t="n">
        <f aca="false">LN((H1515*3600)/13250)</f>
        <v>-1.70654578258759</v>
      </c>
      <c r="R1515" s="0" t="n">
        <f aca="false">LN(I1515/70.1)</f>
        <v>0.954107519130779</v>
      </c>
      <c r="S1515" s="0" t="n">
        <f aca="false">LN((K1515*3600)/10500)</f>
        <v>-2.9962352571719</v>
      </c>
      <c r="T1515" s="0" t="n">
        <f aca="false">LN(L1515/0.45)</f>
        <v>0.773394995402696</v>
      </c>
      <c r="U1515" s="0" t="n">
        <f aca="false">LN(N1515/0.45)</f>
        <v>0.773394995402696</v>
      </c>
      <c r="V1515" s="0" t="n">
        <f aca="false">SQRT(P1515^2+Q1515^2+R1515^2)</f>
        <v>1.95987240478272</v>
      </c>
      <c r="W1515" s="0" t="n">
        <f aca="false">SQRT(S1515^2+T1515^2+U1515^2)</f>
        <v>3.18962464157585</v>
      </c>
      <c r="X1515" s="0" t="n">
        <f aca="false">SQRT(P1515^2+Q1515^2+R1515^2+S1515^2+T1515^2+U1515^2)</f>
        <v>3.74363529168863</v>
      </c>
    </row>
    <row r="1516" customFormat="false" ht="12.8" hidden="false" customHeight="false" outlineLevel="0" collapsed="false">
      <c r="A1516" s="0" t="n">
        <v>0.0004333333333</v>
      </c>
      <c r="B1516" s="0" t="n">
        <v>0.311</v>
      </c>
      <c r="C1516" s="0" t="n">
        <v>11666.66667</v>
      </c>
      <c r="D1516" s="0" t="n">
        <v>0.675</v>
      </c>
      <c r="E1516" s="0" t="n">
        <v>23</v>
      </c>
      <c r="F1516" s="0" t="n">
        <v>2.333333333</v>
      </c>
      <c r="G1516" s="0" t="n">
        <v>4812.16504</v>
      </c>
      <c r="H1516" s="0" t="n">
        <v>0.6666</v>
      </c>
      <c r="I1516" s="0" t="n">
        <v>182.0043</v>
      </c>
      <c r="J1516" s="0" t="n">
        <v>15.56</v>
      </c>
      <c r="K1516" s="0" t="n">
        <v>0.14437</v>
      </c>
      <c r="L1516" s="0" t="n">
        <v>0.9683</v>
      </c>
      <c r="M1516" s="0" t="n">
        <v>23.1086</v>
      </c>
      <c r="N1516" s="0" t="n">
        <v>0.9683</v>
      </c>
      <c r="O1516" s="0" t="n">
        <v>15.56</v>
      </c>
      <c r="P1516" s="0" t="n">
        <f aca="false">LN(G1516/4200)</f>
        <v>0.136062569824321</v>
      </c>
      <c r="Q1516" s="0" t="n">
        <f aca="false">LN((H1516*3600)/13250)</f>
        <v>-1.70862882007866</v>
      </c>
      <c r="R1516" s="0" t="n">
        <f aca="false">LN(I1516/70.1)</f>
        <v>0.954107519130779</v>
      </c>
      <c r="S1516" s="0" t="n">
        <f aca="false">LN((K1516*3600)/10500)</f>
        <v>-3.00581724204183</v>
      </c>
      <c r="T1516" s="0" t="n">
        <f aca="false">LN(L1516/0.45)</f>
        <v>0.76629437385312</v>
      </c>
      <c r="U1516" s="0" t="n">
        <f aca="false">LN(N1516/0.45)</f>
        <v>0.76629437385312</v>
      </c>
      <c r="V1516" s="0" t="n">
        <f aca="false">SQRT(P1516^2+Q1516^2+R1516^2)</f>
        <v>1.96169483502723</v>
      </c>
      <c r="W1516" s="0" t="n">
        <f aca="false">SQRT(S1516^2+T1516^2+U1516^2)</f>
        <v>3.19520757187289</v>
      </c>
      <c r="X1516" s="0" t="n">
        <f aca="false">SQRT(P1516^2+Q1516^2+R1516^2+S1516^2+T1516^2+U1516^2)</f>
        <v>3.74934635011575</v>
      </c>
    </row>
    <row r="1517" customFormat="false" ht="12.8" hidden="false" customHeight="false" outlineLevel="0" collapsed="false">
      <c r="A1517" s="0" t="n">
        <v>0.0006</v>
      </c>
      <c r="B1517" s="0" t="n">
        <v>0.311</v>
      </c>
      <c r="C1517" s="0" t="n">
        <v>11666.66667</v>
      </c>
      <c r="D1517" s="0" t="n">
        <v>0.675</v>
      </c>
      <c r="E1517" s="0" t="n">
        <v>23</v>
      </c>
      <c r="F1517" s="0" t="n">
        <v>2.333333333</v>
      </c>
      <c r="G1517" s="0" t="n">
        <v>4813.2207</v>
      </c>
      <c r="H1517" s="0" t="n">
        <v>0.66521</v>
      </c>
      <c r="I1517" s="0" t="n">
        <v>182.0043</v>
      </c>
      <c r="J1517" s="0" t="n">
        <v>15.56</v>
      </c>
      <c r="K1517" s="0" t="n">
        <v>0.14299</v>
      </c>
      <c r="L1517" s="0" t="n">
        <v>0.9513</v>
      </c>
      <c r="M1517" s="0" t="n">
        <v>23.109</v>
      </c>
      <c r="N1517" s="0" t="n">
        <v>0.9513</v>
      </c>
      <c r="O1517" s="0" t="n">
        <v>15.56</v>
      </c>
      <c r="P1517" s="0" t="n">
        <f aca="false">LN(G1517/4200)</f>
        <v>0.136281918956449</v>
      </c>
      <c r="Q1517" s="0" t="n">
        <f aca="false">LN((H1517*3600)/13250)</f>
        <v>-1.71071620567377</v>
      </c>
      <c r="R1517" s="0" t="n">
        <f aca="false">LN(I1517/70.1)</f>
        <v>0.954107519130779</v>
      </c>
      <c r="S1517" s="0" t="n">
        <f aca="false">LN((K1517*3600)/10500)</f>
        <v>-3.01542199293879</v>
      </c>
      <c r="T1517" s="0" t="n">
        <f aca="false">LN(L1517/0.45)</f>
        <v>0.748581887448046</v>
      </c>
      <c r="U1517" s="0" t="n">
        <f aca="false">LN(N1517/0.45)</f>
        <v>0.748581887448046</v>
      </c>
      <c r="V1517" s="0" t="n">
        <f aca="false">SQRT(P1517^2+Q1517^2+R1517^2)</f>
        <v>1.9635284199245</v>
      </c>
      <c r="W1517" s="0" t="n">
        <f aca="false">SQRT(S1517^2+T1517^2+U1517^2)</f>
        <v>3.19585974034054</v>
      </c>
      <c r="X1517" s="0" t="n">
        <f aca="false">SQRT(P1517^2+Q1517^2+R1517^2+S1517^2+T1517^2+U1517^2)</f>
        <v>3.75086167910531</v>
      </c>
    </row>
    <row r="1518" customFormat="false" ht="12.8" hidden="false" customHeight="false" outlineLevel="0" collapsed="false">
      <c r="A1518" s="0" t="n">
        <v>0.0001</v>
      </c>
      <c r="B1518" s="0" t="n">
        <v>0.349</v>
      </c>
      <c r="C1518" s="0" t="n">
        <v>11666.66667</v>
      </c>
      <c r="D1518" s="0" t="n">
        <v>0.675</v>
      </c>
      <c r="E1518" s="0" t="n">
        <v>23</v>
      </c>
      <c r="F1518" s="0" t="n">
        <v>2.333333333</v>
      </c>
      <c r="G1518" s="0" t="n">
        <v>4796.27295</v>
      </c>
      <c r="H1518" s="0" t="n">
        <v>0.67215</v>
      </c>
      <c r="I1518" s="0" t="n">
        <v>181.1772</v>
      </c>
      <c r="J1518" s="0" t="n">
        <v>15.56</v>
      </c>
      <c r="K1518" s="0" t="n">
        <v>0.14854</v>
      </c>
      <c r="L1518" s="0" t="n">
        <v>0.9852</v>
      </c>
      <c r="M1518" s="0" t="n">
        <v>22.7153</v>
      </c>
      <c r="N1518" s="0" t="n">
        <v>0.9852</v>
      </c>
      <c r="O1518" s="0" t="n">
        <v>15.56</v>
      </c>
      <c r="P1518" s="0" t="n">
        <f aca="false">LN(G1518/4200)</f>
        <v>0.132754622266526</v>
      </c>
      <c r="Q1518" s="0" t="n">
        <f aca="false">LN((H1518*3600)/13250)</f>
        <v>-1.70033745605204</v>
      </c>
      <c r="R1518" s="0" t="n">
        <f aca="false">LN(I1518/70.1)</f>
        <v>0.949552763836781</v>
      </c>
      <c r="S1518" s="0" t="n">
        <f aca="false">LN((K1518*3600)/10500)</f>
        <v>-2.9773424084424</v>
      </c>
      <c r="T1518" s="0" t="n">
        <f aca="false">LN(L1518/0.45)</f>
        <v>0.783597083482017</v>
      </c>
      <c r="U1518" s="0" t="n">
        <f aca="false">LN(N1518/0.45)</f>
        <v>0.783597083482017</v>
      </c>
      <c r="V1518" s="0" t="n">
        <f aca="false">SQRT(P1518^2+Q1518^2+R1518^2)</f>
        <v>1.95203014974071</v>
      </c>
      <c r="W1518" s="0" t="n">
        <f aca="false">SQRT(S1518^2+T1518^2+U1518^2)</f>
        <v>3.17688787897726</v>
      </c>
      <c r="X1518" s="0" t="n">
        <f aca="false">SQRT(P1518^2+Q1518^2+R1518^2+S1518^2+T1518^2+U1518^2)</f>
        <v>3.72867782210925</v>
      </c>
    </row>
    <row r="1519" customFormat="false" ht="12.8" hidden="false" customHeight="false" outlineLevel="0" collapsed="false">
      <c r="A1519" s="0" t="n">
        <v>0.0002666666667</v>
      </c>
      <c r="B1519" s="0" t="n">
        <v>0.349</v>
      </c>
      <c r="C1519" s="0" t="n">
        <v>11666.66667</v>
      </c>
      <c r="D1519" s="0" t="n">
        <v>0.675</v>
      </c>
      <c r="E1519" s="0" t="n">
        <v>23</v>
      </c>
      <c r="F1519" s="0" t="n">
        <v>2.333333333</v>
      </c>
      <c r="G1519" s="0" t="n">
        <v>4795.74512</v>
      </c>
      <c r="H1519" s="0" t="n">
        <v>0.67076</v>
      </c>
      <c r="I1519" s="0" t="n">
        <v>181.1771</v>
      </c>
      <c r="J1519" s="0" t="n">
        <v>15.56</v>
      </c>
      <c r="K1519" s="0" t="n">
        <v>0.14576</v>
      </c>
      <c r="L1519" s="0" t="n">
        <v>0.9752</v>
      </c>
      <c r="M1519" s="0" t="n">
        <v>22.7165</v>
      </c>
      <c r="N1519" s="0" t="n">
        <v>0.9752</v>
      </c>
      <c r="O1519" s="0" t="n">
        <v>15.56</v>
      </c>
      <c r="P1519" s="0" t="n">
        <f aca="false">LN(G1519/4200)</f>
        <v>0.132644566176832</v>
      </c>
      <c r="Q1519" s="0" t="n">
        <f aca="false">LN((H1519*3600)/13250)</f>
        <v>-1.7024075880734</v>
      </c>
      <c r="R1519" s="0" t="n">
        <f aca="false">LN(I1519/70.1)</f>
        <v>0.949552211890799</v>
      </c>
      <c r="S1519" s="0" t="n">
        <f aca="false">LN((K1519*3600)/10500)</f>
        <v>-2.9962352571719</v>
      </c>
      <c r="T1519" s="0" t="n">
        <f aca="false">LN(L1519/0.45)</f>
        <v>0.773394995402696</v>
      </c>
      <c r="U1519" s="0" t="n">
        <f aca="false">LN(N1519/0.45)</f>
        <v>0.773394995402696</v>
      </c>
      <c r="V1519" s="0" t="n">
        <f aca="false">SQRT(P1519^2+Q1519^2+R1519^2)</f>
        <v>1.95382588271648</v>
      </c>
      <c r="W1519" s="0" t="n">
        <f aca="false">SQRT(S1519^2+T1519^2+U1519^2)</f>
        <v>3.18962464157585</v>
      </c>
      <c r="X1519" s="0" t="n">
        <f aca="false">SQRT(P1519^2+Q1519^2+R1519^2+S1519^2+T1519^2+U1519^2)</f>
        <v>3.74047335695907</v>
      </c>
    </row>
    <row r="1520" customFormat="false" ht="12.8" hidden="false" customHeight="false" outlineLevel="0" collapsed="false">
      <c r="A1520" s="0" t="n">
        <v>0.0004333333333</v>
      </c>
      <c r="B1520" s="0" t="n">
        <v>0.349</v>
      </c>
      <c r="C1520" s="0" t="n">
        <v>11666.66667</v>
      </c>
      <c r="D1520" s="0" t="n">
        <v>0.675</v>
      </c>
      <c r="E1520" s="0" t="n">
        <v>23</v>
      </c>
      <c r="F1520" s="0" t="n">
        <v>2.333333333</v>
      </c>
      <c r="G1520" s="0" t="n">
        <v>4796.30664</v>
      </c>
      <c r="H1520" s="0" t="n">
        <v>0.66938</v>
      </c>
      <c r="I1520" s="0" t="n">
        <v>181.1772</v>
      </c>
      <c r="J1520" s="0" t="n">
        <v>15.56</v>
      </c>
      <c r="K1520" s="0" t="n">
        <v>0.14576</v>
      </c>
      <c r="L1520" s="0" t="n">
        <v>1.0026</v>
      </c>
      <c r="M1520" s="0" t="n">
        <v>22.7173</v>
      </c>
      <c r="N1520" s="0" t="n">
        <v>1.0026</v>
      </c>
      <c r="O1520" s="0" t="n">
        <v>15.56</v>
      </c>
      <c r="P1520" s="0" t="n">
        <f aca="false">LN(G1520/4200)</f>
        <v>0.132761646445932</v>
      </c>
      <c r="Q1520" s="0" t="n">
        <f aca="false">LN((H1520*3600)/13250)</f>
        <v>-1.70446707512366</v>
      </c>
      <c r="R1520" s="0" t="n">
        <f aca="false">LN(I1520/70.1)</f>
        <v>0.949552763836781</v>
      </c>
      <c r="S1520" s="0" t="n">
        <f aca="false">LN((K1520*3600)/10500)</f>
        <v>-2.9962352571719</v>
      </c>
      <c r="T1520" s="0" t="n">
        <f aca="false">LN(L1520/0.45)</f>
        <v>0.801104322065038</v>
      </c>
      <c r="U1520" s="0" t="n">
        <f aca="false">LN(N1520/0.45)</f>
        <v>0.801104322065038</v>
      </c>
      <c r="V1520" s="0" t="n">
        <f aca="false">SQRT(P1520^2+Q1520^2+R1520^2)</f>
        <v>1.95562882885728</v>
      </c>
      <c r="W1520" s="0" t="n">
        <f aca="false">SQRT(S1520^2+T1520^2+U1520^2)</f>
        <v>3.20327363582672</v>
      </c>
      <c r="X1520" s="0" t="n">
        <f aca="false">SQRT(P1520^2+Q1520^2+R1520^2+S1520^2+T1520^2+U1520^2)</f>
        <v>3.75305823325994</v>
      </c>
    </row>
    <row r="1521" customFormat="false" ht="12.8" hidden="false" customHeight="false" outlineLevel="0" collapsed="false">
      <c r="A1521" s="0" t="n">
        <v>0.0006</v>
      </c>
      <c r="B1521" s="0" t="n">
        <v>0.349</v>
      </c>
      <c r="C1521" s="0" t="n">
        <v>11666.66667</v>
      </c>
      <c r="D1521" s="0" t="n">
        <v>0.675</v>
      </c>
      <c r="E1521" s="0" t="n">
        <v>23</v>
      </c>
      <c r="F1521" s="0" t="n">
        <v>2.333333333</v>
      </c>
      <c r="G1521" s="0" t="n">
        <v>4797.06934</v>
      </c>
      <c r="H1521" s="0" t="n">
        <v>0.66799</v>
      </c>
      <c r="I1521" s="0" t="n">
        <v>181.1774</v>
      </c>
      <c r="J1521" s="0" t="n">
        <v>15.56</v>
      </c>
      <c r="K1521" s="0" t="n">
        <v>0.14437</v>
      </c>
      <c r="L1521" s="0" t="n">
        <v>0.9859</v>
      </c>
      <c r="M1521" s="0" t="n">
        <v>22.7147</v>
      </c>
      <c r="N1521" s="0" t="n">
        <v>0.9859</v>
      </c>
      <c r="O1521" s="0" t="n">
        <v>15.56</v>
      </c>
      <c r="P1521" s="0" t="n">
        <f aca="false">LN(G1521/4200)</f>
        <v>0.132920651993759</v>
      </c>
      <c r="Q1521" s="0" t="n">
        <f aca="false">LN((H1521*3600)/13250)</f>
        <v>-1.70654578258759</v>
      </c>
      <c r="R1521" s="0" t="n">
        <f aca="false">LN(I1521/70.1)</f>
        <v>0.949553867727832</v>
      </c>
      <c r="S1521" s="0" t="n">
        <f aca="false">LN((K1521*3600)/10500)</f>
        <v>-3.00581724204183</v>
      </c>
      <c r="T1521" s="0" t="n">
        <f aca="false">LN(L1521/0.45)</f>
        <v>0.78430734681663</v>
      </c>
      <c r="U1521" s="0" t="n">
        <f aca="false">LN(N1521/0.45)</f>
        <v>0.78430734681663</v>
      </c>
      <c r="V1521" s="0" t="n">
        <f aca="false">SQRT(P1521^2+Q1521^2+R1521^2)</f>
        <v>1.95745215918827</v>
      </c>
      <c r="W1521" s="0" t="n">
        <f aca="false">SQRT(S1521^2+T1521^2+U1521^2)</f>
        <v>3.20393715935519</v>
      </c>
      <c r="X1521" s="0" t="n">
        <f aca="false">SQRT(P1521^2+Q1521^2+R1521^2+S1521^2+T1521^2+U1521^2)</f>
        <v>3.75457484631853</v>
      </c>
    </row>
    <row r="1522" customFormat="false" ht="12.8" hidden="false" customHeight="false" outlineLevel="0" collapsed="false">
      <c r="A1522" s="0" t="n">
        <v>0.0001</v>
      </c>
      <c r="B1522" s="0" t="n">
        <v>0.235</v>
      </c>
      <c r="C1522" s="0" t="n">
        <v>15000</v>
      </c>
      <c r="D1522" s="0" t="n">
        <v>0.675</v>
      </c>
      <c r="E1522" s="0" t="n">
        <v>23</v>
      </c>
      <c r="F1522" s="0" t="n">
        <v>2.333333333</v>
      </c>
      <c r="G1522" s="0" t="n">
        <v>4746.2832</v>
      </c>
      <c r="H1522" s="0" t="n">
        <v>0.68604</v>
      </c>
      <c r="I1522" s="0" t="n">
        <v>178.5896</v>
      </c>
      <c r="J1522" s="0" t="n">
        <v>15.56</v>
      </c>
      <c r="K1522" s="0" t="n">
        <v>0.15687</v>
      </c>
      <c r="L1522" s="0" t="n">
        <v>1.1832</v>
      </c>
      <c r="M1522" s="0" t="n">
        <v>21.5822</v>
      </c>
      <c r="N1522" s="0" t="n">
        <v>1.1832</v>
      </c>
      <c r="O1522" s="0" t="n">
        <v>15.56</v>
      </c>
      <c r="P1522" s="0" t="n">
        <f aca="false">LN(G1522/4200)</f>
        <v>0.122277302246137</v>
      </c>
      <c r="Q1522" s="0" t="n">
        <f aca="false">LN((H1522*3600)/13250)</f>
        <v>-1.67988305088842</v>
      </c>
      <c r="R1522" s="0" t="n">
        <f aca="false">LN(I1522/70.1)</f>
        <v>0.935167642023292</v>
      </c>
      <c r="S1522" s="0" t="n">
        <f aca="false">LN((K1522*3600)/10500)</f>
        <v>-2.9227792538154</v>
      </c>
      <c r="T1522" s="0" t="n">
        <f aca="false">LN(L1522/0.45)</f>
        <v>0.966730328632225</v>
      </c>
      <c r="U1522" s="0" t="n">
        <f aca="false">LN(N1522/0.45)</f>
        <v>0.966730328632225</v>
      </c>
      <c r="V1522" s="0" t="n">
        <f aca="false">SQRT(P1522^2+Q1522^2+R1522^2)</f>
        <v>1.92652467463933</v>
      </c>
      <c r="W1522" s="0" t="n">
        <f aca="false">SQRT(S1522^2+T1522^2+U1522^2)</f>
        <v>3.22672800575575</v>
      </c>
      <c r="X1522" s="0" t="n">
        <f aca="false">SQRT(P1522^2+Q1522^2+R1522^2+S1522^2+T1522^2+U1522^2)</f>
        <v>3.75809405751408</v>
      </c>
    </row>
    <row r="1523" customFormat="false" ht="12.8" hidden="false" customHeight="false" outlineLevel="0" collapsed="false">
      <c r="A1523" s="0" t="n">
        <v>0.0002666666667</v>
      </c>
      <c r="B1523" s="0" t="n">
        <v>0.235</v>
      </c>
      <c r="C1523" s="0" t="n">
        <v>15000</v>
      </c>
      <c r="D1523" s="0" t="n">
        <v>0.675</v>
      </c>
      <c r="E1523" s="0" t="n">
        <v>23</v>
      </c>
      <c r="F1523" s="0" t="n">
        <v>2.333333333</v>
      </c>
      <c r="G1523" s="0" t="n">
        <v>4746.8125</v>
      </c>
      <c r="H1523" s="0" t="n">
        <v>0.68326</v>
      </c>
      <c r="I1523" s="0" t="n">
        <v>178.5897</v>
      </c>
      <c r="J1523" s="0" t="n">
        <v>15.56</v>
      </c>
      <c r="K1523" s="0" t="n">
        <v>0.1541</v>
      </c>
      <c r="L1523" s="0" t="n">
        <v>1.1862</v>
      </c>
      <c r="M1523" s="0" t="n">
        <v>21.5825</v>
      </c>
      <c r="N1523" s="0" t="n">
        <v>1.1862</v>
      </c>
      <c r="O1523" s="0" t="n">
        <v>15.56</v>
      </c>
      <c r="P1523" s="0" t="n">
        <f aca="false">LN(G1523/4200)</f>
        <v>0.122388814869053</v>
      </c>
      <c r="Q1523" s="0" t="n">
        <f aca="false">LN((H1523*3600)/13250)</f>
        <v>-1.68394352532002</v>
      </c>
      <c r="R1523" s="0" t="n">
        <f aca="false">LN(I1523/70.1)</f>
        <v>0.935168201966155</v>
      </c>
      <c r="S1523" s="0" t="n">
        <f aca="false">LN((K1523*3600)/10500)</f>
        <v>-2.94059494835748</v>
      </c>
      <c r="T1523" s="0" t="n">
        <f aca="false">LN(L1523/0.45)</f>
        <v>0.969262616640261</v>
      </c>
      <c r="U1523" s="0" t="n">
        <f aca="false">LN(N1523/0.45)</f>
        <v>0.969262616640261</v>
      </c>
      <c r="V1523" s="0" t="n">
        <f aca="false">SQRT(P1523^2+Q1523^2+R1523^2)</f>
        <v>1.93007367331946</v>
      </c>
      <c r="W1523" s="0" t="n">
        <f aca="false">SQRT(S1523^2+T1523^2+U1523^2)</f>
        <v>3.24438571848943</v>
      </c>
      <c r="X1523" s="0" t="n">
        <f aca="false">SQRT(P1523^2+Q1523^2+R1523^2+S1523^2+T1523^2+U1523^2)</f>
        <v>3.77507921437141</v>
      </c>
    </row>
    <row r="1524" customFormat="false" ht="12.8" hidden="false" customHeight="false" outlineLevel="0" collapsed="false">
      <c r="A1524" s="0" t="n">
        <v>0.0004333333333</v>
      </c>
      <c r="B1524" s="0" t="n">
        <v>0.235</v>
      </c>
      <c r="C1524" s="0" t="n">
        <v>15000</v>
      </c>
      <c r="D1524" s="0" t="n">
        <v>0.675</v>
      </c>
      <c r="E1524" s="0" t="n">
        <v>23</v>
      </c>
      <c r="F1524" s="0" t="n">
        <v>2.333333333</v>
      </c>
      <c r="G1524" s="0" t="n">
        <v>4746.82227</v>
      </c>
      <c r="H1524" s="0" t="n">
        <v>0.68187</v>
      </c>
      <c r="I1524" s="0" t="n">
        <v>178.5898</v>
      </c>
      <c r="J1524" s="0" t="n">
        <v>15.56</v>
      </c>
      <c r="K1524" s="0" t="n">
        <v>0.15271</v>
      </c>
      <c r="L1524" s="0" t="n">
        <v>1.1857</v>
      </c>
      <c r="M1524" s="0" t="n">
        <v>21.5824</v>
      </c>
      <c r="N1524" s="0" t="n">
        <v>1.1857</v>
      </c>
      <c r="O1524" s="0" t="n">
        <v>15.56</v>
      </c>
      <c r="P1524" s="0" t="n">
        <f aca="false">LN(G1524/4200)</f>
        <v>0.122390873090216</v>
      </c>
      <c r="Q1524" s="0" t="n">
        <f aca="false">LN((H1524*3600)/13250)</f>
        <v>-1.68597996211413</v>
      </c>
      <c r="R1524" s="0" t="n">
        <f aca="false">LN(I1524/70.1)</f>
        <v>0.935168761908705</v>
      </c>
      <c r="S1524" s="0" t="n">
        <f aca="false">LN((K1524*3600)/10500)</f>
        <v>-2.94965599271846</v>
      </c>
      <c r="T1524" s="0" t="n">
        <f aca="false">LN(L1524/0.45)</f>
        <v>0.968841013699659</v>
      </c>
      <c r="U1524" s="0" t="n">
        <f aca="false">LN(N1524/0.45)</f>
        <v>0.968841013699659</v>
      </c>
      <c r="V1524" s="0" t="n">
        <f aca="false">SQRT(P1524^2+Q1524^2+R1524^2)</f>
        <v>1.93185107389674</v>
      </c>
      <c r="W1524" s="0" t="n">
        <f aca="false">SQRT(S1524^2+T1524^2+U1524^2)</f>
        <v>3.25234935009035</v>
      </c>
      <c r="X1524" s="0" t="n">
        <f aca="false">SQRT(P1524^2+Q1524^2+R1524^2+S1524^2+T1524^2+U1524^2)</f>
        <v>3.782832915521</v>
      </c>
    </row>
    <row r="1525" customFormat="false" ht="12.8" hidden="false" customHeight="false" outlineLevel="0" collapsed="false">
      <c r="A1525" s="0" t="n">
        <v>0.0006</v>
      </c>
      <c r="B1525" s="0" t="n">
        <v>0.235</v>
      </c>
      <c r="C1525" s="0" t="n">
        <v>15000</v>
      </c>
      <c r="D1525" s="0" t="n">
        <v>0.675</v>
      </c>
      <c r="E1525" s="0" t="n">
        <v>23</v>
      </c>
      <c r="F1525" s="0" t="n">
        <v>2.333333333</v>
      </c>
      <c r="G1525" s="0" t="n">
        <v>4745.39111</v>
      </c>
      <c r="H1525" s="0" t="n">
        <v>0.68187</v>
      </c>
      <c r="I1525" s="0" t="n">
        <v>178.5898</v>
      </c>
      <c r="J1525" s="0" t="n">
        <v>15.56</v>
      </c>
      <c r="K1525" s="0" t="n">
        <v>0.15132</v>
      </c>
      <c r="L1525" s="0" t="n">
        <v>1.1714</v>
      </c>
      <c r="M1525" s="0" t="n">
        <v>21.5841</v>
      </c>
      <c r="N1525" s="0" t="n">
        <v>1.1714</v>
      </c>
      <c r="O1525" s="0" t="n">
        <v>15.56</v>
      </c>
      <c r="P1525" s="0" t="n">
        <f aca="false">LN(G1525/4200)</f>
        <v>0.122089329087031</v>
      </c>
      <c r="Q1525" s="0" t="n">
        <f aca="false">LN((H1525*3600)/13250)</f>
        <v>-1.68597996211413</v>
      </c>
      <c r="R1525" s="0" t="n">
        <f aca="false">LN(I1525/70.1)</f>
        <v>0.935168761908705</v>
      </c>
      <c r="S1525" s="0" t="n">
        <f aca="false">LN((K1525*3600)/10500)</f>
        <v>-2.95879989091872</v>
      </c>
      <c r="T1525" s="0" t="n">
        <f aca="false">LN(L1525/0.45)</f>
        <v>0.956707310891316</v>
      </c>
      <c r="U1525" s="0" t="n">
        <f aca="false">LN(N1525/0.45)</f>
        <v>0.956707310891316</v>
      </c>
      <c r="V1525" s="0" t="n">
        <f aca="false">SQRT(P1525^2+Q1525^2+R1525^2)</f>
        <v>1.93183199325851</v>
      </c>
      <c r="W1525" s="0" t="n">
        <f aca="false">SQRT(S1525^2+T1525^2+U1525^2)</f>
        <v>3.25347115430988</v>
      </c>
      <c r="X1525" s="0" t="n">
        <f aca="false">SQRT(P1525^2+Q1525^2+R1525^2+S1525^2+T1525^2+U1525^2)</f>
        <v>3.78378770573926</v>
      </c>
    </row>
    <row r="1526" customFormat="false" ht="12.8" hidden="false" customHeight="false" outlineLevel="0" collapsed="false">
      <c r="A1526" s="0" t="n">
        <v>0.0001</v>
      </c>
      <c r="B1526" s="0" t="n">
        <v>0.273</v>
      </c>
      <c r="C1526" s="0" t="n">
        <v>15000</v>
      </c>
      <c r="D1526" s="0" t="n">
        <v>0.675</v>
      </c>
      <c r="E1526" s="0" t="n">
        <v>23</v>
      </c>
      <c r="F1526" s="0" t="n">
        <v>2.333333333</v>
      </c>
      <c r="G1526" s="0" t="n">
        <v>4729.9707</v>
      </c>
      <c r="H1526" s="0" t="n">
        <v>0.69021</v>
      </c>
      <c r="I1526" s="0" t="n">
        <v>177.8079</v>
      </c>
      <c r="J1526" s="0" t="n">
        <v>15.56</v>
      </c>
      <c r="K1526" s="0" t="n">
        <v>0.15826</v>
      </c>
      <c r="L1526" s="0" t="n">
        <v>1.2182</v>
      </c>
      <c r="M1526" s="0" t="n">
        <v>21.2078</v>
      </c>
      <c r="N1526" s="0" t="n">
        <v>1.2182</v>
      </c>
      <c r="O1526" s="0" t="n">
        <v>15.56</v>
      </c>
      <c r="P1526" s="0" t="n">
        <f aca="false">LN(G1526/4200)</f>
        <v>0.118834482692162</v>
      </c>
      <c r="Q1526" s="0" t="n">
        <f aca="false">LN((H1526*3600)/13250)</f>
        <v>-1.67382308683932</v>
      </c>
      <c r="R1526" s="0" t="n">
        <f aca="false">LN(I1526/70.1)</f>
        <v>0.930780959998197</v>
      </c>
      <c r="S1526" s="0" t="n">
        <f aca="false">LN((K1526*3600)/10500)</f>
        <v>-2.9139574405025</v>
      </c>
      <c r="T1526" s="0" t="n">
        <f aca="false">LN(L1526/0.45)</f>
        <v>0.995882055638019</v>
      </c>
      <c r="U1526" s="0" t="n">
        <f aca="false">LN(N1526/0.45)</f>
        <v>0.995882055638019</v>
      </c>
      <c r="V1526" s="0" t="n">
        <f aca="false">SQRT(P1526^2+Q1526^2+R1526^2)</f>
        <v>1.91889513934664</v>
      </c>
      <c r="W1526" s="0" t="n">
        <f aca="false">SQRT(S1526^2+T1526^2+U1526^2)</f>
        <v>3.23646568073006</v>
      </c>
      <c r="X1526" s="0" t="n">
        <f aca="false">SQRT(P1526^2+Q1526^2+R1526^2+S1526^2+T1526^2+U1526^2)</f>
        <v>3.76256144911305</v>
      </c>
    </row>
    <row r="1527" customFormat="false" ht="12.8" hidden="false" customHeight="false" outlineLevel="0" collapsed="false">
      <c r="A1527" s="0" t="n">
        <v>0.0002666666667</v>
      </c>
      <c r="B1527" s="0" t="n">
        <v>0.273</v>
      </c>
      <c r="C1527" s="0" t="n">
        <v>15000</v>
      </c>
      <c r="D1527" s="0" t="n">
        <v>0.675</v>
      </c>
      <c r="E1527" s="0" t="n">
        <v>23</v>
      </c>
      <c r="F1527" s="0" t="n">
        <v>2.333333333</v>
      </c>
      <c r="G1527" s="0" t="n">
        <v>4731.62402</v>
      </c>
      <c r="H1527" s="0" t="n">
        <v>0.68604</v>
      </c>
      <c r="I1527" s="0" t="n">
        <v>177.808</v>
      </c>
      <c r="J1527" s="0" t="n">
        <v>15.56</v>
      </c>
      <c r="K1527" s="0" t="n">
        <v>0.15549</v>
      </c>
      <c r="L1527" s="0" t="n">
        <v>1.2238</v>
      </c>
      <c r="M1527" s="0" t="n">
        <v>21.2067</v>
      </c>
      <c r="N1527" s="0" t="n">
        <v>1.2238</v>
      </c>
      <c r="O1527" s="0" t="n">
        <v>15.56</v>
      </c>
      <c r="P1527" s="0" t="n">
        <f aca="false">LN(G1527/4200)</f>
        <v>0.119183962894127</v>
      </c>
      <c r="Q1527" s="0" t="n">
        <f aca="false">LN((H1527*3600)/13250)</f>
        <v>-1.67988305088842</v>
      </c>
      <c r="R1527" s="0" t="n">
        <f aca="false">LN(I1527/70.1)</f>
        <v>0.930781522402746</v>
      </c>
      <c r="S1527" s="0" t="n">
        <f aca="false">LN((K1527*3600)/10500)</f>
        <v>-2.93161526981383</v>
      </c>
      <c r="T1527" s="0" t="n">
        <f aca="false">LN(L1527/0.45)</f>
        <v>1.00046846826407</v>
      </c>
      <c r="U1527" s="0" t="n">
        <f aca="false">LN(N1527/0.45)</f>
        <v>1.00046846826407</v>
      </c>
      <c r="V1527" s="0" t="n">
        <f aca="false">SQRT(P1527^2+Q1527^2+R1527^2)</f>
        <v>1.92420532275527</v>
      </c>
      <c r="W1527" s="0" t="n">
        <f aca="false">SQRT(S1527^2+T1527^2+U1527^2)</f>
        <v>3.25518699957267</v>
      </c>
      <c r="X1527" s="0" t="n">
        <f aca="false">SQRT(P1527^2+Q1527^2+R1527^2+S1527^2+T1527^2+U1527^2)</f>
        <v>3.78137653855136</v>
      </c>
    </row>
    <row r="1528" customFormat="false" ht="12.8" hidden="false" customHeight="false" outlineLevel="0" collapsed="false">
      <c r="A1528" s="0" t="n">
        <v>0.0004333333333</v>
      </c>
      <c r="B1528" s="0" t="n">
        <v>0.273</v>
      </c>
      <c r="C1528" s="0" t="n">
        <v>15000</v>
      </c>
      <c r="D1528" s="0" t="n">
        <v>0.675</v>
      </c>
      <c r="E1528" s="0" t="n">
        <v>23</v>
      </c>
      <c r="F1528" s="0" t="n">
        <v>2.333333333</v>
      </c>
      <c r="G1528" s="0" t="n">
        <v>4731.62891</v>
      </c>
      <c r="H1528" s="0" t="n">
        <v>0.68465</v>
      </c>
      <c r="I1528" s="0" t="n">
        <v>177.8081</v>
      </c>
      <c r="J1528" s="0" t="n">
        <v>15.56</v>
      </c>
      <c r="K1528" s="0" t="n">
        <v>0.1541</v>
      </c>
      <c r="L1528" s="0" t="n">
        <v>1.2247</v>
      </c>
      <c r="M1528" s="0" t="n">
        <v>21.2077</v>
      </c>
      <c r="N1528" s="0" t="n">
        <v>1.2247</v>
      </c>
      <c r="O1528" s="0" t="n">
        <v>15.56</v>
      </c>
      <c r="P1528" s="0" t="n">
        <f aca="false">LN(G1528/4200)</f>
        <v>0.119184996365394</v>
      </c>
      <c r="Q1528" s="0" t="n">
        <f aca="false">LN((H1528*3600)/13250)</f>
        <v>-1.68191122717406</v>
      </c>
      <c r="R1528" s="0" t="n">
        <f aca="false">LN(I1528/70.1)</f>
        <v>0.930782084806979</v>
      </c>
      <c r="S1528" s="0" t="n">
        <f aca="false">LN((K1528*3600)/10500)</f>
        <v>-2.94059494835748</v>
      </c>
      <c r="T1528" s="0" t="n">
        <f aca="false">LN(L1528/0.45)</f>
        <v>1.00120361226288</v>
      </c>
      <c r="U1528" s="0" t="n">
        <f aca="false">LN(N1528/0.45)</f>
        <v>1.00120361226288</v>
      </c>
      <c r="V1528" s="0" t="n">
        <f aca="false">SQRT(P1528^2+Q1528^2+R1528^2)</f>
        <v>1.92597656497954</v>
      </c>
      <c r="W1528" s="0" t="n">
        <f aca="false">SQRT(S1528^2+T1528^2+U1528^2)</f>
        <v>3.26372731653887</v>
      </c>
      <c r="X1528" s="0" t="n">
        <f aca="false">SQRT(P1528^2+Q1528^2+R1528^2+S1528^2+T1528^2+U1528^2)</f>
        <v>3.78963081652717</v>
      </c>
    </row>
    <row r="1529" customFormat="false" ht="12.8" hidden="false" customHeight="false" outlineLevel="0" collapsed="false">
      <c r="A1529" s="0" t="n">
        <v>0.0006</v>
      </c>
      <c r="B1529" s="0" t="n">
        <v>0.273</v>
      </c>
      <c r="C1529" s="0" t="n">
        <v>15000</v>
      </c>
      <c r="D1529" s="0" t="n">
        <v>0.675</v>
      </c>
      <c r="E1529" s="0" t="n">
        <v>23</v>
      </c>
      <c r="F1529" s="0" t="n">
        <v>2.333333333</v>
      </c>
      <c r="G1529" s="0" t="n">
        <v>4730.2998</v>
      </c>
      <c r="H1529" s="0" t="n">
        <v>0.68465</v>
      </c>
      <c r="I1529" s="0" t="n">
        <v>177.8082</v>
      </c>
      <c r="J1529" s="0" t="n">
        <v>15.56</v>
      </c>
      <c r="K1529" s="0" t="n">
        <v>0.15271</v>
      </c>
      <c r="L1529" s="0" t="n">
        <v>1.2109</v>
      </c>
      <c r="M1529" s="0" t="n">
        <v>21.2061</v>
      </c>
      <c r="N1529" s="0" t="n">
        <v>1.2109</v>
      </c>
      <c r="O1529" s="0" t="n">
        <v>15.56</v>
      </c>
      <c r="P1529" s="0" t="n">
        <f aca="false">LN(G1529/4200)</f>
        <v>0.118904057869771</v>
      </c>
      <c r="Q1529" s="0" t="n">
        <f aca="false">LN((H1529*3600)/13250)</f>
        <v>-1.68191122717406</v>
      </c>
      <c r="R1529" s="0" t="n">
        <f aca="false">LN(I1529/70.1)</f>
        <v>0.930782647210896</v>
      </c>
      <c r="S1529" s="0" t="n">
        <f aca="false">LN((K1529*3600)/10500)</f>
        <v>-2.94965599271846</v>
      </c>
      <c r="T1529" s="0" t="n">
        <f aca="false">LN(L1529/0.45)</f>
        <v>0.989871580995955</v>
      </c>
      <c r="U1529" s="0" t="n">
        <f aca="false">LN(N1529/0.45)</f>
        <v>0.989871580995955</v>
      </c>
      <c r="V1529" s="0" t="n">
        <f aca="false">SQRT(P1529^2+Q1529^2+R1529^2)</f>
        <v>1.9259594719051</v>
      </c>
      <c r="W1529" s="0" t="n">
        <f aca="false">SQRT(S1529^2+T1529^2+U1529^2)</f>
        <v>3.26499034747529</v>
      </c>
      <c r="X1529" s="0" t="n">
        <f aca="false">SQRT(P1529^2+Q1529^2+R1529^2+S1529^2+T1529^2+U1529^2)</f>
        <v>3.79070994096459</v>
      </c>
    </row>
    <row r="1530" customFormat="false" ht="12.8" hidden="false" customHeight="false" outlineLevel="0" collapsed="false">
      <c r="A1530" s="0" t="n">
        <v>0.0001</v>
      </c>
      <c r="B1530" s="0" t="n">
        <v>0.311</v>
      </c>
      <c r="C1530" s="0" t="n">
        <v>15000</v>
      </c>
      <c r="D1530" s="0" t="n">
        <v>0.675</v>
      </c>
      <c r="E1530" s="0" t="n">
        <v>23</v>
      </c>
      <c r="F1530" s="0" t="n">
        <v>2.333333333</v>
      </c>
      <c r="G1530" s="0" t="n">
        <v>4714.70215</v>
      </c>
      <c r="H1530" s="0" t="n">
        <v>0.69299</v>
      </c>
      <c r="I1530" s="0" t="n">
        <v>176.9907</v>
      </c>
      <c r="J1530" s="0" t="n">
        <v>15.56</v>
      </c>
      <c r="K1530" s="0" t="n">
        <v>0.15965</v>
      </c>
      <c r="L1530" s="0" t="n">
        <v>1.2536</v>
      </c>
      <c r="M1530" s="0" t="n">
        <v>20.8092</v>
      </c>
      <c r="N1530" s="0" t="n">
        <v>1.2536</v>
      </c>
      <c r="O1530" s="0" t="n">
        <v>15.56</v>
      </c>
      <c r="P1530" s="0" t="n">
        <f aca="false">LN(G1530/4200)</f>
        <v>0.115601218069036</v>
      </c>
      <c r="Q1530" s="0" t="n">
        <f aca="false">LN((H1530*3600)/13250)</f>
        <v>-1.66980341688094</v>
      </c>
      <c r="R1530" s="0" t="n">
        <f aca="false">LN(I1530/70.1)</f>
        <v>0.926174394780005</v>
      </c>
      <c r="S1530" s="0" t="n">
        <f aca="false">LN((K1530*3600)/10500)</f>
        <v>-2.90521277152276</v>
      </c>
      <c r="T1530" s="0" t="n">
        <f aca="false">LN(L1530/0.45)</f>
        <v>1.02452710827745</v>
      </c>
      <c r="U1530" s="0" t="n">
        <f aca="false">LN(N1530/0.45)</f>
        <v>1.02452710827745</v>
      </c>
      <c r="V1530" s="0" t="n">
        <f aca="false">SQRT(P1530^2+Q1530^2+R1530^2)</f>
        <v>1.9129574229952</v>
      </c>
      <c r="W1530" s="0" t="n">
        <f aca="false">SQRT(S1530^2+T1530^2+U1530^2)</f>
        <v>3.24647082830104</v>
      </c>
      <c r="X1530" s="0" t="n">
        <f aca="false">SQRT(P1530^2+Q1530^2+R1530^2+S1530^2+T1530^2+U1530^2)</f>
        <v>3.76815325341235</v>
      </c>
    </row>
    <row r="1531" customFormat="false" ht="12.8" hidden="false" customHeight="false" outlineLevel="0" collapsed="false">
      <c r="A1531" s="0" t="n">
        <v>0.0002666666667</v>
      </c>
      <c r="B1531" s="0" t="n">
        <v>0.311</v>
      </c>
      <c r="C1531" s="0" t="n">
        <v>15000</v>
      </c>
      <c r="D1531" s="0" t="n">
        <v>0.675</v>
      </c>
      <c r="E1531" s="0" t="n">
        <v>23</v>
      </c>
      <c r="F1531" s="0" t="n">
        <v>2.333333333</v>
      </c>
      <c r="G1531" s="0" t="n">
        <v>4715.03613</v>
      </c>
      <c r="H1531" s="0" t="n">
        <v>0.68882</v>
      </c>
      <c r="I1531" s="0" t="n">
        <v>176.9908</v>
      </c>
      <c r="J1531" s="0" t="n">
        <v>15.56</v>
      </c>
      <c r="K1531" s="0" t="n">
        <v>0.15549</v>
      </c>
      <c r="L1531" s="0" t="n">
        <v>1.2238</v>
      </c>
      <c r="M1531" s="0" t="n">
        <v>20.8102</v>
      </c>
      <c r="N1531" s="0" t="n">
        <v>1.2238</v>
      </c>
      <c r="O1531" s="0" t="n">
        <v>15.56</v>
      </c>
      <c r="P1531" s="0" t="n">
        <f aca="false">LN(G1531/4200)</f>
        <v>0.115672053545106</v>
      </c>
      <c r="Q1531" s="0" t="n">
        <f aca="false">LN((H1531*3600)/13250)</f>
        <v>-1.67583899725567</v>
      </c>
      <c r="R1531" s="0" t="n">
        <f aca="false">LN(I1531/70.1)</f>
        <v>0.926174959781283</v>
      </c>
      <c r="S1531" s="0" t="n">
        <f aca="false">LN((K1531*3600)/10500)</f>
        <v>-2.93161526981383</v>
      </c>
      <c r="T1531" s="0" t="n">
        <f aca="false">LN(L1531/0.45)</f>
        <v>1.00046846826407</v>
      </c>
      <c r="U1531" s="0" t="n">
        <f aca="false">LN(N1531/0.45)</f>
        <v>1.00046846826407</v>
      </c>
      <c r="V1531" s="0" t="n">
        <f aca="false">SQRT(P1531^2+Q1531^2+R1531^2)</f>
        <v>1.91823263052741</v>
      </c>
      <c r="W1531" s="0" t="n">
        <f aca="false">SQRT(S1531^2+T1531^2+U1531^2)</f>
        <v>3.25518699957267</v>
      </c>
      <c r="X1531" s="0" t="n">
        <f aca="false">SQRT(P1531^2+Q1531^2+R1531^2+S1531^2+T1531^2+U1531^2)</f>
        <v>3.77834075051563</v>
      </c>
    </row>
    <row r="1532" customFormat="false" ht="12.8" hidden="false" customHeight="false" outlineLevel="0" collapsed="false">
      <c r="A1532" s="0" t="n">
        <v>0.0004333333333</v>
      </c>
      <c r="B1532" s="0" t="n">
        <v>0.311</v>
      </c>
      <c r="C1532" s="0" t="n">
        <v>15000</v>
      </c>
      <c r="D1532" s="0" t="n">
        <v>0.675</v>
      </c>
      <c r="E1532" s="0" t="n">
        <v>23</v>
      </c>
      <c r="F1532" s="0" t="n">
        <v>2.333333333</v>
      </c>
      <c r="G1532" s="0" t="n">
        <v>4715.02637</v>
      </c>
      <c r="H1532" s="0" t="n">
        <v>0.68743</v>
      </c>
      <c r="I1532" s="0" t="n">
        <v>176.9908</v>
      </c>
      <c r="J1532" s="0" t="n">
        <v>15.56</v>
      </c>
      <c r="K1532" s="0" t="n">
        <v>0.1541</v>
      </c>
      <c r="L1532" s="0" t="n">
        <v>1.2247</v>
      </c>
      <c r="M1532" s="0" t="n">
        <v>20.8123</v>
      </c>
      <c r="N1532" s="0" t="n">
        <v>1.2247</v>
      </c>
      <c r="O1532" s="0" t="n">
        <v>15.56</v>
      </c>
      <c r="P1532" s="0" t="n">
        <f aca="false">LN(G1532/4200)</f>
        <v>0.11566998356943</v>
      </c>
      <c r="Q1532" s="0" t="n">
        <f aca="false">LN((H1532*3600)/13250)</f>
        <v>-1.67785897977722</v>
      </c>
      <c r="R1532" s="0" t="n">
        <f aca="false">LN(I1532/70.1)</f>
        <v>0.926174959781283</v>
      </c>
      <c r="S1532" s="0" t="n">
        <f aca="false">LN((K1532*3600)/10500)</f>
        <v>-2.94059494835748</v>
      </c>
      <c r="T1532" s="0" t="n">
        <f aca="false">LN(L1532/0.45)</f>
        <v>1.00120361226288</v>
      </c>
      <c r="U1532" s="0" t="n">
        <f aca="false">LN(N1532/0.45)</f>
        <v>1.00120361226288</v>
      </c>
      <c r="V1532" s="0" t="n">
        <f aca="false">SQRT(P1532^2+Q1532^2+R1532^2)</f>
        <v>1.91999748886395</v>
      </c>
      <c r="W1532" s="0" t="n">
        <f aca="false">SQRT(S1532^2+T1532^2+U1532^2)</f>
        <v>3.26372731653887</v>
      </c>
      <c r="X1532" s="0" t="n">
        <f aca="false">SQRT(P1532^2+Q1532^2+R1532^2+S1532^2+T1532^2+U1532^2)</f>
        <v>3.78659561532069</v>
      </c>
    </row>
    <row r="1533" customFormat="false" ht="12.8" hidden="false" customHeight="false" outlineLevel="0" collapsed="false">
      <c r="A1533" s="0" t="n">
        <v>0.0006</v>
      </c>
      <c r="B1533" s="0" t="n">
        <v>0.311</v>
      </c>
      <c r="C1533" s="0" t="n">
        <v>15000</v>
      </c>
      <c r="D1533" s="0" t="n">
        <v>0.675</v>
      </c>
      <c r="E1533" s="0" t="n">
        <v>23</v>
      </c>
      <c r="F1533" s="0" t="n">
        <v>2.333333333</v>
      </c>
      <c r="G1533" s="0" t="n">
        <v>4715.02246</v>
      </c>
      <c r="H1533" s="0" t="n">
        <v>0.68743</v>
      </c>
      <c r="I1533" s="0" t="n">
        <v>176.9909</v>
      </c>
      <c r="J1533" s="0" t="n">
        <v>15.56</v>
      </c>
      <c r="K1533" s="0" t="n">
        <v>0.1541</v>
      </c>
      <c r="L1533" s="0" t="n">
        <v>1.2513</v>
      </c>
      <c r="M1533" s="0" t="n">
        <v>20.8115</v>
      </c>
      <c r="N1533" s="0" t="n">
        <v>1.2513</v>
      </c>
      <c r="O1533" s="0" t="n">
        <v>15.56</v>
      </c>
      <c r="P1533" s="0" t="n">
        <f aca="false">LN(G1533/4200)</f>
        <v>0.115669154305431</v>
      </c>
      <c r="Q1533" s="0" t="n">
        <f aca="false">LN((H1533*3600)/13250)</f>
        <v>-1.67785897977722</v>
      </c>
      <c r="R1533" s="0" t="n">
        <f aca="false">LN(I1533/70.1)</f>
        <v>0.926175524782242</v>
      </c>
      <c r="S1533" s="0" t="n">
        <f aca="false">LN((K1533*3600)/10500)</f>
        <v>-2.94059494835748</v>
      </c>
      <c r="T1533" s="0" t="n">
        <f aca="false">LN(L1533/0.45)</f>
        <v>1.02269070710664</v>
      </c>
      <c r="U1533" s="0" t="n">
        <f aca="false">LN(N1533/0.45)</f>
        <v>1.02269070710664</v>
      </c>
      <c r="V1533" s="0" t="n">
        <f aca="false">SQRT(P1533^2+Q1533^2+R1533^2)</f>
        <v>1.9199977114524</v>
      </c>
      <c r="W1533" s="0" t="n">
        <f aca="false">SQRT(S1533^2+T1533^2+U1533^2)</f>
        <v>3.27702475045736</v>
      </c>
      <c r="X1533" s="0" t="n">
        <f aca="false">SQRT(P1533^2+Q1533^2+R1533^2+S1533^2+T1533^2+U1533^2)</f>
        <v>3.79806298356051</v>
      </c>
    </row>
    <row r="1534" customFormat="false" ht="12.8" hidden="false" customHeight="false" outlineLevel="0" collapsed="false">
      <c r="A1534" s="0" t="n">
        <v>0.0001</v>
      </c>
      <c r="B1534" s="0" t="n">
        <v>0.349</v>
      </c>
      <c r="C1534" s="0" t="n">
        <v>15000</v>
      </c>
      <c r="D1534" s="0" t="n">
        <v>0.675</v>
      </c>
      <c r="E1534" s="0" t="n">
        <v>23</v>
      </c>
      <c r="F1534" s="0" t="n">
        <v>2.333333333</v>
      </c>
      <c r="G1534" s="0" t="n">
        <v>4699.79492</v>
      </c>
      <c r="H1534" s="0" t="n">
        <v>0.69576</v>
      </c>
      <c r="I1534" s="0" t="n">
        <v>176.1368</v>
      </c>
      <c r="J1534" s="0" t="n">
        <v>15.56</v>
      </c>
      <c r="K1534" s="0" t="n">
        <v>0.16104</v>
      </c>
      <c r="L1534" s="0" t="n">
        <v>1.2896</v>
      </c>
      <c r="M1534" s="0" t="n">
        <v>20.3951</v>
      </c>
      <c r="N1534" s="0" t="n">
        <v>1.2896</v>
      </c>
      <c r="O1534" s="0" t="n">
        <v>15.56</v>
      </c>
      <c r="P1534" s="0" t="n">
        <f aca="false">LN(G1534/4200)</f>
        <v>0.112434348432145</v>
      </c>
      <c r="Q1534" s="0" t="n">
        <f aca="false">LN((H1534*3600)/13250)</f>
        <v>-1.66581421267079</v>
      </c>
      <c r="R1534" s="0" t="n">
        <f aca="false">LN(I1534/70.1)</f>
        <v>0.921338171804873</v>
      </c>
      <c r="S1534" s="0" t="n">
        <f aca="false">LN((K1534*3600)/10500)</f>
        <v>-2.89654390935201</v>
      </c>
      <c r="T1534" s="0" t="n">
        <f aca="false">LN(L1534/0.45)</f>
        <v>1.052839788988</v>
      </c>
      <c r="U1534" s="0" t="n">
        <f aca="false">LN(N1534/0.45)</f>
        <v>1.052839788988</v>
      </c>
      <c r="V1534" s="0" t="n">
        <f aca="false">SQRT(P1534^2+Q1534^2+R1534^2)</f>
        <v>1.90694585677416</v>
      </c>
      <c r="W1534" s="0" t="n">
        <f aca="false">SQRT(S1534^2+T1534^2+U1534^2)</f>
        <v>3.25682511986088</v>
      </c>
      <c r="X1534" s="0" t="n">
        <f aca="false">SQRT(P1534^2+Q1534^2+R1534^2+S1534^2+T1534^2+U1534^2)</f>
        <v>3.77403661376317</v>
      </c>
    </row>
    <row r="1535" customFormat="false" ht="12.8" hidden="false" customHeight="false" outlineLevel="0" collapsed="false">
      <c r="A1535" s="0" t="n">
        <v>0.0002666666667</v>
      </c>
      <c r="B1535" s="0" t="n">
        <v>0.349</v>
      </c>
      <c r="C1535" s="0" t="n">
        <v>15000</v>
      </c>
      <c r="D1535" s="0" t="n">
        <v>0.675</v>
      </c>
      <c r="E1535" s="0" t="n">
        <v>23</v>
      </c>
      <c r="F1535" s="0" t="n">
        <v>2.333333333</v>
      </c>
      <c r="G1535" s="0" t="n">
        <v>4699.04785</v>
      </c>
      <c r="H1535" s="0" t="n">
        <v>0.69299</v>
      </c>
      <c r="I1535" s="0" t="n">
        <v>176.1369</v>
      </c>
      <c r="J1535" s="0" t="n">
        <v>15.56</v>
      </c>
      <c r="K1535" s="0" t="n">
        <v>0.15687</v>
      </c>
      <c r="L1535" s="0" t="n">
        <v>1.262</v>
      </c>
      <c r="M1535" s="0" t="n">
        <v>20.3949</v>
      </c>
      <c r="N1535" s="0" t="n">
        <v>1.262</v>
      </c>
      <c r="O1535" s="0" t="n">
        <v>15.56</v>
      </c>
      <c r="P1535" s="0" t="n">
        <f aca="false">LN(G1535/4200)</f>
        <v>0.112275377797173</v>
      </c>
      <c r="Q1535" s="0" t="n">
        <f aca="false">LN((H1535*3600)/13250)</f>
        <v>-1.66980341688094</v>
      </c>
      <c r="R1535" s="0" t="n">
        <f aca="false">LN(I1535/70.1)</f>
        <v>0.921338739545241</v>
      </c>
      <c r="S1535" s="0" t="n">
        <f aca="false">LN((K1535*3600)/10500)</f>
        <v>-2.9227792538154</v>
      </c>
      <c r="T1535" s="0" t="n">
        <f aca="false">LN(L1535/0.45)</f>
        <v>1.03120546033679</v>
      </c>
      <c r="U1535" s="0" t="n">
        <f aca="false">LN(N1535/0.45)</f>
        <v>1.03120546033679</v>
      </c>
      <c r="V1535" s="0" t="n">
        <f aca="false">SQRT(P1535^2+Q1535^2+R1535^2)</f>
        <v>1.91042254082012</v>
      </c>
      <c r="W1535" s="0" t="n">
        <f aca="false">SQRT(S1535^2+T1535^2+U1535^2)</f>
        <v>3.26640597130708</v>
      </c>
      <c r="X1535" s="0" t="n">
        <f aca="false">SQRT(P1535^2+Q1535^2+R1535^2+S1535^2+T1535^2+U1535^2)</f>
        <v>3.78406160809574</v>
      </c>
    </row>
    <row r="1536" customFormat="false" ht="12.8" hidden="false" customHeight="false" outlineLevel="0" collapsed="false">
      <c r="A1536" s="0" t="n">
        <v>0.0004333333333</v>
      </c>
      <c r="B1536" s="0" t="n">
        <v>0.349</v>
      </c>
      <c r="C1536" s="0" t="n">
        <v>15000</v>
      </c>
      <c r="D1536" s="0" t="n">
        <v>0.675</v>
      </c>
      <c r="E1536" s="0" t="n">
        <v>23</v>
      </c>
      <c r="F1536" s="0" t="n">
        <v>2.333333333</v>
      </c>
      <c r="G1536" s="0" t="n">
        <v>4698.80322</v>
      </c>
      <c r="H1536" s="0" t="n">
        <v>0.6916</v>
      </c>
      <c r="I1536" s="0" t="n">
        <v>176.137</v>
      </c>
      <c r="J1536" s="0" t="n">
        <v>15.56</v>
      </c>
      <c r="K1536" s="0" t="n">
        <v>0.15549</v>
      </c>
      <c r="L1536" s="0" t="n">
        <v>1.2643</v>
      </c>
      <c r="M1536" s="0" t="n">
        <v>20.3944</v>
      </c>
      <c r="N1536" s="0" t="n">
        <v>1.2643</v>
      </c>
      <c r="O1536" s="0" t="n">
        <v>15.56</v>
      </c>
      <c r="P1536" s="0" t="n">
        <f aca="false">LN(G1536/4200)</f>
        <v>0.112223316959385</v>
      </c>
      <c r="Q1536" s="0" t="n">
        <f aca="false">LN((H1536*3600)/13250)</f>
        <v>-1.67181123214317</v>
      </c>
      <c r="R1536" s="0" t="n">
        <f aca="false">LN(I1536/70.1)</f>
        <v>0.921339307285287</v>
      </c>
      <c r="S1536" s="0" t="n">
        <f aca="false">LN((K1536*3600)/10500)</f>
        <v>-2.93161526981383</v>
      </c>
      <c r="T1536" s="0" t="n">
        <f aca="false">LN(L1536/0.45)</f>
        <v>1.03302630555349</v>
      </c>
      <c r="U1536" s="0" t="n">
        <f aca="false">LN(N1536/0.45)</f>
        <v>1.03302630555349</v>
      </c>
      <c r="V1536" s="0" t="n">
        <f aca="false">SQRT(P1536^2+Q1536^2+R1536^2)</f>
        <v>1.91217493654173</v>
      </c>
      <c r="W1536" s="0" t="n">
        <f aca="false">SQRT(S1536^2+T1536^2+U1536^2)</f>
        <v>3.27546253010725</v>
      </c>
      <c r="X1536" s="0" t="n">
        <f aca="false">SQRT(P1536^2+Q1536^2+R1536^2+S1536^2+T1536^2+U1536^2)</f>
        <v>3.7927651883652</v>
      </c>
    </row>
    <row r="1537" customFormat="false" ht="12.8" hidden="false" customHeight="false" outlineLevel="0" collapsed="false">
      <c r="A1537" s="0" t="n">
        <v>0.0006</v>
      </c>
      <c r="B1537" s="0" t="n">
        <v>0.349</v>
      </c>
      <c r="C1537" s="0" t="n">
        <v>15000</v>
      </c>
      <c r="D1537" s="0" t="n">
        <v>0.675</v>
      </c>
      <c r="E1537" s="0" t="n">
        <v>23</v>
      </c>
      <c r="F1537" s="0" t="n">
        <v>2.333333333</v>
      </c>
      <c r="G1537" s="0" t="n">
        <v>4699.59766</v>
      </c>
      <c r="H1537" s="0" t="n">
        <v>0.69021</v>
      </c>
      <c r="I1537" s="0" t="n">
        <v>176.137</v>
      </c>
      <c r="J1537" s="0" t="n">
        <v>15.56</v>
      </c>
      <c r="K1537" s="0" t="n">
        <v>0.15549</v>
      </c>
      <c r="L1537" s="0" t="n">
        <v>1.2925</v>
      </c>
      <c r="M1537" s="0" t="n">
        <v>20.3943</v>
      </c>
      <c r="N1537" s="0" t="n">
        <v>1.2925</v>
      </c>
      <c r="O1537" s="0" t="n">
        <v>15.56</v>
      </c>
      <c r="P1537" s="0" t="n">
        <f aca="false">LN(G1537/4200)</f>
        <v>0.112392375507118</v>
      </c>
      <c r="Q1537" s="0" t="n">
        <f aca="false">LN((H1537*3600)/13250)</f>
        <v>-1.67382308683932</v>
      </c>
      <c r="R1537" s="0" t="n">
        <f aca="false">LN(I1537/70.1)</f>
        <v>0.921339307285287</v>
      </c>
      <c r="S1537" s="0" t="n">
        <f aca="false">LN((K1537*3600)/10500)</f>
        <v>-2.93161526981383</v>
      </c>
      <c r="T1537" s="0" t="n">
        <f aca="false">LN(L1537/0.45)</f>
        <v>1.05508602361822</v>
      </c>
      <c r="U1537" s="0" t="n">
        <f aca="false">LN(N1537/0.45)</f>
        <v>1.05508602361822</v>
      </c>
      <c r="V1537" s="0" t="n">
        <f aca="false">SQRT(P1537^2+Q1537^2+R1537^2)</f>
        <v>1.91394406690931</v>
      </c>
      <c r="W1537" s="0" t="n">
        <f aca="false">SQRT(S1537^2+T1537^2+U1537^2)</f>
        <v>3.28949557298298</v>
      </c>
      <c r="X1537" s="0" t="n">
        <f aca="false">SQRT(P1537^2+Q1537^2+R1537^2+S1537^2+T1537^2+U1537^2)</f>
        <v>3.80578021119612</v>
      </c>
    </row>
    <row r="1538" customFormat="false" ht="12.8" hidden="false" customHeight="false" outlineLevel="0" collapsed="false">
      <c r="A1538" s="0" t="n">
        <v>0.0001</v>
      </c>
      <c r="B1538" s="0" t="n">
        <v>0.235</v>
      </c>
      <c r="C1538" s="0" t="n">
        <v>5000</v>
      </c>
      <c r="D1538" s="0" t="n">
        <v>0.577</v>
      </c>
      <c r="E1538" s="0" t="n">
        <v>44.5</v>
      </c>
      <c r="F1538" s="0" t="n">
        <v>2.333333333</v>
      </c>
      <c r="G1538" s="0" t="n">
        <v>7287.11963</v>
      </c>
      <c r="H1538" s="0" t="n">
        <v>0.40688</v>
      </c>
      <c r="I1538" s="0" t="n">
        <v>282.7681</v>
      </c>
      <c r="J1538" s="0" t="n">
        <v>15.56</v>
      </c>
      <c r="K1538" s="0" t="n">
        <v>0.05965</v>
      </c>
      <c r="L1538" s="0" t="n">
        <v>0.3962</v>
      </c>
      <c r="M1538" s="0" t="n">
        <v>35.1306</v>
      </c>
      <c r="N1538" s="0" t="n">
        <v>0.3962</v>
      </c>
      <c r="O1538" s="0" t="n">
        <v>15.56</v>
      </c>
      <c r="P1538" s="0" t="n">
        <f aca="false">LN(G1538/4200)</f>
        <v>0.551023830170887</v>
      </c>
      <c r="Q1538" s="0" t="n">
        <f aca="false">LN((H1538*3600)/13250)</f>
        <v>-2.20230068427849</v>
      </c>
      <c r="R1538" s="0" t="n">
        <f aca="false">LN(I1538/70.1)</f>
        <v>1.39470433305364</v>
      </c>
      <c r="S1538" s="0" t="n">
        <f aca="false">LN((K1538*3600)/10500)</f>
        <v>-3.88970254213963</v>
      </c>
      <c r="T1538" s="0" t="n">
        <f aca="false">LN(L1538/0.45)</f>
        <v>-0.127328448499915</v>
      </c>
      <c r="U1538" s="0" t="n">
        <f aca="false">LN(N1538/0.45)</f>
        <v>-0.127328448499915</v>
      </c>
      <c r="V1538" s="0" t="n">
        <f aca="false">SQRT(P1538^2+Q1538^2+R1538^2)</f>
        <v>2.66438656017259</v>
      </c>
      <c r="W1538" s="0" t="n">
        <f aca="false">SQRT(S1538^2+T1538^2+U1538^2)</f>
        <v>3.89386837655335</v>
      </c>
      <c r="X1538" s="0" t="n">
        <f aca="false">SQRT(P1538^2+Q1538^2+R1538^2+S1538^2+T1538^2+U1538^2)</f>
        <v>4.71817408283656</v>
      </c>
    </row>
    <row r="1539" customFormat="false" ht="12.8" hidden="false" customHeight="false" outlineLevel="0" collapsed="false">
      <c r="A1539" s="0" t="n">
        <v>0.0002666666667</v>
      </c>
      <c r="B1539" s="0" t="n">
        <v>0.235</v>
      </c>
      <c r="C1539" s="0" t="n">
        <v>5000</v>
      </c>
      <c r="D1539" s="0" t="n">
        <v>0.577</v>
      </c>
      <c r="E1539" s="0" t="n">
        <v>44.5</v>
      </c>
      <c r="F1539" s="0" t="n">
        <v>2.333333333</v>
      </c>
      <c r="G1539" s="0" t="n">
        <v>7286.1582</v>
      </c>
      <c r="H1539" s="0" t="n">
        <v>0.40549</v>
      </c>
      <c r="I1539" s="0" t="n">
        <v>282.7681</v>
      </c>
      <c r="J1539" s="0" t="n">
        <v>15.56</v>
      </c>
      <c r="K1539" s="0" t="n">
        <v>0.05826</v>
      </c>
      <c r="L1539" s="0" t="n">
        <v>0.3749</v>
      </c>
      <c r="M1539" s="0" t="n">
        <v>35.1314</v>
      </c>
      <c r="N1539" s="0" t="n">
        <v>0.3749</v>
      </c>
      <c r="O1539" s="0" t="n">
        <v>15.56</v>
      </c>
      <c r="P1539" s="0" t="n">
        <f aca="false">LN(G1539/4200)</f>
        <v>0.550891885935333</v>
      </c>
      <c r="Q1539" s="0" t="n">
        <f aca="false">LN((H1539*3600)/13250)</f>
        <v>-2.20572277361338</v>
      </c>
      <c r="R1539" s="0" t="n">
        <f aca="false">LN(I1539/70.1)</f>
        <v>1.39470433305364</v>
      </c>
      <c r="S1539" s="0" t="n">
        <f aca="false">LN((K1539*3600)/10500)</f>
        <v>-3.91328093915226</v>
      </c>
      <c r="T1539" s="0" t="n">
        <f aca="false">LN(L1539/0.45)</f>
        <v>-0.182588259022499</v>
      </c>
      <c r="U1539" s="0" t="n">
        <f aca="false">LN(N1539/0.45)</f>
        <v>-0.182588259022499</v>
      </c>
      <c r="V1539" s="0" t="n">
        <f aca="false">SQRT(P1539^2+Q1539^2+R1539^2)</f>
        <v>2.66718859488126</v>
      </c>
      <c r="W1539" s="0" t="n">
        <f aca="false">SQRT(S1539^2+T1539^2+U1539^2)</f>
        <v>3.92179100072889</v>
      </c>
      <c r="X1539" s="0" t="n">
        <f aca="false">SQRT(P1539^2+Q1539^2+R1539^2+S1539^2+T1539^2+U1539^2)</f>
        <v>4.74281979987252</v>
      </c>
    </row>
    <row r="1540" customFormat="false" ht="12.8" hidden="false" customHeight="false" outlineLevel="0" collapsed="false">
      <c r="A1540" s="0" t="n">
        <v>0.0004333333333</v>
      </c>
      <c r="B1540" s="0" t="n">
        <v>0.235</v>
      </c>
      <c r="C1540" s="0" t="n">
        <v>5000</v>
      </c>
      <c r="D1540" s="0" t="n">
        <v>0.577</v>
      </c>
      <c r="E1540" s="0" t="n">
        <v>44.5</v>
      </c>
      <c r="F1540" s="0" t="n">
        <v>2.333333333</v>
      </c>
      <c r="G1540" s="0" t="n">
        <v>7289.84521</v>
      </c>
      <c r="H1540" s="0" t="n">
        <v>0.40549</v>
      </c>
      <c r="I1540" s="0" t="n">
        <v>282.7681</v>
      </c>
      <c r="J1540" s="0" t="n">
        <v>15.56</v>
      </c>
      <c r="K1540" s="0" t="n">
        <v>0.05826</v>
      </c>
      <c r="L1540" s="0" t="n">
        <v>0.3793</v>
      </c>
      <c r="M1540" s="0" t="n">
        <v>35.1299</v>
      </c>
      <c r="N1540" s="0" t="n">
        <v>0.3793</v>
      </c>
      <c r="O1540" s="0" t="n">
        <v>15.56</v>
      </c>
      <c r="P1540" s="0" t="n">
        <f aca="false">LN(G1540/4200)</f>
        <v>0.551397787309658</v>
      </c>
      <c r="Q1540" s="0" t="n">
        <f aca="false">LN((H1540*3600)/13250)</f>
        <v>-2.20572277361338</v>
      </c>
      <c r="R1540" s="0" t="n">
        <f aca="false">LN(I1540/70.1)</f>
        <v>1.39470433305364</v>
      </c>
      <c r="S1540" s="0" t="n">
        <f aca="false">LN((K1540*3600)/10500)</f>
        <v>-3.91328093915226</v>
      </c>
      <c r="T1540" s="0" t="n">
        <f aca="false">LN(L1540/0.45)</f>
        <v>-0.170920134069512</v>
      </c>
      <c r="U1540" s="0" t="n">
        <f aca="false">LN(N1540/0.45)</f>
        <v>-0.170920134069512</v>
      </c>
      <c r="V1540" s="0" t="n">
        <f aca="false">SQRT(P1540^2+Q1540^2+R1540^2)</f>
        <v>2.66729313172086</v>
      </c>
      <c r="W1540" s="0" t="n">
        <f aca="false">SQRT(S1540^2+T1540^2+U1540^2)</f>
        <v>3.92073910037292</v>
      </c>
      <c r="X1540" s="0" t="n">
        <f aca="false">SQRT(P1540^2+Q1540^2+R1540^2+S1540^2+T1540^2+U1540^2)</f>
        <v>4.74200882999161</v>
      </c>
    </row>
    <row r="1541" customFormat="false" ht="12.8" hidden="false" customHeight="false" outlineLevel="0" collapsed="false">
      <c r="A1541" s="0" t="n">
        <v>0.0006</v>
      </c>
      <c r="B1541" s="0" t="n">
        <v>0.235</v>
      </c>
      <c r="C1541" s="0" t="n">
        <v>5000</v>
      </c>
      <c r="D1541" s="0" t="n">
        <v>0.577</v>
      </c>
      <c r="E1541" s="0" t="n">
        <v>44.5</v>
      </c>
      <c r="F1541" s="0" t="n">
        <v>2.333333333</v>
      </c>
      <c r="G1541" s="0" t="n">
        <v>7289.68848</v>
      </c>
      <c r="H1541" s="0" t="n">
        <v>0.40549</v>
      </c>
      <c r="I1541" s="0" t="n">
        <v>282.7681</v>
      </c>
      <c r="J1541" s="0" t="n">
        <v>15.56</v>
      </c>
      <c r="K1541" s="0" t="n">
        <v>0.05826</v>
      </c>
      <c r="L1541" s="0" t="n">
        <v>0.3822</v>
      </c>
      <c r="M1541" s="0" t="n">
        <v>35.1298</v>
      </c>
      <c r="N1541" s="0" t="n">
        <v>0.3822</v>
      </c>
      <c r="O1541" s="0" t="n">
        <v>15.56</v>
      </c>
      <c r="P1541" s="0" t="n">
        <f aca="false">LN(G1541/4200)</f>
        <v>0.551376287307896</v>
      </c>
      <c r="Q1541" s="0" t="n">
        <f aca="false">LN((H1541*3600)/13250)</f>
        <v>-2.20572277361338</v>
      </c>
      <c r="R1541" s="0" t="n">
        <f aca="false">LN(I1541/70.1)</f>
        <v>1.39470433305364</v>
      </c>
      <c r="S1541" s="0" t="n">
        <f aca="false">LN((K1541*3600)/10500)</f>
        <v>-3.91328093915226</v>
      </c>
      <c r="T1541" s="0" t="n">
        <f aca="false">LN(L1541/0.45)</f>
        <v>-0.163303550958193</v>
      </c>
      <c r="U1541" s="0" t="n">
        <f aca="false">LN(N1541/0.45)</f>
        <v>-0.163303550958193</v>
      </c>
      <c r="V1541" s="0" t="n">
        <f aca="false">SQRT(P1541^2+Q1541^2+R1541^2)</f>
        <v>2.66728868720293</v>
      </c>
      <c r="W1541" s="0" t="n">
        <f aca="false">SQRT(S1541^2+T1541^2+U1541^2)</f>
        <v>3.92008977043173</v>
      </c>
      <c r="X1541" s="0" t="n">
        <f aca="false">SQRT(P1541^2+Q1541^2+R1541^2+S1541^2+T1541^2+U1541^2)</f>
        <v>4.74146947149554</v>
      </c>
    </row>
    <row r="1542" customFormat="false" ht="12.8" hidden="false" customHeight="false" outlineLevel="0" collapsed="false">
      <c r="A1542" s="0" t="n">
        <v>0.0001</v>
      </c>
      <c r="B1542" s="0" t="n">
        <v>0.273</v>
      </c>
      <c r="C1542" s="0" t="n">
        <v>5000</v>
      </c>
      <c r="D1542" s="0" t="n">
        <v>0.577</v>
      </c>
      <c r="E1542" s="0" t="n">
        <v>44.5</v>
      </c>
      <c r="F1542" s="0" t="n">
        <v>2.333333333</v>
      </c>
      <c r="G1542" s="0" t="n">
        <v>7267.17822</v>
      </c>
      <c r="H1542" s="0" t="n">
        <v>0.40826</v>
      </c>
      <c r="I1542" s="0" t="n">
        <v>281.8738</v>
      </c>
      <c r="J1542" s="0" t="n">
        <v>15.56</v>
      </c>
      <c r="K1542" s="0" t="n">
        <v>0.05965</v>
      </c>
      <c r="L1542" s="0" t="n">
        <v>0.3962</v>
      </c>
      <c r="M1542" s="0" t="n">
        <v>34.8105</v>
      </c>
      <c r="N1542" s="0" t="n">
        <v>0.3962</v>
      </c>
      <c r="O1542" s="0" t="n">
        <v>15.56</v>
      </c>
      <c r="P1542" s="0" t="n">
        <f aca="false">LN(G1542/4200)</f>
        <v>0.548283550607547</v>
      </c>
      <c r="Q1542" s="0" t="n">
        <f aca="false">LN((H1542*3600)/13250)</f>
        <v>-2.19891475960687</v>
      </c>
      <c r="R1542" s="0" t="n">
        <f aca="false">LN(I1542/70.1)</f>
        <v>1.39153665900113</v>
      </c>
      <c r="S1542" s="0" t="n">
        <f aca="false">LN((K1542*3600)/10500)</f>
        <v>-3.88970254213963</v>
      </c>
      <c r="T1542" s="0" t="n">
        <f aca="false">LN(L1542/0.45)</f>
        <v>-0.127328448499915</v>
      </c>
      <c r="U1542" s="0" t="n">
        <f aca="false">LN(N1542/0.45)</f>
        <v>-0.127328448499915</v>
      </c>
      <c r="V1542" s="0" t="n">
        <f aca="false">SQRT(P1542^2+Q1542^2+R1542^2)</f>
        <v>2.65936369179316</v>
      </c>
      <c r="W1542" s="0" t="n">
        <f aca="false">SQRT(S1542^2+T1542^2+U1542^2)</f>
        <v>3.89386837655335</v>
      </c>
      <c r="X1542" s="0" t="n">
        <f aca="false">SQRT(P1542^2+Q1542^2+R1542^2+S1542^2+T1542^2+U1542^2)</f>
        <v>4.71533945534678</v>
      </c>
    </row>
    <row r="1543" customFormat="false" ht="12.8" hidden="false" customHeight="false" outlineLevel="0" collapsed="false">
      <c r="A1543" s="0" t="n">
        <v>0.0002666666667</v>
      </c>
      <c r="B1543" s="0" t="n">
        <v>0.273</v>
      </c>
      <c r="C1543" s="0" t="n">
        <v>5000</v>
      </c>
      <c r="D1543" s="0" t="n">
        <v>0.577</v>
      </c>
      <c r="E1543" s="0" t="n">
        <v>44.5</v>
      </c>
      <c r="F1543" s="0" t="n">
        <v>2.333333333</v>
      </c>
      <c r="G1543" s="0" t="n">
        <v>7265.80225</v>
      </c>
      <c r="H1543" s="0" t="n">
        <v>0.40688</v>
      </c>
      <c r="I1543" s="0" t="n">
        <v>281.8738</v>
      </c>
      <c r="J1543" s="0" t="n">
        <v>15.56</v>
      </c>
      <c r="K1543" s="0" t="n">
        <v>0.05965</v>
      </c>
      <c r="L1543" s="0" t="n">
        <v>0.4066</v>
      </c>
      <c r="M1543" s="0" t="n">
        <v>34.8116</v>
      </c>
      <c r="N1543" s="0" t="n">
        <v>0.4066</v>
      </c>
      <c r="O1543" s="0" t="n">
        <v>15.56</v>
      </c>
      <c r="P1543" s="0" t="n">
        <f aca="false">LN(G1543/4200)</f>
        <v>0.548094192339716</v>
      </c>
      <c r="Q1543" s="0" t="n">
        <f aca="false">LN((H1543*3600)/13250)</f>
        <v>-2.20230068427849</v>
      </c>
      <c r="R1543" s="0" t="n">
        <f aca="false">LN(I1543/70.1)</f>
        <v>1.39153665900113</v>
      </c>
      <c r="S1543" s="0" t="n">
        <f aca="false">LN((K1543*3600)/10500)</f>
        <v>-3.88970254213963</v>
      </c>
      <c r="T1543" s="0" t="n">
        <f aca="false">LN(L1543/0.45)</f>
        <v>-0.101417681570119</v>
      </c>
      <c r="U1543" s="0" t="n">
        <f aca="false">LN(N1543/0.45)</f>
        <v>-0.101417681570119</v>
      </c>
      <c r="V1543" s="0" t="n">
        <f aca="false">SQRT(P1543^2+Q1543^2+R1543^2)</f>
        <v>2.66212505735438</v>
      </c>
      <c r="W1543" s="0" t="n">
        <f aca="false">SQRT(S1543^2+T1543^2+U1543^2)</f>
        <v>3.89234594539046</v>
      </c>
      <c r="X1543" s="0" t="n">
        <f aca="false">SQRT(P1543^2+Q1543^2+R1543^2+S1543^2+T1543^2+U1543^2)</f>
        <v>4.71564065420507</v>
      </c>
    </row>
    <row r="1544" customFormat="false" ht="12.8" hidden="false" customHeight="false" outlineLevel="0" collapsed="false">
      <c r="A1544" s="0" t="n">
        <v>0.0004333333333</v>
      </c>
      <c r="B1544" s="0" t="n">
        <v>0.273</v>
      </c>
      <c r="C1544" s="0" t="n">
        <v>5000</v>
      </c>
      <c r="D1544" s="0" t="n">
        <v>0.577</v>
      </c>
      <c r="E1544" s="0" t="n">
        <v>44.5</v>
      </c>
      <c r="F1544" s="0" t="n">
        <v>2.333333333</v>
      </c>
      <c r="G1544" s="0" t="n">
        <v>7269.6748</v>
      </c>
      <c r="H1544" s="0" t="n">
        <v>0.40688</v>
      </c>
      <c r="I1544" s="0" t="n">
        <v>281.8738</v>
      </c>
      <c r="J1544" s="0" t="n">
        <v>15.56</v>
      </c>
      <c r="K1544" s="0" t="n">
        <v>0.05826</v>
      </c>
      <c r="L1544" s="0" t="n">
        <v>0.3793</v>
      </c>
      <c r="M1544" s="0" t="n">
        <v>34.8102</v>
      </c>
      <c r="N1544" s="0" t="n">
        <v>0.3793</v>
      </c>
      <c r="O1544" s="0" t="n">
        <v>15.56</v>
      </c>
      <c r="P1544" s="0" t="n">
        <f aca="false">LN(G1544/4200)</f>
        <v>0.548627033481194</v>
      </c>
      <c r="Q1544" s="0" t="n">
        <f aca="false">LN((H1544*3600)/13250)</f>
        <v>-2.20230068427849</v>
      </c>
      <c r="R1544" s="0" t="n">
        <f aca="false">LN(I1544/70.1)</f>
        <v>1.39153665900113</v>
      </c>
      <c r="S1544" s="0" t="n">
        <f aca="false">LN((K1544*3600)/10500)</f>
        <v>-3.91328093915226</v>
      </c>
      <c r="T1544" s="0" t="n">
        <f aca="false">LN(L1544/0.45)</f>
        <v>-0.170920134069512</v>
      </c>
      <c r="U1544" s="0" t="n">
        <f aca="false">LN(N1544/0.45)</f>
        <v>-0.170920134069512</v>
      </c>
      <c r="V1544" s="0" t="n">
        <f aca="false">SQRT(P1544^2+Q1544^2+R1544^2)</f>
        <v>2.66223481293141</v>
      </c>
      <c r="W1544" s="0" t="n">
        <f aca="false">SQRT(S1544^2+T1544^2+U1544^2)</f>
        <v>3.92073910037292</v>
      </c>
      <c r="X1544" s="0" t="n">
        <f aca="false">SQRT(P1544^2+Q1544^2+R1544^2+S1544^2+T1544^2+U1544^2)</f>
        <v>4.73916546370529</v>
      </c>
    </row>
    <row r="1545" customFormat="false" ht="12.8" hidden="false" customHeight="false" outlineLevel="0" collapsed="false">
      <c r="A1545" s="0" t="n">
        <v>0.0006</v>
      </c>
      <c r="B1545" s="0" t="n">
        <v>0.273</v>
      </c>
      <c r="C1545" s="0" t="n">
        <v>5000</v>
      </c>
      <c r="D1545" s="0" t="n">
        <v>0.577</v>
      </c>
      <c r="E1545" s="0" t="n">
        <v>44.5</v>
      </c>
      <c r="F1545" s="0" t="n">
        <v>2.333333333</v>
      </c>
      <c r="G1545" s="0" t="n">
        <v>7269.72754</v>
      </c>
      <c r="H1545" s="0" t="n">
        <v>0.40688</v>
      </c>
      <c r="I1545" s="0" t="n">
        <v>281.8738</v>
      </c>
      <c r="J1545" s="0" t="n">
        <v>15.56</v>
      </c>
      <c r="K1545" s="0" t="n">
        <v>0.05826</v>
      </c>
      <c r="L1545" s="0" t="n">
        <v>0.3822</v>
      </c>
      <c r="M1545" s="0" t="n">
        <v>34.8102</v>
      </c>
      <c r="N1545" s="0" t="n">
        <v>0.3822</v>
      </c>
      <c r="O1545" s="0" t="n">
        <v>15.56</v>
      </c>
      <c r="P1545" s="0" t="n">
        <f aca="false">LN(G1545/4200)</f>
        <v>0.548634288249825</v>
      </c>
      <c r="Q1545" s="0" t="n">
        <f aca="false">LN((H1545*3600)/13250)</f>
        <v>-2.20230068427849</v>
      </c>
      <c r="R1545" s="0" t="n">
        <f aca="false">LN(I1545/70.1)</f>
        <v>1.39153665900113</v>
      </c>
      <c r="S1545" s="0" t="n">
        <f aca="false">LN((K1545*3600)/10500)</f>
        <v>-3.91328093915226</v>
      </c>
      <c r="T1545" s="0" t="n">
        <f aca="false">LN(L1545/0.45)</f>
        <v>-0.163303550958193</v>
      </c>
      <c r="U1545" s="0" t="n">
        <f aca="false">LN(N1545/0.45)</f>
        <v>-0.163303550958193</v>
      </c>
      <c r="V1545" s="0" t="n">
        <f aca="false">SQRT(P1545^2+Q1545^2+R1545^2)</f>
        <v>2.66223630798638</v>
      </c>
      <c r="W1545" s="0" t="n">
        <f aca="false">SQRT(S1545^2+T1545^2+U1545^2)</f>
        <v>3.92008977043173</v>
      </c>
      <c r="X1545" s="0" t="n">
        <f aca="false">SQRT(P1545^2+Q1545^2+R1545^2+S1545^2+T1545^2+U1545^2)</f>
        <v>4.73862912325964</v>
      </c>
    </row>
    <row r="1546" customFormat="false" ht="12.8" hidden="false" customHeight="false" outlineLevel="0" collapsed="false">
      <c r="A1546" s="0" t="n">
        <v>0.0001</v>
      </c>
      <c r="B1546" s="0" t="n">
        <v>0.311</v>
      </c>
      <c r="C1546" s="0" t="n">
        <v>5000</v>
      </c>
      <c r="D1546" s="0" t="n">
        <v>0.577</v>
      </c>
      <c r="E1546" s="0" t="n">
        <v>44.5</v>
      </c>
      <c r="F1546" s="0" t="n">
        <v>2.333333333</v>
      </c>
      <c r="G1546" s="0" t="n">
        <v>7246.39258</v>
      </c>
      <c r="H1546" s="0" t="n">
        <v>0.40965</v>
      </c>
      <c r="I1546" s="0" t="n">
        <v>280.9314</v>
      </c>
      <c r="J1546" s="0" t="n">
        <v>15.56</v>
      </c>
      <c r="K1546" s="0" t="n">
        <v>0.05965</v>
      </c>
      <c r="L1546" s="0" t="n">
        <v>0.3962</v>
      </c>
      <c r="M1546" s="0" t="n">
        <v>34.4724</v>
      </c>
      <c r="N1546" s="0" t="n">
        <v>0.3962</v>
      </c>
      <c r="O1546" s="0" t="n">
        <v>15.56</v>
      </c>
      <c r="P1546" s="0" t="n">
        <f aca="false">LN(G1546/4200)</f>
        <v>0.545419244573242</v>
      </c>
      <c r="Q1546" s="0" t="n">
        <f aca="false">LN((H1546*3600)/13250)</f>
        <v>-2.19551584936448</v>
      </c>
      <c r="R1546" s="0" t="n">
        <f aca="false">LN(I1546/70.1)</f>
        <v>1.3881877173752</v>
      </c>
      <c r="S1546" s="0" t="n">
        <f aca="false">LN((K1546*3600)/10500)</f>
        <v>-3.88970254213963</v>
      </c>
      <c r="T1546" s="0" t="n">
        <f aca="false">LN(L1546/0.45)</f>
        <v>-0.127328448499915</v>
      </c>
      <c r="U1546" s="0" t="n">
        <f aca="false">LN(N1546/0.45)</f>
        <v>-0.127328448499915</v>
      </c>
      <c r="V1546" s="0" t="n">
        <f aca="false">SQRT(P1546^2+Q1546^2+R1546^2)</f>
        <v>2.65421120784177</v>
      </c>
      <c r="W1546" s="0" t="n">
        <f aca="false">SQRT(S1546^2+T1546^2+U1546^2)</f>
        <v>3.89386837655335</v>
      </c>
      <c r="X1546" s="0" t="n">
        <f aca="false">SQRT(P1546^2+Q1546^2+R1546^2+S1546^2+T1546^2+U1546^2)</f>
        <v>4.71243547115025</v>
      </c>
    </row>
    <row r="1547" customFormat="false" ht="12.8" hidden="false" customHeight="false" outlineLevel="0" collapsed="false">
      <c r="A1547" s="0" t="n">
        <v>0.0002666666667</v>
      </c>
      <c r="B1547" s="0" t="n">
        <v>0.311</v>
      </c>
      <c r="C1547" s="0" t="n">
        <v>5000</v>
      </c>
      <c r="D1547" s="0" t="n">
        <v>0.577</v>
      </c>
      <c r="E1547" s="0" t="n">
        <v>44.5</v>
      </c>
      <c r="F1547" s="0" t="n">
        <v>2.333333333</v>
      </c>
      <c r="G1547" s="0" t="n">
        <v>7244.49707</v>
      </c>
      <c r="H1547" s="0" t="n">
        <v>0.40965</v>
      </c>
      <c r="I1547" s="0" t="n">
        <v>280.9314</v>
      </c>
      <c r="J1547" s="0" t="n">
        <v>15.56</v>
      </c>
      <c r="K1547" s="0" t="n">
        <v>0.05965</v>
      </c>
      <c r="L1547" s="0" t="n">
        <v>0.4066</v>
      </c>
      <c r="M1547" s="0" t="n">
        <v>34.4738</v>
      </c>
      <c r="N1547" s="0" t="n">
        <v>0.4066</v>
      </c>
      <c r="O1547" s="0" t="n">
        <v>15.56</v>
      </c>
      <c r="P1547" s="0" t="n">
        <f aca="false">LN(G1547/4200)</f>
        <v>0.545157630544484</v>
      </c>
      <c r="Q1547" s="0" t="n">
        <f aca="false">LN((H1547*3600)/13250)</f>
        <v>-2.19551584936448</v>
      </c>
      <c r="R1547" s="0" t="n">
        <f aca="false">LN(I1547/70.1)</f>
        <v>1.3881877173752</v>
      </c>
      <c r="S1547" s="0" t="n">
        <f aca="false">LN((K1547*3600)/10500)</f>
        <v>-3.88970254213963</v>
      </c>
      <c r="T1547" s="0" t="n">
        <f aca="false">LN(L1547/0.45)</f>
        <v>-0.101417681570119</v>
      </c>
      <c r="U1547" s="0" t="n">
        <f aca="false">LN(N1547/0.45)</f>
        <v>-0.101417681570119</v>
      </c>
      <c r="V1547" s="0" t="n">
        <f aca="false">SQRT(P1547^2+Q1547^2+R1547^2)</f>
        <v>2.65415746059327</v>
      </c>
      <c r="W1547" s="0" t="n">
        <f aca="false">SQRT(S1547^2+T1547^2+U1547^2)</f>
        <v>3.89234594539046</v>
      </c>
      <c r="X1547" s="0" t="n">
        <f aca="false">SQRT(P1547^2+Q1547^2+R1547^2+S1547^2+T1547^2+U1547^2)</f>
        <v>4.71114728959098</v>
      </c>
    </row>
    <row r="1548" customFormat="false" ht="12.8" hidden="false" customHeight="false" outlineLevel="0" collapsed="false">
      <c r="A1548" s="0" t="n">
        <v>0.0004333333333</v>
      </c>
      <c r="B1548" s="0" t="n">
        <v>0.311</v>
      </c>
      <c r="C1548" s="0" t="n">
        <v>5000</v>
      </c>
      <c r="D1548" s="0" t="n">
        <v>0.577</v>
      </c>
      <c r="E1548" s="0" t="n">
        <v>44.5</v>
      </c>
      <c r="F1548" s="0" t="n">
        <v>2.333333333</v>
      </c>
      <c r="G1548" s="0" t="n">
        <v>7248.03418</v>
      </c>
      <c r="H1548" s="0" t="n">
        <v>0.40826</v>
      </c>
      <c r="I1548" s="0" t="n">
        <v>280.9314</v>
      </c>
      <c r="J1548" s="0" t="n">
        <v>15.56</v>
      </c>
      <c r="K1548" s="0" t="n">
        <v>0.05965</v>
      </c>
      <c r="L1548" s="0" t="n">
        <v>0.4119</v>
      </c>
      <c r="M1548" s="0" t="n">
        <v>34.4725</v>
      </c>
      <c r="N1548" s="0" t="n">
        <v>0.4119</v>
      </c>
      <c r="O1548" s="0" t="n">
        <v>15.56</v>
      </c>
      <c r="P1548" s="0" t="n">
        <f aca="false">LN(G1548/4200)</f>
        <v>0.545645759223901</v>
      </c>
      <c r="Q1548" s="0" t="n">
        <f aca="false">LN((H1548*3600)/13250)</f>
        <v>-2.19891475960687</v>
      </c>
      <c r="R1548" s="0" t="n">
        <f aca="false">LN(I1548/70.1)</f>
        <v>1.3881877173752</v>
      </c>
      <c r="S1548" s="0" t="n">
        <f aca="false">LN((K1548*3600)/10500)</f>
        <v>-3.88970254213963</v>
      </c>
      <c r="T1548" s="0" t="n">
        <f aca="false">LN(L1548/0.45)</f>
        <v>-0.0884669813223304</v>
      </c>
      <c r="U1548" s="0" t="n">
        <f aca="false">LN(N1548/0.45)</f>
        <v>-0.0884669813223304</v>
      </c>
      <c r="V1548" s="0" t="n">
        <f aca="false">SQRT(P1548^2+Q1548^2+R1548^2)</f>
        <v>2.65706991877281</v>
      </c>
      <c r="W1548" s="0" t="n">
        <f aca="false">SQRT(S1548^2+T1548^2+U1548^2)</f>
        <v>3.89171410562185</v>
      </c>
      <c r="X1548" s="0" t="n">
        <f aca="false">SQRT(P1548^2+Q1548^2+R1548^2+S1548^2+T1548^2+U1548^2)</f>
        <v>4.71226688899763</v>
      </c>
    </row>
    <row r="1549" customFormat="false" ht="12.8" hidden="false" customHeight="false" outlineLevel="0" collapsed="false">
      <c r="A1549" s="0" t="n">
        <v>0.0006</v>
      </c>
      <c r="B1549" s="0" t="n">
        <v>0.311</v>
      </c>
      <c r="C1549" s="0" t="n">
        <v>5000</v>
      </c>
      <c r="D1549" s="0" t="n">
        <v>0.577</v>
      </c>
      <c r="E1549" s="0" t="n">
        <v>44.5</v>
      </c>
      <c r="F1549" s="0" t="n">
        <v>2.333333333</v>
      </c>
      <c r="G1549" s="0" t="n">
        <v>7248.89355</v>
      </c>
      <c r="H1549" s="0" t="n">
        <v>0.40826</v>
      </c>
      <c r="I1549" s="0" t="n">
        <v>280.9314</v>
      </c>
      <c r="J1549" s="0" t="n">
        <v>15.56</v>
      </c>
      <c r="K1549" s="0" t="n">
        <v>0.05965</v>
      </c>
      <c r="L1549" s="0" t="n">
        <v>0.4153</v>
      </c>
      <c r="M1549" s="0" t="n">
        <v>34.4726</v>
      </c>
      <c r="N1549" s="0" t="n">
        <v>0.4153</v>
      </c>
      <c r="O1549" s="0" t="n">
        <v>15.56</v>
      </c>
      <c r="P1549" s="0" t="n">
        <f aca="false">LN(G1549/4200)</f>
        <v>0.545764318137488</v>
      </c>
      <c r="Q1549" s="0" t="n">
        <f aca="false">LN((H1549*3600)/13250)</f>
        <v>-2.19891475960687</v>
      </c>
      <c r="R1549" s="0" t="n">
        <f aca="false">LN(I1549/70.1)</f>
        <v>1.3881877173752</v>
      </c>
      <c r="S1549" s="0" t="n">
        <f aca="false">LN((K1549*3600)/10500)</f>
        <v>-3.88970254213963</v>
      </c>
      <c r="T1549" s="0" t="n">
        <f aca="false">LN(L1549/0.45)</f>
        <v>-0.0802464321276576</v>
      </c>
      <c r="U1549" s="0" t="n">
        <f aca="false">LN(N1549/0.45)</f>
        <v>-0.0802464321276576</v>
      </c>
      <c r="V1549" s="0" t="n">
        <f aca="false">SQRT(P1549^2+Q1549^2+R1549^2)</f>
        <v>2.65709426811327</v>
      </c>
      <c r="W1549" s="0" t="n">
        <f aca="false">SQRT(S1549^2+T1549^2+U1549^2)</f>
        <v>3.8913577124271</v>
      </c>
      <c r="X1549" s="0" t="n">
        <f aca="false">SQRT(P1549^2+Q1549^2+R1549^2+S1549^2+T1549^2+U1549^2)</f>
        <v>4.71198628984702</v>
      </c>
    </row>
    <row r="1550" customFormat="false" ht="12.8" hidden="false" customHeight="false" outlineLevel="0" collapsed="false">
      <c r="A1550" s="0" t="n">
        <v>0.0001</v>
      </c>
      <c r="B1550" s="0" t="n">
        <v>0.349</v>
      </c>
      <c r="C1550" s="0" t="n">
        <v>5000</v>
      </c>
      <c r="D1550" s="0" t="n">
        <v>0.577</v>
      </c>
      <c r="E1550" s="0" t="n">
        <v>44.5</v>
      </c>
      <c r="F1550" s="0" t="n">
        <v>2.333333333</v>
      </c>
      <c r="G1550" s="0" t="n">
        <v>7225.46582</v>
      </c>
      <c r="H1550" s="0" t="n">
        <v>0.41104</v>
      </c>
      <c r="I1550" s="0" t="n">
        <v>279.9358</v>
      </c>
      <c r="J1550" s="0" t="n">
        <v>15.56</v>
      </c>
      <c r="K1550" s="0" t="n">
        <v>0.06104</v>
      </c>
      <c r="L1550" s="0" t="n">
        <v>0.4285</v>
      </c>
      <c r="M1550" s="0" t="n">
        <v>34.1178</v>
      </c>
      <c r="N1550" s="0" t="n">
        <v>0.4285</v>
      </c>
      <c r="O1550" s="0" t="n">
        <v>15.56</v>
      </c>
      <c r="P1550" s="0" t="n">
        <f aca="false">LN(G1550/4200)</f>
        <v>0.542527179987257</v>
      </c>
      <c r="Q1550" s="0" t="n">
        <f aca="false">LN((H1550*3600)/13250)</f>
        <v>-2.19212845259073</v>
      </c>
      <c r="R1550" s="0" t="n">
        <f aca="false">LN(I1550/70.1)</f>
        <v>1.38463749712443</v>
      </c>
      <c r="S1550" s="0" t="n">
        <f aca="false">LN((K1550*3600)/10500)</f>
        <v>-3.86666730370735</v>
      </c>
      <c r="T1550" s="0" t="n">
        <f aca="false">LN(L1550/0.45)</f>
        <v>-0.048956844726531</v>
      </c>
      <c r="U1550" s="0" t="n">
        <f aca="false">LN(N1550/0.45)</f>
        <v>-0.048956844726531</v>
      </c>
      <c r="V1550" s="0" t="n">
        <f aca="false">SQRT(P1550^2+Q1550^2+R1550^2)</f>
        <v>2.64895902046932</v>
      </c>
      <c r="W1550" s="0" t="n">
        <f aca="false">SQRT(S1550^2+T1550^2+U1550^2)</f>
        <v>3.86728710892411</v>
      </c>
      <c r="X1550" s="0" t="n">
        <f aca="false">SQRT(P1550^2+Q1550^2+R1550^2+S1550^2+T1550^2+U1550^2)</f>
        <v>4.68752530392918</v>
      </c>
    </row>
    <row r="1551" customFormat="false" ht="12.8" hidden="false" customHeight="false" outlineLevel="0" collapsed="false">
      <c r="A1551" s="0" t="n">
        <v>0.0002666666667</v>
      </c>
      <c r="B1551" s="0" t="n">
        <v>0.349</v>
      </c>
      <c r="C1551" s="0" t="n">
        <v>5000</v>
      </c>
      <c r="D1551" s="0" t="n">
        <v>0.577</v>
      </c>
      <c r="E1551" s="0" t="n">
        <v>44.5</v>
      </c>
      <c r="F1551" s="0" t="n">
        <v>2.333333333</v>
      </c>
      <c r="G1551" s="0" t="n">
        <v>7222.98242</v>
      </c>
      <c r="H1551" s="0" t="n">
        <v>0.41104</v>
      </c>
      <c r="I1551" s="0" t="n">
        <v>279.9359</v>
      </c>
      <c r="J1551" s="0" t="n">
        <v>15.56</v>
      </c>
      <c r="K1551" s="0" t="n">
        <v>0.05965</v>
      </c>
      <c r="L1551" s="0" t="n">
        <v>0.4066</v>
      </c>
      <c r="M1551" s="0" t="n">
        <v>34.1162</v>
      </c>
      <c r="N1551" s="0" t="n">
        <v>0.4066</v>
      </c>
      <c r="O1551" s="0" t="n">
        <v>15.56</v>
      </c>
      <c r="P1551" s="0" t="n">
        <f aca="false">LN(G1551/4200)</f>
        <v>0.542183419884691</v>
      </c>
      <c r="Q1551" s="0" t="n">
        <f aca="false">LN((H1551*3600)/13250)</f>
        <v>-2.19212845259073</v>
      </c>
      <c r="R1551" s="0" t="n">
        <f aca="false">LN(I1551/70.1)</f>
        <v>1.38463785434913</v>
      </c>
      <c r="S1551" s="0" t="n">
        <f aca="false">LN((K1551*3600)/10500)</f>
        <v>-3.88970254213963</v>
      </c>
      <c r="T1551" s="0" t="n">
        <f aca="false">LN(L1551/0.45)</f>
        <v>-0.101417681570119</v>
      </c>
      <c r="U1551" s="0" t="n">
        <f aca="false">LN(N1551/0.45)</f>
        <v>-0.101417681570119</v>
      </c>
      <c r="V1551" s="0" t="n">
        <f aca="false">SQRT(P1551^2+Q1551^2+R1551^2)</f>
        <v>2.64888882385657</v>
      </c>
      <c r="W1551" s="0" t="n">
        <f aca="false">SQRT(S1551^2+T1551^2+U1551^2)</f>
        <v>3.89234594539046</v>
      </c>
      <c r="X1551" s="0" t="n">
        <f aca="false">SQRT(P1551^2+Q1551^2+R1551^2+S1551^2+T1551^2+U1551^2)</f>
        <v>4.70818106700983</v>
      </c>
    </row>
    <row r="1552" customFormat="false" ht="12.8" hidden="false" customHeight="false" outlineLevel="0" collapsed="false">
      <c r="A1552" s="0" t="n">
        <v>0.0004333333333</v>
      </c>
      <c r="B1552" s="0" t="n">
        <v>0.349</v>
      </c>
      <c r="C1552" s="0" t="n">
        <v>5000</v>
      </c>
      <c r="D1552" s="0" t="n">
        <v>0.577</v>
      </c>
      <c r="E1552" s="0" t="n">
        <v>44.5</v>
      </c>
      <c r="F1552" s="0" t="n">
        <v>2.333333333</v>
      </c>
      <c r="G1552" s="0" t="n">
        <v>7222.30176</v>
      </c>
      <c r="H1552" s="0" t="n">
        <v>0.41104</v>
      </c>
      <c r="I1552" s="0" t="n">
        <v>279.9357</v>
      </c>
      <c r="J1552" s="0" t="n">
        <v>15.56</v>
      </c>
      <c r="K1552" s="0" t="n">
        <v>0.05965</v>
      </c>
      <c r="L1552" s="0" t="n">
        <v>0.4119</v>
      </c>
      <c r="M1552" s="0" t="n">
        <v>34.1185</v>
      </c>
      <c r="N1552" s="0" t="n">
        <v>0.4119</v>
      </c>
      <c r="O1552" s="0" t="n">
        <v>15.56</v>
      </c>
      <c r="P1552" s="0" t="n">
        <f aca="false">LN(G1552/4200)</f>
        <v>0.54208918013253</v>
      </c>
      <c r="Q1552" s="0" t="n">
        <f aca="false">LN((H1552*3600)/13250)</f>
        <v>-2.19212845259073</v>
      </c>
      <c r="R1552" s="0" t="n">
        <f aca="false">LN(I1552/70.1)</f>
        <v>1.3846371398996</v>
      </c>
      <c r="S1552" s="0" t="n">
        <f aca="false">LN((K1552*3600)/10500)</f>
        <v>-3.88970254213963</v>
      </c>
      <c r="T1552" s="0" t="n">
        <f aca="false">LN(L1552/0.45)</f>
        <v>-0.0884669813223304</v>
      </c>
      <c r="U1552" s="0" t="n">
        <f aca="false">LN(N1552/0.45)</f>
        <v>-0.0884669813223304</v>
      </c>
      <c r="V1552" s="0" t="n">
        <f aca="false">SQRT(P1552^2+Q1552^2+R1552^2)</f>
        <v>2.64886916269263</v>
      </c>
      <c r="W1552" s="0" t="n">
        <f aca="false">SQRT(S1552^2+T1552^2+U1552^2)</f>
        <v>3.89171410562185</v>
      </c>
      <c r="X1552" s="0" t="n">
        <f aca="false">SQRT(P1552^2+Q1552^2+R1552^2+S1552^2+T1552^2+U1552^2)</f>
        <v>4.70764766321355</v>
      </c>
    </row>
    <row r="1553" customFormat="false" ht="12.8" hidden="false" customHeight="false" outlineLevel="0" collapsed="false">
      <c r="A1553" s="0" t="n">
        <v>0.0006</v>
      </c>
      <c r="B1553" s="0" t="n">
        <v>0.349</v>
      </c>
      <c r="C1553" s="0" t="n">
        <v>5000</v>
      </c>
      <c r="D1553" s="0" t="n">
        <v>0.577</v>
      </c>
      <c r="E1553" s="0" t="n">
        <v>44.5</v>
      </c>
      <c r="F1553" s="0" t="n">
        <v>2.333333333</v>
      </c>
      <c r="G1553" s="0" t="n">
        <v>7223.35449</v>
      </c>
      <c r="H1553" s="0" t="n">
        <v>0.40965</v>
      </c>
      <c r="I1553" s="0" t="n">
        <v>279.9357</v>
      </c>
      <c r="J1553" s="0" t="n">
        <v>15.56</v>
      </c>
      <c r="K1553" s="0" t="n">
        <v>0.05965</v>
      </c>
      <c r="L1553" s="0" t="n">
        <v>0.4153</v>
      </c>
      <c r="M1553" s="0" t="n">
        <v>34.1187</v>
      </c>
      <c r="N1553" s="0" t="n">
        <v>0.4153</v>
      </c>
      <c r="O1553" s="0" t="n">
        <v>15.56</v>
      </c>
      <c r="P1553" s="0" t="n">
        <f aca="false">LN(G1553/4200)</f>
        <v>0.542234930520556</v>
      </c>
      <c r="Q1553" s="0" t="n">
        <f aca="false">LN((H1553*3600)/13250)</f>
        <v>-2.19551584936448</v>
      </c>
      <c r="R1553" s="0" t="n">
        <f aca="false">LN(I1553/70.1)</f>
        <v>1.3846371398996</v>
      </c>
      <c r="S1553" s="0" t="n">
        <f aca="false">LN((K1553*3600)/10500)</f>
        <v>-3.88970254213963</v>
      </c>
      <c r="T1553" s="0" t="n">
        <f aca="false">LN(L1553/0.45)</f>
        <v>-0.0802464321276576</v>
      </c>
      <c r="U1553" s="0" t="n">
        <f aca="false">LN(N1553/0.45)</f>
        <v>-0.0802464321276576</v>
      </c>
      <c r="V1553" s="0" t="n">
        <f aca="false">SQRT(P1553^2+Q1553^2+R1553^2)</f>
        <v>2.6517029573232</v>
      </c>
      <c r="W1553" s="0" t="n">
        <f aca="false">SQRT(S1553^2+T1553^2+U1553^2)</f>
        <v>3.8913577124271</v>
      </c>
      <c r="X1553" s="0" t="n">
        <f aca="false">SQRT(P1553^2+Q1553^2+R1553^2+S1553^2+T1553^2+U1553^2)</f>
        <v>4.70894822863265</v>
      </c>
    </row>
    <row r="1554" customFormat="false" ht="12.8" hidden="false" customHeight="false" outlineLevel="0" collapsed="false">
      <c r="A1554" s="0" t="n">
        <v>0.0001</v>
      </c>
      <c r="B1554" s="0" t="n">
        <v>0.235</v>
      </c>
      <c r="C1554" s="0" t="n">
        <v>8333.333333</v>
      </c>
      <c r="D1554" s="0" t="n">
        <v>0.577</v>
      </c>
      <c r="E1554" s="0" t="n">
        <v>44.5</v>
      </c>
      <c r="F1554" s="0" t="n">
        <v>2.333333333</v>
      </c>
      <c r="G1554" s="0" t="n">
        <v>7005.86035</v>
      </c>
      <c r="H1554" s="0" t="n">
        <v>0.43049</v>
      </c>
      <c r="I1554" s="0" t="n">
        <v>270.0818</v>
      </c>
      <c r="J1554" s="0" t="n">
        <v>15.56</v>
      </c>
      <c r="K1554" s="0" t="n">
        <v>0.06799</v>
      </c>
      <c r="L1554" s="0" t="n">
        <v>0.6229</v>
      </c>
      <c r="M1554" s="0" t="n">
        <v>30.6848</v>
      </c>
      <c r="N1554" s="0" t="n">
        <v>0.6229</v>
      </c>
      <c r="O1554" s="0" t="n">
        <v>15.56</v>
      </c>
      <c r="P1554" s="0" t="n">
        <f aca="false">LN(G1554/4200)</f>
        <v>0.511662466372665</v>
      </c>
      <c r="Q1554" s="0" t="n">
        <f aca="false">LN((H1554*3600)/13250)</f>
        <v>-2.14589489115803</v>
      </c>
      <c r="R1554" s="0" t="n">
        <f aca="false">LN(I1554/70.1)</f>
        <v>1.34880208203678</v>
      </c>
      <c r="S1554" s="0" t="n">
        <f aca="false">LN((K1554*3600)/10500)</f>
        <v>-3.75883605514518</v>
      </c>
      <c r="T1554" s="0" t="n">
        <f aca="false">LN(L1554/0.45)</f>
        <v>0.325138409495734</v>
      </c>
      <c r="U1554" s="0" t="n">
        <f aca="false">LN(N1554/0.45)</f>
        <v>0.325138409495734</v>
      </c>
      <c r="V1554" s="0" t="n">
        <f aca="false">SQRT(P1554^2+Q1554^2+R1554^2)</f>
        <v>2.58571661631731</v>
      </c>
      <c r="W1554" s="0" t="n">
        <f aca="false">SQRT(S1554^2+T1554^2+U1554^2)</f>
        <v>3.78685601259385</v>
      </c>
      <c r="X1554" s="0" t="n">
        <f aca="false">SQRT(P1554^2+Q1554^2+R1554^2+S1554^2+T1554^2+U1554^2)</f>
        <v>4.58543442653122</v>
      </c>
    </row>
    <row r="1555" customFormat="false" ht="12.8" hidden="false" customHeight="false" outlineLevel="0" collapsed="false">
      <c r="A1555" s="0" t="n">
        <v>0.0002666666667</v>
      </c>
      <c r="B1555" s="0" t="n">
        <v>0.235</v>
      </c>
      <c r="C1555" s="0" t="n">
        <v>8333.333333</v>
      </c>
      <c r="D1555" s="0" t="n">
        <v>0.577</v>
      </c>
      <c r="E1555" s="0" t="n">
        <v>44.5</v>
      </c>
      <c r="F1555" s="0" t="n">
        <v>2.333333333</v>
      </c>
      <c r="G1555" s="0" t="n">
        <v>7002.91113</v>
      </c>
      <c r="H1555" s="0" t="n">
        <v>0.43049</v>
      </c>
      <c r="I1555" s="0" t="n">
        <v>270.0815</v>
      </c>
      <c r="J1555" s="0" t="n">
        <v>15.56</v>
      </c>
      <c r="K1555" s="0" t="n">
        <v>0.06799</v>
      </c>
      <c r="L1555" s="0" t="n">
        <v>0.6479</v>
      </c>
      <c r="M1555" s="0" t="n">
        <v>30.6881</v>
      </c>
      <c r="N1555" s="0" t="n">
        <v>0.6479</v>
      </c>
      <c r="O1555" s="0" t="n">
        <v>15.56</v>
      </c>
      <c r="P1555" s="0" t="n">
        <f aca="false">LN(G1555/4200)</f>
        <v>0.51124141302794</v>
      </c>
      <c r="Q1555" s="0" t="n">
        <f aca="false">LN((H1555*3600)/13250)</f>
        <v>-2.14589489115803</v>
      </c>
      <c r="R1555" s="0" t="n">
        <f aca="false">LN(I1555/70.1)</f>
        <v>1.34880097126158</v>
      </c>
      <c r="S1555" s="0" t="n">
        <f aca="false">LN((K1555*3600)/10500)</f>
        <v>-3.75883605514518</v>
      </c>
      <c r="T1555" s="0" t="n">
        <f aca="false">LN(L1555/0.45)</f>
        <v>0.364488780691546</v>
      </c>
      <c r="U1555" s="0" t="n">
        <f aca="false">LN(N1555/0.45)</f>
        <v>0.364488780691546</v>
      </c>
      <c r="V1555" s="0" t="n">
        <f aca="false">SQRT(P1555^2+Q1555^2+R1555^2)</f>
        <v>2.58563275164303</v>
      </c>
      <c r="W1555" s="0" t="n">
        <f aca="false">SQRT(S1555^2+T1555^2+U1555^2)</f>
        <v>3.79401537054865</v>
      </c>
      <c r="X1555" s="0" t="n">
        <f aca="false">SQRT(P1555^2+Q1555^2+R1555^2+S1555^2+T1555^2+U1555^2)</f>
        <v>4.59130148850285</v>
      </c>
    </row>
    <row r="1556" customFormat="false" ht="12.8" hidden="false" customHeight="false" outlineLevel="0" collapsed="false">
      <c r="A1556" s="0" t="n">
        <v>0.0004333333333</v>
      </c>
      <c r="B1556" s="0" t="n">
        <v>0.235</v>
      </c>
      <c r="C1556" s="0" t="n">
        <v>8333.333333</v>
      </c>
      <c r="D1556" s="0" t="n">
        <v>0.577</v>
      </c>
      <c r="E1556" s="0" t="n">
        <v>44.5</v>
      </c>
      <c r="F1556" s="0" t="n">
        <v>2.333333333</v>
      </c>
      <c r="G1556" s="0" t="n">
        <v>7006.94678</v>
      </c>
      <c r="H1556" s="0" t="n">
        <v>0.4291</v>
      </c>
      <c r="I1556" s="0" t="n">
        <v>270.0817</v>
      </c>
      <c r="J1556" s="0" t="n">
        <v>15.56</v>
      </c>
      <c r="K1556" s="0" t="n">
        <v>0.06799</v>
      </c>
      <c r="L1556" s="0" t="n">
        <v>0.6607</v>
      </c>
      <c r="M1556" s="0" t="n">
        <v>30.6865</v>
      </c>
      <c r="N1556" s="0" t="n">
        <v>0.6607</v>
      </c>
      <c r="O1556" s="0" t="n">
        <v>15.56</v>
      </c>
      <c r="P1556" s="0" t="n">
        <f aca="false">LN(G1556/4200)</f>
        <v>0.511817528808349</v>
      </c>
      <c r="Q1556" s="0" t="n">
        <f aca="false">LN((H1556*3600)/13250)</f>
        <v>-2.14912899395483</v>
      </c>
      <c r="R1556" s="0" t="n">
        <f aca="false">LN(I1556/70.1)</f>
        <v>1.34880171177852</v>
      </c>
      <c r="S1556" s="0" t="n">
        <f aca="false">LN((K1556*3600)/10500)</f>
        <v>-3.75883605514518</v>
      </c>
      <c r="T1556" s="0" t="n">
        <f aca="false">LN(L1556/0.45)</f>
        <v>0.384052296271474</v>
      </c>
      <c r="U1556" s="0" t="n">
        <f aca="false">LN(N1556/0.45)</f>
        <v>0.384052296271474</v>
      </c>
      <c r="V1556" s="0" t="n">
        <f aca="false">SQRT(P1556^2+Q1556^2+R1556^2)</f>
        <v>2.58843170146508</v>
      </c>
      <c r="W1556" s="0" t="n">
        <f aca="false">SQRT(S1556^2+T1556^2+U1556^2)</f>
        <v>3.79787319719895</v>
      </c>
      <c r="X1556" s="0" t="n">
        <f aca="false">SQRT(P1556^2+Q1556^2+R1556^2+S1556^2+T1556^2+U1556^2)</f>
        <v>4.59606565392093</v>
      </c>
    </row>
    <row r="1557" customFormat="false" ht="12.8" hidden="false" customHeight="false" outlineLevel="0" collapsed="false">
      <c r="A1557" s="0" t="n">
        <v>0.0006</v>
      </c>
      <c r="B1557" s="0" t="n">
        <v>0.235</v>
      </c>
      <c r="C1557" s="0" t="n">
        <v>8333.333333</v>
      </c>
      <c r="D1557" s="0" t="n">
        <v>0.577</v>
      </c>
      <c r="E1557" s="0" t="n">
        <v>44.5</v>
      </c>
      <c r="F1557" s="0" t="n">
        <v>2.333333333</v>
      </c>
      <c r="G1557" s="0" t="n">
        <v>7005.8501</v>
      </c>
      <c r="H1557" s="0" t="n">
        <v>0.4291</v>
      </c>
      <c r="I1557" s="0" t="n">
        <v>270.0818</v>
      </c>
      <c r="J1557" s="0" t="n">
        <v>15.56</v>
      </c>
      <c r="K1557" s="0" t="n">
        <v>0.0666</v>
      </c>
      <c r="L1557" s="0" t="n">
        <v>0.6199</v>
      </c>
      <c r="M1557" s="0" t="n">
        <v>30.6851</v>
      </c>
      <c r="N1557" s="0" t="n">
        <v>0.6199</v>
      </c>
      <c r="O1557" s="0" t="n">
        <v>15.56</v>
      </c>
      <c r="P1557" s="0" t="n">
        <f aca="false">LN(G1557/4200)</f>
        <v>0.511661003310744</v>
      </c>
      <c r="Q1557" s="0" t="n">
        <f aca="false">LN((H1557*3600)/13250)</f>
        <v>-2.14912899395483</v>
      </c>
      <c r="R1557" s="0" t="n">
        <f aca="false">LN(I1557/70.1)</f>
        <v>1.34880208203678</v>
      </c>
      <c r="S1557" s="0" t="n">
        <f aca="false">LN((K1557*3600)/10500)</f>
        <v>-3.77949211313721</v>
      </c>
      <c r="T1557" s="0" t="n">
        <f aca="false">LN(L1557/0.45)</f>
        <v>0.320310591943508</v>
      </c>
      <c r="U1557" s="0" t="n">
        <f aca="false">LN(N1557/0.45)</f>
        <v>0.320310591943508</v>
      </c>
      <c r="V1557" s="0" t="n">
        <f aca="false">SQRT(P1557^2+Q1557^2+R1557^2)</f>
        <v>2.58840094874673</v>
      </c>
      <c r="W1557" s="0" t="n">
        <f aca="false">SQRT(S1557^2+T1557^2+U1557^2)</f>
        <v>3.80654152530729</v>
      </c>
      <c r="X1557" s="0" t="n">
        <f aca="false">SQRT(P1557^2+Q1557^2+R1557^2+S1557^2+T1557^2+U1557^2)</f>
        <v>4.60321386157126</v>
      </c>
    </row>
    <row r="1558" customFormat="false" ht="12.8" hidden="false" customHeight="false" outlineLevel="0" collapsed="false">
      <c r="A1558" s="0" t="n">
        <v>0.0001</v>
      </c>
      <c r="B1558" s="0" t="n">
        <v>0.273</v>
      </c>
      <c r="C1558" s="0" t="n">
        <v>8333.333333</v>
      </c>
      <c r="D1558" s="0" t="n">
        <v>0.577</v>
      </c>
      <c r="E1558" s="0" t="n">
        <v>44.5</v>
      </c>
      <c r="F1558" s="0" t="n">
        <v>2.333333333</v>
      </c>
      <c r="G1558" s="0" t="n">
        <v>6983.27637</v>
      </c>
      <c r="H1558" s="0" t="n">
        <v>0.43187</v>
      </c>
      <c r="I1558" s="0" t="n">
        <v>269.0388</v>
      </c>
      <c r="J1558" s="0" t="n">
        <v>15.56</v>
      </c>
      <c r="K1558" s="0" t="n">
        <v>0.06938</v>
      </c>
      <c r="L1558" s="0" t="n">
        <v>0.6686</v>
      </c>
      <c r="M1558" s="0" t="n">
        <v>30.312</v>
      </c>
      <c r="N1558" s="0" t="n">
        <v>0.6686</v>
      </c>
      <c r="O1558" s="0" t="n">
        <v>15.56</v>
      </c>
      <c r="P1558" s="0" t="n">
        <f aca="false">LN(G1558/4200)</f>
        <v>0.508433675336873</v>
      </c>
      <c r="Q1558" s="0" t="n">
        <f aca="false">LN((H1558*3600)/13250)</f>
        <v>-2.14269436892141</v>
      </c>
      <c r="R1558" s="0" t="n">
        <f aca="false">LN(I1558/70.1)</f>
        <v>1.34493281307822</v>
      </c>
      <c r="S1558" s="0" t="n">
        <f aca="false">LN((K1558*3600)/10500)</f>
        <v>-3.73859804914195</v>
      </c>
      <c r="T1558" s="0" t="n">
        <f aca="false">LN(L1558/0.45)</f>
        <v>0.395938391221633</v>
      </c>
      <c r="U1558" s="0" t="n">
        <f aca="false">LN(N1558/0.45)</f>
        <v>0.395938391221633</v>
      </c>
      <c r="V1558" s="0" t="n">
        <f aca="false">SQRT(P1558^2+Q1558^2+R1558^2)</f>
        <v>2.58040466448939</v>
      </c>
      <c r="W1558" s="0" t="n">
        <f aca="false">SQRT(S1558^2+T1558^2+U1558^2)</f>
        <v>3.78029757986515</v>
      </c>
      <c r="X1558" s="0" t="n">
        <f aca="false">SQRT(P1558^2+Q1558^2+R1558^2+S1558^2+T1558^2+U1558^2)</f>
        <v>4.57702283420707</v>
      </c>
    </row>
    <row r="1559" customFormat="false" ht="12.8" hidden="false" customHeight="false" outlineLevel="0" collapsed="false">
      <c r="A1559" s="0" t="n">
        <v>0.0002666666667</v>
      </c>
      <c r="B1559" s="0" t="n">
        <v>0.273</v>
      </c>
      <c r="C1559" s="0" t="n">
        <v>8333.333333</v>
      </c>
      <c r="D1559" s="0" t="n">
        <v>0.577</v>
      </c>
      <c r="E1559" s="0" t="n">
        <v>44.5</v>
      </c>
      <c r="F1559" s="0" t="n">
        <v>2.333333333</v>
      </c>
      <c r="G1559" s="0" t="n">
        <v>6981.0752</v>
      </c>
      <c r="H1559" s="0" t="n">
        <v>0.43187</v>
      </c>
      <c r="I1559" s="0" t="n">
        <v>269.0388</v>
      </c>
      <c r="J1559" s="0" t="n">
        <v>15.56</v>
      </c>
      <c r="K1559" s="0" t="n">
        <v>0.06799</v>
      </c>
      <c r="L1559" s="0" t="n">
        <v>0.6479</v>
      </c>
      <c r="M1559" s="0" t="n">
        <v>30.3112</v>
      </c>
      <c r="N1559" s="0" t="n">
        <v>0.6479</v>
      </c>
      <c r="O1559" s="0" t="n">
        <v>15.56</v>
      </c>
      <c r="P1559" s="0" t="n">
        <f aca="false">LN(G1559/4200)</f>
        <v>0.508118419736612</v>
      </c>
      <c r="Q1559" s="0" t="n">
        <f aca="false">LN((H1559*3600)/13250)</f>
        <v>-2.14269436892141</v>
      </c>
      <c r="R1559" s="0" t="n">
        <f aca="false">LN(I1559/70.1)</f>
        <v>1.34493281307822</v>
      </c>
      <c r="S1559" s="0" t="n">
        <f aca="false">LN((K1559*3600)/10500)</f>
        <v>-3.75883605514518</v>
      </c>
      <c r="T1559" s="0" t="n">
        <f aca="false">LN(L1559/0.45)</f>
        <v>0.364488780691546</v>
      </c>
      <c r="U1559" s="0" t="n">
        <f aca="false">LN(N1559/0.45)</f>
        <v>0.364488780691546</v>
      </c>
      <c r="V1559" s="0" t="n">
        <f aca="false">SQRT(P1559^2+Q1559^2+R1559^2)</f>
        <v>2.58034256616784</v>
      </c>
      <c r="W1559" s="0" t="n">
        <f aca="false">SQRT(S1559^2+T1559^2+U1559^2)</f>
        <v>3.79401537054865</v>
      </c>
      <c r="X1559" s="0" t="n">
        <f aca="false">SQRT(P1559^2+Q1559^2+R1559^2+S1559^2+T1559^2+U1559^2)</f>
        <v>4.58832435544144</v>
      </c>
    </row>
    <row r="1560" customFormat="false" ht="12.8" hidden="false" customHeight="false" outlineLevel="0" collapsed="false">
      <c r="A1560" s="0" t="n">
        <v>0.0004333333333</v>
      </c>
      <c r="B1560" s="0" t="n">
        <v>0.273</v>
      </c>
      <c r="C1560" s="0" t="n">
        <v>8333.333333</v>
      </c>
      <c r="D1560" s="0" t="n">
        <v>0.577</v>
      </c>
      <c r="E1560" s="0" t="n">
        <v>44.5</v>
      </c>
      <c r="F1560" s="0" t="n">
        <v>2.333333333</v>
      </c>
      <c r="G1560" s="0" t="n">
        <v>6981.32324</v>
      </c>
      <c r="H1560" s="0" t="n">
        <v>0.43049</v>
      </c>
      <c r="I1560" s="0" t="n">
        <v>269.0388</v>
      </c>
      <c r="J1560" s="0" t="n">
        <v>15.56</v>
      </c>
      <c r="K1560" s="0" t="n">
        <v>0.06799</v>
      </c>
      <c r="L1560" s="0" t="n">
        <v>0.6607</v>
      </c>
      <c r="M1560" s="0" t="n">
        <v>30.31</v>
      </c>
      <c r="N1560" s="0" t="n">
        <v>0.6607</v>
      </c>
      <c r="O1560" s="0" t="n">
        <v>15.56</v>
      </c>
      <c r="P1560" s="0" t="n">
        <f aca="false">LN(G1560/4200)</f>
        <v>0.508153949448944</v>
      </c>
      <c r="Q1560" s="0" t="n">
        <f aca="false">LN((H1560*3600)/13250)</f>
        <v>-2.14589489115803</v>
      </c>
      <c r="R1560" s="0" t="n">
        <f aca="false">LN(I1560/70.1)</f>
        <v>1.34493281307822</v>
      </c>
      <c r="S1560" s="0" t="n">
        <f aca="false">LN((K1560*3600)/10500)</f>
        <v>-3.75883605514518</v>
      </c>
      <c r="T1560" s="0" t="n">
        <f aca="false">LN(L1560/0.45)</f>
        <v>0.384052296271474</v>
      </c>
      <c r="U1560" s="0" t="n">
        <f aca="false">LN(N1560/0.45)</f>
        <v>0.384052296271474</v>
      </c>
      <c r="V1560" s="0" t="n">
        <f aca="false">SQRT(P1560^2+Q1560^2+R1560^2)</f>
        <v>2.58300785750512</v>
      </c>
      <c r="W1560" s="0" t="n">
        <f aca="false">SQRT(S1560^2+T1560^2+U1560^2)</f>
        <v>3.79787319719895</v>
      </c>
      <c r="X1560" s="0" t="n">
        <f aca="false">SQRT(P1560^2+Q1560^2+R1560^2+S1560^2+T1560^2+U1560^2)</f>
        <v>4.59301321726112</v>
      </c>
    </row>
    <row r="1561" customFormat="false" ht="12.8" hidden="false" customHeight="false" outlineLevel="0" collapsed="false">
      <c r="A1561" s="0" t="n">
        <v>0.0006</v>
      </c>
      <c r="B1561" s="0" t="n">
        <v>0.273</v>
      </c>
      <c r="C1561" s="0" t="n">
        <v>8333.333333</v>
      </c>
      <c r="D1561" s="0" t="n">
        <v>0.577</v>
      </c>
      <c r="E1561" s="0" t="n">
        <v>44.5</v>
      </c>
      <c r="F1561" s="0" t="n">
        <v>2.333333333</v>
      </c>
      <c r="G1561" s="0" t="n">
        <v>6983.27148</v>
      </c>
      <c r="H1561" s="0" t="n">
        <v>0.43049</v>
      </c>
      <c r="I1561" s="0" t="n">
        <v>269.0388</v>
      </c>
      <c r="J1561" s="0" t="n">
        <v>15.56</v>
      </c>
      <c r="K1561" s="0" t="n">
        <v>0.06799</v>
      </c>
      <c r="L1561" s="0" t="n">
        <v>0.6693</v>
      </c>
      <c r="M1561" s="0" t="n">
        <v>30.3139</v>
      </c>
      <c r="N1561" s="0" t="n">
        <v>0.6693</v>
      </c>
      <c r="O1561" s="0" t="n">
        <v>15.56</v>
      </c>
      <c r="P1561" s="0" t="n">
        <f aca="false">LN(G1561/4200)</f>
        <v>0.508432975092252</v>
      </c>
      <c r="Q1561" s="0" t="n">
        <f aca="false">LN((H1561*3600)/13250)</f>
        <v>-2.14589489115803</v>
      </c>
      <c r="R1561" s="0" t="n">
        <f aca="false">LN(I1561/70.1)</f>
        <v>1.34493281307822</v>
      </c>
      <c r="S1561" s="0" t="n">
        <f aca="false">LN((K1561*3600)/10500)</f>
        <v>-3.75883605514518</v>
      </c>
      <c r="T1561" s="0" t="n">
        <f aca="false">LN(L1561/0.45)</f>
        <v>0.396984807342231</v>
      </c>
      <c r="U1561" s="0" t="n">
        <f aca="false">LN(N1561/0.45)</f>
        <v>0.396984807342231</v>
      </c>
      <c r="V1561" s="0" t="n">
        <f aca="false">SQRT(P1561^2+Q1561^2+R1561^2)</f>
        <v>2.58306276457886</v>
      </c>
      <c r="W1561" s="0" t="n">
        <f aca="false">SQRT(S1561^2+T1561^2+U1561^2)</f>
        <v>3.80053185277804</v>
      </c>
      <c r="X1561" s="0" t="n">
        <f aca="false">SQRT(P1561^2+Q1561^2+R1561^2+S1561^2+T1561^2+U1561^2)</f>
        <v>4.59524271499714</v>
      </c>
    </row>
    <row r="1562" customFormat="false" ht="12.8" hidden="false" customHeight="false" outlineLevel="0" collapsed="false">
      <c r="A1562" s="0" t="n">
        <v>0.0001</v>
      </c>
      <c r="B1562" s="0" t="n">
        <v>0.311</v>
      </c>
      <c r="C1562" s="0" t="n">
        <v>8333.333333</v>
      </c>
      <c r="D1562" s="0" t="n">
        <v>0.577</v>
      </c>
      <c r="E1562" s="0" t="n">
        <v>44.5</v>
      </c>
      <c r="F1562" s="0" t="n">
        <v>2.333333333</v>
      </c>
      <c r="G1562" s="0" t="n">
        <v>6956.5293</v>
      </c>
      <c r="H1562" s="0" t="n">
        <v>0.43465</v>
      </c>
      <c r="I1562" s="0" t="n">
        <v>267.942</v>
      </c>
      <c r="J1562" s="0" t="n">
        <v>15.56</v>
      </c>
      <c r="K1562" s="0" t="n">
        <v>0.06938</v>
      </c>
      <c r="L1562" s="0" t="n">
        <v>0.6686</v>
      </c>
      <c r="M1562" s="0" t="n">
        <v>29.9186</v>
      </c>
      <c r="N1562" s="0" t="n">
        <v>0.6686</v>
      </c>
      <c r="O1562" s="0" t="n">
        <v>15.56</v>
      </c>
      <c r="P1562" s="0" t="n">
        <f aca="false">LN(G1562/4200)</f>
        <v>0.504596160889764</v>
      </c>
      <c r="Q1562" s="0" t="n">
        <f aca="false">LN((H1562*3600)/13250)</f>
        <v>-2.13627787642723</v>
      </c>
      <c r="R1562" s="0" t="n">
        <f aca="false">LN(I1562/70.1)</f>
        <v>1.34084774513813</v>
      </c>
      <c r="S1562" s="0" t="n">
        <f aca="false">LN((K1562*3600)/10500)</f>
        <v>-3.73859804914195</v>
      </c>
      <c r="T1562" s="0" t="n">
        <f aca="false">LN(L1562/0.45)</f>
        <v>0.395938391221633</v>
      </c>
      <c r="U1562" s="0" t="n">
        <f aca="false">LN(N1562/0.45)</f>
        <v>0.395938391221633</v>
      </c>
      <c r="V1562" s="0" t="n">
        <f aca="false">SQRT(P1562^2+Q1562^2+R1562^2)</f>
        <v>2.5721922802425</v>
      </c>
      <c r="W1562" s="0" t="n">
        <f aca="false">SQRT(S1562^2+T1562^2+U1562^2)</f>
        <v>3.78029757986515</v>
      </c>
      <c r="X1562" s="0" t="n">
        <f aca="false">SQRT(P1562^2+Q1562^2+R1562^2+S1562^2+T1562^2+U1562^2)</f>
        <v>4.57239793968914</v>
      </c>
    </row>
    <row r="1563" customFormat="false" ht="12.8" hidden="false" customHeight="false" outlineLevel="0" collapsed="false">
      <c r="A1563" s="0" t="n">
        <v>0.0002666666667</v>
      </c>
      <c r="B1563" s="0" t="n">
        <v>0.311</v>
      </c>
      <c r="C1563" s="0" t="n">
        <v>8333.333333</v>
      </c>
      <c r="D1563" s="0" t="n">
        <v>0.577</v>
      </c>
      <c r="E1563" s="0" t="n">
        <v>44.5</v>
      </c>
      <c r="F1563" s="0" t="n">
        <v>2.333333333</v>
      </c>
      <c r="G1563" s="0" t="n">
        <v>6958.76416</v>
      </c>
      <c r="H1563" s="0" t="n">
        <v>0.43326</v>
      </c>
      <c r="I1563" s="0" t="n">
        <v>267.942</v>
      </c>
      <c r="J1563" s="0" t="n">
        <v>15.56</v>
      </c>
      <c r="K1563" s="0" t="n">
        <v>0.06938</v>
      </c>
      <c r="L1563" s="0" t="n">
        <v>0.6972</v>
      </c>
      <c r="M1563" s="0" t="n">
        <v>29.9188</v>
      </c>
      <c r="N1563" s="0" t="n">
        <v>0.6972</v>
      </c>
      <c r="O1563" s="0" t="n">
        <v>15.56</v>
      </c>
      <c r="P1563" s="0" t="n">
        <f aca="false">LN(G1563/4200)</f>
        <v>0.5049173700724</v>
      </c>
      <c r="Q1563" s="0" t="n">
        <f aca="false">LN((H1563*3600)/13250)</f>
        <v>-2.13948097626116</v>
      </c>
      <c r="R1563" s="0" t="n">
        <f aca="false">LN(I1563/70.1)</f>
        <v>1.34084774513813</v>
      </c>
      <c r="S1563" s="0" t="n">
        <f aca="false">LN((K1563*3600)/10500)</f>
        <v>-3.73859804914195</v>
      </c>
      <c r="T1563" s="0" t="n">
        <f aca="false">LN(L1563/0.45)</f>
        <v>0.437824730881501</v>
      </c>
      <c r="U1563" s="0" t="n">
        <f aca="false">LN(N1563/0.45)</f>
        <v>0.437824730881501</v>
      </c>
      <c r="V1563" s="0" t="n">
        <f aca="false">SQRT(P1563^2+Q1563^2+R1563^2)</f>
        <v>2.57491612951301</v>
      </c>
      <c r="W1563" s="0" t="n">
        <f aca="false">SQRT(S1563^2+T1563^2+U1563^2)</f>
        <v>3.78952455632509</v>
      </c>
      <c r="X1563" s="0" t="n">
        <f aca="false">SQRT(P1563^2+Q1563^2+R1563^2+S1563^2+T1563^2+U1563^2)</f>
        <v>4.58155971662676</v>
      </c>
    </row>
    <row r="1564" customFormat="false" ht="12.8" hidden="false" customHeight="false" outlineLevel="0" collapsed="false">
      <c r="A1564" s="0" t="n">
        <v>0.0004333333333</v>
      </c>
      <c r="B1564" s="0" t="n">
        <v>0.311</v>
      </c>
      <c r="C1564" s="0" t="n">
        <v>8333.333333</v>
      </c>
      <c r="D1564" s="0" t="n">
        <v>0.577</v>
      </c>
      <c r="E1564" s="0" t="n">
        <v>44.5</v>
      </c>
      <c r="F1564" s="0" t="n">
        <v>2.333333333</v>
      </c>
      <c r="G1564" s="0" t="n">
        <v>6957.11035</v>
      </c>
      <c r="H1564" s="0" t="n">
        <v>0.43326</v>
      </c>
      <c r="I1564" s="0" t="n">
        <v>267.9421</v>
      </c>
      <c r="J1564" s="0" t="n">
        <v>15.56</v>
      </c>
      <c r="K1564" s="0" t="n">
        <v>0.06799</v>
      </c>
      <c r="L1564" s="0" t="n">
        <v>0.6607</v>
      </c>
      <c r="M1564" s="0" t="n">
        <v>29.918</v>
      </c>
      <c r="N1564" s="0" t="n">
        <v>0.6607</v>
      </c>
      <c r="O1564" s="0" t="n">
        <v>15.56</v>
      </c>
      <c r="P1564" s="0" t="n">
        <f aca="false">LN(G1564/4200)</f>
        <v>0.504679683248392</v>
      </c>
      <c r="Q1564" s="0" t="n">
        <f aca="false">LN((H1564*3600)/13250)</f>
        <v>-2.13948097626116</v>
      </c>
      <c r="R1564" s="0" t="n">
        <f aca="false">LN(I1564/70.1)</f>
        <v>1.34084811835316</v>
      </c>
      <c r="S1564" s="0" t="n">
        <f aca="false">LN((K1564*3600)/10500)</f>
        <v>-3.75883605514518</v>
      </c>
      <c r="T1564" s="0" t="n">
        <f aca="false">LN(L1564/0.45)</f>
        <v>0.384052296271474</v>
      </c>
      <c r="U1564" s="0" t="n">
        <f aca="false">LN(N1564/0.45)</f>
        <v>0.384052296271474</v>
      </c>
      <c r="V1564" s="0" t="n">
        <f aca="false">SQRT(P1564^2+Q1564^2+R1564^2)</f>
        <v>2.57486972621108</v>
      </c>
      <c r="W1564" s="0" t="n">
        <f aca="false">SQRT(S1564^2+T1564^2+U1564^2)</f>
        <v>3.79787319719895</v>
      </c>
      <c r="X1564" s="0" t="n">
        <f aca="false">SQRT(P1564^2+Q1564^2+R1564^2+S1564^2+T1564^2+U1564^2)</f>
        <v>4.58844144878852</v>
      </c>
    </row>
    <row r="1565" customFormat="false" ht="12.8" hidden="false" customHeight="false" outlineLevel="0" collapsed="false">
      <c r="A1565" s="0" t="n">
        <v>0.0006</v>
      </c>
      <c r="B1565" s="0" t="n">
        <v>0.311</v>
      </c>
      <c r="C1565" s="0" t="n">
        <v>8333.333333</v>
      </c>
      <c r="D1565" s="0" t="n">
        <v>0.577</v>
      </c>
      <c r="E1565" s="0" t="n">
        <v>44.5</v>
      </c>
      <c r="F1565" s="0" t="n">
        <v>2.333333333</v>
      </c>
      <c r="G1565" s="0" t="n">
        <v>6956.00488</v>
      </c>
      <c r="H1565" s="0" t="n">
        <v>0.43326</v>
      </c>
      <c r="I1565" s="0" t="n">
        <v>267.9422</v>
      </c>
      <c r="J1565" s="0" t="n">
        <v>15.56</v>
      </c>
      <c r="K1565" s="0" t="n">
        <v>0.06799</v>
      </c>
      <c r="L1565" s="0" t="n">
        <v>0.6693</v>
      </c>
      <c r="M1565" s="0" t="n">
        <v>29.917</v>
      </c>
      <c r="N1565" s="0" t="n">
        <v>0.6693</v>
      </c>
      <c r="O1565" s="0" t="n">
        <v>15.56</v>
      </c>
      <c r="P1565" s="0" t="n">
        <f aca="false">LN(G1565/4200)</f>
        <v>0.504520772755084</v>
      </c>
      <c r="Q1565" s="0" t="n">
        <f aca="false">LN((H1565*3600)/13250)</f>
        <v>-2.13948097626116</v>
      </c>
      <c r="R1565" s="0" t="n">
        <f aca="false">LN(I1565/70.1)</f>
        <v>1.34084849156805</v>
      </c>
      <c r="S1565" s="0" t="n">
        <f aca="false">LN((K1565*3600)/10500)</f>
        <v>-3.75883605514518</v>
      </c>
      <c r="T1565" s="0" t="n">
        <f aca="false">LN(L1565/0.45)</f>
        <v>0.396984807342231</v>
      </c>
      <c r="U1565" s="0" t="n">
        <f aca="false">LN(N1565/0.45)</f>
        <v>0.396984807342231</v>
      </c>
      <c r="V1565" s="0" t="n">
        <f aca="false">SQRT(P1565^2+Q1565^2+R1565^2)</f>
        <v>2.57483877849956</v>
      </c>
      <c r="W1565" s="0" t="n">
        <f aca="false">SQRT(S1565^2+T1565^2+U1565^2)</f>
        <v>3.80053185277804</v>
      </c>
      <c r="X1565" s="0" t="n">
        <f aca="false">SQRT(P1565^2+Q1565^2+R1565^2+S1565^2+T1565^2+U1565^2)</f>
        <v>4.59062491380483</v>
      </c>
    </row>
    <row r="1566" customFormat="false" ht="12.8" hidden="false" customHeight="false" outlineLevel="0" collapsed="false">
      <c r="A1566" s="0" t="n">
        <v>0.0001</v>
      </c>
      <c r="B1566" s="0" t="n">
        <v>0.349</v>
      </c>
      <c r="C1566" s="0" t="n">
        <v>8333.333333</v>
      </c>
      <c r="D1566" s="0" t="n">
        <v>0.577</v>
      </c>
      <c r="E1566" s="0" t="n">
        <v>44.5</v>
      </c>
      <c r="F1566" s="0" t="n">
        <v>2.333333333</v>
      </c>
      <c r="G1566" s="0" t="n">
        <v>6932.82666</v>
      </c>
      <c r="H1566" s="0" t="n">
        <v>0.43604</v>
      </c>
      <c r="I1566" s="0" t="n">
        <v>266.7883</v>
      </c>
      <c r="J1566" s="0" t="n">
        <v>15.56</v>
      </c>
      <c r="K1566" s="0" t="n">
        <v>0.07076</v>
      </c>
      <c r="L1566" s="0" t="n">
        <v>0.7167</v>
      </c>
      <c r="M1566" s="0" t="n">
        <v>29.4978</v>
      </c>
      <c r="N1566" s="0" t="n">
        <v>0.7167</v>
      </c>
      <c r="O1566" s="0" t="n">
        <v>15.56</v>
      </c>
      <c r="P1566" s="0" t="n">
        <f aca="false">LN(G1566/4200)</f>
        <v>0.501183092194906</v>
      </c>
      <c r="Q1566" s="0" t="n">
        <f aca="false">LN((H1566*3600)/13250)</f>
        <v>-2.13308500369215</v>
      </c>
      <c r="R1566" s="0" t="n">
        <f aca="false">LN(I1566/70.1)</f>
        <v>1.33653266596589</v>
      </c>
      <c r="S1566" s="0" t="n">
        <f aca="false">LN((K1566*3600)/10500)</f>
        <v>-3.71890282139197</v>
      </c>
      <c r="T1566" s="0" t="n">
        <f aca="false">LN(L1566/0.45)</f>
        <v>0.465409760235508</v>
      </c>
      <c r="U1566" s="0" t="n">
        <f aca="false">LN(N1566/0.45)</f>
        <v>0.465409760235508</v>
      </c>
      <c r="V1566" s="0" t="n">
        <f aca="false">SQRT(P1566^2+Q1566^2+R1566^2)</f>
        <v>2.56662340285291</v>
      </c>
      <c r="W1566" s="0" t="n">
        <f aca="false">SQRT(S1566^2+T1566^2+U1566^2)</f>
        <v>3.77669838414482</v>
      </c>
      <c r="X1566" s="0" t="n">
        <f aca="false">SQRT(P1566^2+Q1566^2+R1566^2+S1566^2+T1566^2+U1566^2)</f>
        <v>4.56629022039492</v>
      </c>
    </row>
    <row r="1567" customFormat="false" ht="12.8" hidden="false" customHeight="false" outlineLevel="0" collapsed="false">
      <c r="A1567" s="0" t="n">
        <v>0.0002666666667</v>
      </c>
      <c r="B1567" s="0" t="n">
        <v>0.349</v>
      </c>
      <c r="C1567" s="0" t="n">
        <v>8333.333333</v>
      </c>
      <c r="D1567" s="0" t="n">
        <v>0.577</v>
      </c>
      <c r="E1567" s="0" t="n">
        <v>44.5</v>
      </c>
      <c r="F1567" s="0" t="n">
        <v>2.333333333</v>
      </c>
      <c r="G1567" s="0" t="n">
        <v>6933.19336</v>
      </c>
      <c r="H1567" s="0" t="n">
        <v>0.43465</v>
      </c>
      <c r="I1567" s="0" t="n">
        <v>266.7884</v>
      </c>
      <c r="J1567" s="0" t="n">
        <v>15.56</v>
      </c>
      <c r="K1567" s="0" t="n">
        <v>0.06938</v>
      </c>
      <c r="L1567" s="0" t="n">
        <v>0.6972</v>
      </c>
      <c r="M1567" s="0" t="n">
        <v>29.4988</v>
      </c>
      <c r="N1567" s="0" t="n">
        <v>0.6972</v>
      </c>
      <c r="O1567" s="0" t="n">
        <v>15.56</v>
      </c>
      <c r="P1567" s="0" t="n">
        <f aca="false">LN(G1567/4200)</f>
        <v>0.501235984084512</v>
      </c>
      <c r="Q1567" s="0" t="n">
        <f aca="false">LN((H1567*3600)/13250)</f>
        <v>-2.13627787642723</v>
      </c>
      <c r="R1567" s="0" t="n">
        <f aca="false">LN(I1567/70.1)</f>
        <v>1.33653304079485</v>
      </c>
      <c r="S1567" s="0" t="n">
        <f aca="false">LN((K1567*3600)/10500)</f>
        <v>-3.73859804914195</v>
      </c>
      <c r="T1567" s="0" t="n">
        <f aca="false">LN(L1567/0.45)</f>
        <v>0.437824730881501</v>
      </c>
      <c r="U1567" s="0" t="n">
        <f aca="false">LN(N1567/0.45)</f>
        <v>0.437824730881501</v>
      </c>
      <c r="V1567" s="0" t="n">
        <f aca="false">SQRT(P1567^2+Q1567^2+R1567^2)</f>
        <v>2.56928808158796</v>
      </c>
      <c r="W1567" s="0" t="n">
        <f aca="false">SQRT(S1567^2+T1567^2+U1567^2)</f>
        <v>3.78952455632509</v>
      </c>
      <c r="X1567" s="0" t="n">
        <f aca="false">SQRT(P1567^2+Q1567^2+R1567^2+S1567^2+T1567^2+U1567^2)</f>
        <v>4.57839902249474</v>
      </c>
    </row>
    <row r="1568" customFormat="false" ht="12.8" hidden="false" customHeight="false" outlineLevel="0" collapsed="false">
      <c r="A1568" s="0" t="n">
        <v>0.0004333333333</v>
      </c>
      <c r="B1568" s="0" t="n">
        <v>0.349</v>
      </c>
      <c r="C1568" s="0" t="n">
        <v>8333.333333</v>
      </c>
      <c r="D1568" s="0" t="n">
        <v>0.577</v>
      </c>
      <c r="E1568" s="0" t="n">
        <v>44.5</v>
      </c>
      <c r="F1568" s="0" t="n">
        <v>2.333333333</v>
      </c>
      <c r="G1568" s="0" t="n">
        <v>6933.38379</v>
      </c>
      <c r="H1568" s="0" t="n">
        <v>0.43465</v>
      </c>
      <c r="I1568" s="0" t="n">
        <v>266.7884</v>
      </c>
      <c r="J1568" s="0" t="n">
        <v>15.56</v>
      </c>
      <c r="K1568" s="0" t="n">
        <v>0.06938</v>
      </c>
      <c r="L1568" s="0" t="n">
        <v>0.7119</v>
      </c>
      <c r="M1568" s="0" t="n">
        <v>29.4983</v>
      </c>
      <c r="N1568" s="0" t="n">
        <v>0.7119</v>
      </c>
      <c r="O1568" s="0" t="n">
        <v>15.56</v>
      </c>
      <c r="P1568" s="0" t="n">
        <f aca="false">LN(G1568/4200)</f>
        <v>0.501263450127206</v>
      </c>
      <c r="Q1568" s="0" t="n">
        <f aca="false">LN((H1568*3600)/13250)</f>
        <v>-2.13627787642723</v>
      </c>
      <c r="R1568" s="0" t="n">
        <f aca="false">LN(I1568/70.1)</f>
        <v>1.33653304079485</v>
      </c>
      <c r="S1568" s="0" t="n">
        <f aca="false">LN((K1568*3600)/10500)</f>
        <v>-3.73859804914195</v>
      </c>
      <c r="T1568" s="0" t="n">
        <f aca="false">LN(L1568/0.45)</f>
        <v>0.458689869345462</v>
      </c>
      <c r="U1568" s="0" t="n">
        <f aca="false">LN(N1568/0.45)</f>
        <v>0.458689869345462</v>
      </c>
      <c r="V1568" s="0" t="n">
        <f aca="false">SQRT(P1568^2+Q1568^2+R1568^2)</f>
        <v>2.56929344001073</v>
      </c>
      <c r="W1568" s="0" t="n">
        <f aca="false">SQRT(S1568^2+T1568^2+U1568^2)</f>
        <v>3.79445755879919</v>
      </c>
      <c r="X1568" s="0" t="n">
        <f aca="false">SQRT(P1568^2+Q1568^2+R1568^2+S1568^2+T1568^2+U1568^2)</f>
        <v>4.58248589156699</v>
      </c>
    </row>
    <row r="1569" customFormat="false" ht="12.8" hidden="false" customHeight="false" outlineLevel="0" collapsed="false">
      <c r="A1569" s="0" t="n">
        <v>0.0006</v>
      </c>
      <c r="B1569" s="0" t="n">
        <v>0.349</v>
      </c>
      <c r="C1569" s="0" t="n">
        <v>8333.333333</v>
      </c>
      <c r="D1569" s="0" t="n">
        <v>0.577</v>
      </c>
      <c r="E1569" s="0" t="n">
        <v>44.5</v>
      </c>
      <c r="F1569" s="0" t="n">
        <v>2.333333333</v>
      </c>
      <c r="G1569" s="0" t="n">
        <v>6932.27832</v>
      </c>
      <c r="H1569" s="0" t="n">
        <v>0.43465</v>
      </c>
      <c r="I1569" s="0" t="n">
        <v>266.7884</v>
      </c>
      <c r="J1569" s="0" t="n">
        <v>15.56</v>
      </c>
      <c r="K1569" s="0" t="n">
        <v>0.06799</v>
      </c>
      <c r="L1569" s="0" t="n">
        <v>0.6693</v>
      </c>
      <c r="M1569" s="0" t="n">
        <v>29.4976</v>
      </c>
      <c r="N1569" s="0" t="n">
        <v>0.6693</v>
      </c>
      <c r="O1569" s="0" t="n">
        <v>15.56</v>
      </c>
      <c r="P1569" s="0" t="n">
        <f aca="false">LN(G1569/4200)</f>
        <v>0.501103995786898</v>
      </c>
      <c r="Q1569" s="0" t="n">
        <f aca="false">LN((H1569*3600)/13250)</f>
        <v>-2.13627787642723</v>
      </c>
      <c r="R1569" s="0" t="n">
        <f aca="false">LN(I1569/70.1)</f>
        <v>1.33653304079485</v>
      </c>
      <c r="S1569" s="0" t="n">
        <f aca="false">LN((K1569*3600)/10500)</f>
        <v>-3.75883605514518</v>
      </c>
      <c r="T1569" s="0" t="n">
        <f aca="false">LN(L1569/0.45)</f>
        <v>0.396984807342231</v>
      </c>
      <c r="U1569" s="0" t="n">
        <f aca="false">LN(N1569/0.45)</f>
        <v>0.396984807342231</v>
      </c>
      <c r="V1569" s="0" t="n">
        <f aca="false">SQRT(P1569^2+Q1569^2+R1569^2)</f>
        <v>2.56926233558241</v>
      </c>
      <c r="W1569" s="0" t="n">
        <f aca="false">SQRT(S1569^2+T1569^2+U1569^2)</f>
        <v>3.80053185277804</v>
      </c>
      <c r="X1569" s="0" t="n">
        <f aca="false">SQRT(P1569^2+Q1569^2+R1569^2+S1569^2+T1569^2+U1569^2)</f>
        <v>4.58749946190982</v>
      </c>
    </row>
    <row r="1570" customFormat="false" ht="12.8" hidden="false" customHeight="false" outlineLevel="0" collapsed="false">
      <c r="A1570" s="0" t="n">
        <v>0.0001</v>
      </c>
      <c r="B1570" s="0" t="n">
        <v>0.235</v>
      </c>
      <c r="C1570" s="0" t="n">
        <v>11666.66667</v>
      </c>
      <c r="D1570" s="0" t="n">
        <v>0.577</v>
      </c>
      <c r="E1570" s="0" t="n">
        <v>44.5</v>
      </c>
      <c r="F1570" s="0" t="n">
        <v>2.333333333</v>
      </c>
      <c r="G1570" s="0" t="n">
        <v>6800.68896</v>
      </c>
      <c r="H1570" s="0" t="n">
        <v>0.44854</v>
      </c>
      <c r="I1570" s="0" t="n">
        <v>260.7206</v>
      </c>
      <c r="J1570" s="0" t="n">
        <v>15.56</v>
      </c>
      <c r="K1570" s="0" t="n">
        <v>0.07632</v>
      </c>
      <c r="L1570" s="0" t="n">
        <v>0.9323</v>
      </c>
      <c r="M1570" s="0" t="n">
        <v>27.4022</v>
      </c>
      <c r="N1570" s="0" t="n">
        <v>0.9323</v>
      </c>
      <c r="O1570" s="0" t="n">
        <v>15.56</v>
      </c>
      <c r="P1570" s="0" t="n">
        <f aca="false">LN(G1570/4200)</f>
        <v>0.481939399407511</v>
      </c>
      <c r="Q1570" s="0" t="n">
        <f aca="false">LN((H1570*3600)/13250)</f>
        <v>-2.10482112225416</v>
      </c>
      <c r="R1570" s="0" t="n">
        <f aca="false">LN(I1570/70.1)</f>
        <v>1.31352654180554</v>
      </c>
      <c r="S1570" s="0" t="n">
        <f aca="false">LN((K1570*3600)/10500)</f>
        <v>-3.64326166354352</v>
      </c>
      <c r="T1570" s="0" t="n">
        <f aca="false">LN(L1570/0.45)</f>
        <v>0.728407068538283</v>
      </c>
      <c r="U1570" s="0" t="n">
        <f aca="false">LN(N1570/0.45)</f>
        <v>0.728407068538283</v>
      </c>
      <c r="V1570" s="0" t="n">
        <f aca="false">SQRT(P1570^2+Q1570^2+R1570^2)</f>
        <v>2.52742745047532</v>
      </c>
      <c r="W1570" s="0" t="n">
        <f aca="false">SQRT(S1570^2+T1570^2+U1570^2)</f>
        <v>3.78609419640333</v>
      </c>
      <c r="X1570" s="0" t="n">
        <f aca="false">SQRT(P1570^2+Q1570^2+R1570^2+S1570^2+T1570^2+U1570^2)</f>
        <v>4.55218615408631</v>
      </c>
    </row>
    <row r="1571" customFormat="false" ht="12.8" hidden="false" customHeight="false" outlineLevel="0" collapsed="false">
      <c r="A1571" s="0" t="n">
        <v>0.0002666666667</v>
      </c>
      <c r="B1571" s="0" t="n">
        <v>0.235</v>
      </c>
      <c r="C1571" s="0" t="n">
        <v>11666.66667</v>
      </c>
      <c r="D1571" s="0" t="n">
        <v>0.577</v>
      </c>
      <c r="E1571" s="0" t="n">
        <v>44.5</v>
      </c>
      <c r="F1571" s="0" t="n">
        <v>2.333333333</v>
      </c>
      <c r="G1571" s="0" t="n">
        <v>6797.28271</v>
      </c>
      <c r="H1571" s="0" t="n">
        <v>0.44715</v>
      </c>
      <c r="I1571" s="0" t="n">
        <v>260.7206</v>
      </c>
      <c r="J1571" s="0" t="n">
        <v>15.56</v>
      </c>
      <c r="K1571" s="0" t="n">
        <v>0.07493</v>
      </c>
      <c r="L1571" s="0" t="n">
        <v>0.9215</v>
      </c>
      <c r="M1571" s="0" t="n">
        <v>27.4038</v>
      </c>
      <c r="N1571" s="0" t="n">
        <v>0.9215</v>
      </c>
      <c r="O1571" s="0" t="n">
        <v>15.56</v>
      </c>
      <c r="P1571" s="0" t="n">
        <f aca="false">LN(G1571/4200)</f>
        <v>0.481438405560207</v>
      </c>
      <c r="Q1571" s="0" t="n">
        <f aca="false">LN((H1571*3600)/13250)</f>
        <v>-2.10792487716011</v>
      </c>
      <c r="R1571" s="0" t="n">
        <f aca="false">LN(I1571/70.1)</f>
        <v>1.31352654180554</v>
      </c>
      <c r="S1571" s="0" t="n">
        <f aca="false">LN((K1571*3600)/10500)</f>
        <v>-3.66164234630733</v>
      </c>
      <c r="T1571" s="0" t="n">
        <f aca="false">LN(L1571/0.45)</f>
        <v>0.716755194345513</v>
      </c>
      <c r="U1571" s="0" t="n">
        <f aca="false">LN(N1571/0.45)</f>
        <v>0.716755194345513</v>
      </c>
      <c r="V1571" s="0" t="n">
        <f aca="false">SQRT(P1571^2+Q1571^2+R1571^2)</f>
        <v>2.52991742990289</v>
      </c>
      <c r="W1571" s="0" t="n">
        <f aca="false">SQRT(S1571^2+T1571^2+U1571^2)</f>
        <v>3.79935529919401</v>
      </c>
      <c r="X1571" s="0" t="n">
        <f aca="false">SQRT(P1571^2+Q1571^2+R1571^2+S1571^2+T1571^2+U1571^2)</f>
        <v>4.56460106599033</v>
      </c>
    </row>
    <row r="1572" customFormat="false" ht="12.8" hidden="false" customHeight="false" outlineLevel="0" collapsed="false">
      <c r="A1572" s="0" t="n">
        <v>0.0004333333333</v>
      </c>
      <c r="B1572" s="0" t="n">
        <v>0.235</v>
      </c>
      <c r="C1572" s="0" t="n">
        <v>11666.66667</v>
      </c>
      <c r="D1572" s="0" t="n">
        <v>0.577</v>
      </c>
      <c r="E1572" s="0" t="n">
        <v>44.5</v>
      </c>
      <c r="F1572" s="0" t="n">
        <v>2.333333333</v>
      </c>
      <c r="G1572" s="0" t="n">
        <v>6800.27441</v>
      </c>
      <c r="H1572" s="0" t="n">
        <v>0.44715</v>
      </c>
      <c r="I1572" s="0" t="n">
        <v>260.7206</v>
      </c>
      <c r="J1572" s="0" t="n">
        <v>15.56</v>
      </c>
      <c r="K1572" s="0" t="n">
        <v>0.07354</v>
      </c>
      <c r="L1572" s="0" t="n">
        <v>0.8831</v>
      </c>
      <c r="M1572" s="0" t="n">
        <v>27.4031</v>
      </c>
      <c r="N1572" s="0" t="n">
        <v>0.8831</v>
      </c>
      <c r="O1572" s="0" t="n">
        <v>15.56</v>
      </c>
      <c r="P1572" s="0" t="n">
        <f aca="false">LN(G1572/4200)</f>
        <v>0.481878440490286</v>
      </c>
      <c r="Q1572" s="0" t="n">
        <f aca="false">LN((H1572*3600)/13250)</f>
        <v>-2.10792487716011</v>
      </c>
      <c r="R1572" s="0" t="n">
        <f aca="false">LN(I1572/70.1)</f>
        <v>1.31352654180554</v>
      </c>
      <c r="S1572" s="0" t="n">
        <f aca="false">LN((K1572*3600)/10500)</f>
        <v>-3.68036721481042</v>
      </c>
      <c r="T1572" s="0" t="n">
        <f aca="false">LN(L1572/0.45)</f>
        <v>0.674190861710391</v>
      </c>
      <c r="U1572" s="0" t="n">
        <f aca="false">LN(N1572/0.45)</f>
        <v>0.674190861710391</v>
      </c>
      <c r="V1572" s="0" t="n">
        <f aca="false">SQRT(P1572^2+Q1572^2+R1572^2)</f>
        <v>2.53000120458221</v>
      </c>
      <c r="W1572" s="0" t="n">
        <f aca="false">SQRT(S1572^2+T1572^2+U1572^2)</f>
        <v>3.80186394705006</v>
      </c>
      <c r="X1572" s="0" t="n">
        <f aca="false">SQRT(P1572^2+Q1572^2+R1572^2+S1572^2+T1572^2+U1572^2)</f>
        <v>4.56673576716088</v>
      </c>
    </row>
    <row r="1573" customFormat="false" ht="12.8" hidden="false" customHeight="false" outlineLevel="0" collapsed="false">
      <c r="A1573" s="0" t="n">
        <v>0.0006</v>
      </c>
      <c r="B1573" s="0" t="n">
        <v>0.235</v>
      </c>
      <c r="C1573" s="0" t="n">
        <v>11666.66667</v>
      </c>
      <c r="D1573" s="0" t="n">
        <v>0.577</v>
      </c>
      <c r="E1573" s="0" t="n">
        <v>44.5</v>
      </c>
      <c r="F1573" s="0" t="n">
        <v>2.333333333</v>
      </c>
      <c r="G1573" s="0" t="n">
        <v>6798.72363</v>
      </c>
      <c r="H1573" s="0" t="n">
        <v>0.44715</v>
      </c>
      <c r="I1573" s="0" t="n">
        <v>260.7207</v>
      </c>
      <c r="J1573" s="0" t="n">
        <v>15.56</v>
      </c>
      <c r="K1573" s="0" t="n">
        <v>0.07354</v>
      </c>
      <c r="L1573" s="0" t="n">
        <v>0.8979</v>
      </c>
      <c r="M1573" s="0" t="n">
        <v>27.3999</v>
      </c>
      <c r="N1573" s="0" t="n">
        <v>0.8979</v>
      </c>
      <c r="O1573" s="0" t="n">
        <v>15.56</v>
      </c>
      <c r="P1573" s="0" t="n">
        <f aca="false">LN(G1573/4200)</f>
        <v>0.481650367804025</v>
      </c>
      <c r="Q1573" s="0" t="n">
        <f aca="false">LN((H1573*3600)/13250)</f>
        <v>-2.10792487716011</v>
      </c>
      <c r="R1573" s="0" t="n">
        <f aca="false">LN(I1573/70.1)</f>
        <v>1.31352692535782</v>
      </c>
      <c r="S1573" s="0" t="n">
        <f aca="false">LN((K1573*3600)/10500)</f>
        <v>-3.68036721481042</v>
      </c>
      <c r="T1573" s="0" t="n">
        <f aca="false">LN(L1573/0.45)</f>
        <v>0.690811120762398</v>
      </c>
      <c r="U1573" s="0" t="n">
        <f aca="false">LN(N1573/0.45)</f>
        <v>0.690811120762398</v>
      </c>
      <c r="V1573" s="0" t="n">
        <f aca="false">SQRT(P1573^2+Q1573^2+R1573^2)</f>
        <v>2.52995797360276</v>
      </c>
      <c r="W1573" s="0" t="n">
        <f aca="false">SQRT(S1573^2+T1573^2+U1573^2)</f>
        <v>3.80782652506511</v>
      </c>
      <c r="X1573" s="0" t="n">
        <f aca="false">SQRT(P1573^2+Q1573^2+R1573^2+S1573^2+T1573^2+U1573^2)</f>
        <v>4.57167695634607</v>
      </c>
    </row>
    <row r="1574" customFormat="false" ht="12.8" hidden="false" customHeight="false" outlineLevel="0" collapsed="false">
      <c r="A1574" s="0" t="n">
        <v>0.0001</v>
      </c>
      <c r="B1574" s="0" t="n">
        <v>0.273</v>
      </c>
      <c r="C1574" s="0" t="n">
        <v>11666.66667</v>
      </c>
      <c r="D1574" s="0" t="n">
        <v>0.577</v>
      </c>
      <c r="E1574" s="0" t="n">
        <v>44.5</v>
      </c>
      <c r="F1574" s="0" t="n">
        <v>2.333333333</v>
      </c>
      <c r="G1574" s="0" t="n">
        <v>6773.98682</v>
      </c>
      <c r="H1574" s="0" t="n">
        <v>0.45132</v>
      </c>
      <c r="I1574" s="0" t="n">
        <v>259.5985</v>
      </c>
      <c r="J1574" s="0" t="n">
        <v>15.56</v>
      </c>
      <c r="K1574" s="0" t="n">
        <v>0.07632</v>
      </c>
      <c r="L1574" s="0" t="n">
        <v>0.9323</v>
      </c>
      <c r="M1574" s="0" t="n">
        <v>26.9932</v>
      </c>
      <c r="N1574" s="0" t="n">
        <v>0.9323</v>
      </c>
      <c r="O1574" s="0" t="n">
        <v>15.56</v>
      </c>
      <c r="P1574" s="0" t="n">
        <f aca="false">LN(G1574/4200)</f>
        <v>0.478005283429726</v>
      </c>
      <c r="Q1574" s="0" t="n">
        <f aca="false">LN((H1574*3600)/13250)</f>
        <v>-2.09864236368206</v>
      </c>
      <c r="R1574" s="0" t="n">
        <f aca="false">LN(I1574/70.1)</f>
        <v>1.30921341265251</v>
      </c>
      <c r="S1574" s="0" t="n">
        <f aca="false">LN((K1574*3600)/10500)</f>
        <v>-3.64326166354352</v>
      </c>
      <c r="T1574" s="0" t="n">
        <f aca="false">LN(L1574/0.45)</f>
        <v>0.728407068538283</v>
      </c>
      <c r="U1574" s="0" t="n">
        <f aca="false">LN(N1574/0.45)</f>
        <v>0.728407068538283</v>
      </c>
      <c r="V1574" s="0" t="n">
        <f aca="false">SQRT(P1574^2+Q1574^2+R1574^2)</f>
        <v>2.51929128555969</v>
      </c>
      <c r="W1574" s="0" t="n">
        <f aca="false">SQRT(S1574^2+T1574^2+U1574^2)</f>
        <v>3.78609419640333</v>
      </c>
      <c r="X1574" s="0" t="n">
        <f aca="false">SQRT(P1574^2+Q1574^2+R1574^2+S1574^2+T1574^2+U1574^2)</f>
        <v>4.54767389393038</v>
      </c>
    </row>
    <row r="1575" customFormat="false" ht="12.8" hidden="false" customHeight="false" outlineLevel="0" collapsed="false">
      <c r="A1575" s="0" t="n">
        <v>0.0002666666667</v>
      </c>
      <c r="B1575" s="0" t="n">
        <v>0.273</v>
      </c>
      <c r="C1575" s="0" t="n">
        <v>11666.66667</v>
      </c>
      <c r="D1575" s="0" t="n">
        <v>0.577</v>
      </c>
      <c r="E1575" s="0" t="n">
        <v>44.5</v>
      </c>
      <c r="F1575" s="0" t="n">
        <v>2.333333333</v>
      </c>
      <c r="G1575" s="0" t="n">
        <v>6774.50879</v>
      </c>
      <c r="H1575" s="0" t="n">
        <v>0.44993</v>
      </c>
      <c r="I1575" s="0" t="n">
        <v>259.5987</v>
      </c>
      <c r="J1575" s="0" t="n">
        <v>15.56</v>
      </c>
      <c r="K1575" s="0" t="n">
        <v>0.07493</v>
      </c>
      <c r="L1575" s="0" t="n">
        <v>0.9215</v>
      </c>
      <c r="M1575" s="0" t="n">
        <v>26.99</v>
      </c>
      <c r="N1575" s="0" t="n">
        <v>0.9215</v>
      </c>
      <c r="O1575" s="0" t="n">
        <v>15.56</v>
      </c>
      <c r="P1575" s="0" t="n">
        <f aca="false">LN(G1575/4200)</f>
        <v>0.478082335526916</v>
      </c>
      <c r="Q1575" s="0" t="n">
        <f aca="false">LN((H1575*3600)/13250)</f>
        <v>-2.10172697084351</v>
      </c>
      <c r="R1575" s="0" t="n">
        <f aca="false">LN(I1575/70.1)</f>
        <v>1.30921418307269</v>
      </c>
      <c r="S1575" s="0" t="n">
        <f aca="false">LN((K1575*3600)/10500)</f>
        <v>-3.66164234630733</v>
      </c>
      <c r="T1575" s="0" t="n">
        <f aca="false">LN(L1575/0.45)</f>
        <v>0.716755194345513</v>
      </c>
      <c r="U1575" s="0" t="n">
        <f aca="false">LN(N1575/0.45)</f>
        <v>0.716755194345513</v>
      </c>
      <c r="V1575" s="0" t="n">
        <f aca="false">SQRT(P1575^2+Q1575^2+R1575^2)</f>
        <v>2.5218764356472</v>
      </c>
      <c r="W1575" s="0" t="n">
        <f aca="false">SQRT(S1575^2+T1575^2+U1575^2)</f>
        <v>3.79935529919401</v>
      </c>
      <c r="X1575" s="0" t="n">
        <f aca="false">SQRT(P1575^2+Q1575^2+R1575^2+S1575^2+T1575^2+U1575^2)</f>
        <v>4.56014927893663</v>
      </c>
    </row>
    <row r="1576" customFormat="false" ht="12.8" hidden="false" customHeight="false" outlineLevel="0" collapsed="false">
      <c r="A1576" s="0" t="n">
        <v>0.0004333333333</v>
      </c>
      <c r="B1576" s="0" t="n">
        <v>0.273</v>
      </c>
      <c r="C1576" s="0" t="n">
        <v>11666.66667</v>
      </c>
      <c r="D1576" s="0" t="n">
        <v>0.577</v>
      </c>
      <c r="E1576" s="0" t="n">
        <v>44.5</v>
      </c>
      <c r="F1576" s="0" t="n">
        <v>2.333333333</v>
      </c>
      <c r="G1576" s="0" t="n">
        <v>6774.95215</v>
      </c>
      <c r="H1576" s="0" t="n">
        <v>0.44854</v>
      </c>
      <c r="I1576" s="0" t="n">
        <v>259.5987</v>
      </c>
      <c r="J1576" s="0" t="n">
        <v>15.56</v>
      </c>
      <c r="K1576" s="0" t="n">
        <v>0.07493</v>
      </c>
      <c r="L1576" s="0" t="n">
        <v>0.9461</v>
      </c>
      <c r="M1576" s="0" t="n">
        <v>26.9899</v>
      </c>
      <c r="N1576" s="0" t="n">
        <v>0.9461</v>
      </c>
      <c r="O1576" s="0" t="n">
        <v>15.56</v>
      </c>
      <c r="P1576" s="0" t="n">
        <f aca="false">LN(G1576/4200)</f>
        <v>0.478147778720874</v>
      </c>
      <c r="Q1576" s="0" t="n">
        <f aca="false">LN((H1576*3600)/13250)</f>
        <v>-2.10482112225416</v>
      </c>
      <c r="R1576" s="0" t="n">
        <f aca="false">LN(I1576/70.1)</f>
        <v>1.30921418307269</v>
      </c>
      <c r="S1576" s="0" t="n">
        <f aca="false">LN((K1576*3600)/10500)</f>
        <v>-3.66164234630733</v>
      </c>
      <c r="T1576" s="0" t="n">
        <f aca="false">LN(L1576/0.45)</f>
        <v>0.743100688946033</v>
      </c>
      <c r="U1576" s="0" t="n">
        <f aca="false">LN(N1576/0.45)</f>
        <v>0.743100688946033</v>
      </c>
      <c r="V1576" s="0" t="n">
        <f aca="false">SQRT(P1576^2+Q1576^2+R1576^2)</f>
        <v>2.52446806914678</v>
      </c>
      <c r="W1576" s="0" t="n">
        <f aca="false">SQRT(S1576^2+T1576^2+U1576^2)</f>
        <v>3.80946478394212</v>
      </c>
      <c r="X1576" s="0" t="n">
        <f aca="false">SQRT(P1576^2+Q1576^2+R1576^2+S1576^2+T1576^2+U1576^2)</f>
        <v>4.5700066709182</v>
      </c>
    </row>
    <row r="1577" customFormat="false" ht="12.8" hidden="false" customHeight="false" outlineLevel="0" collapsed="false">
      <c r="A1577" s="0" t="n">
        <v>0.0006</v>
      </c>
      <c r="B1577" s="0" t="n">
        <v>0.273</v>
      </c>
      <c r="C1577" s="0" t="n">
        <v>11666.66667</v>
      </c>
      <c r="D1577" s="0" t="n">
        <v>0.577</v>
      </c>
      <c r="E1577" s="0" t="n">
        <v>44.5</v>
      </c>
      <c r="F1577" s="0" t="n">
        <v>2.333333333</v>
      </c>
      <c r="G1577" s="0" t="n">
        <v>6776.56738</v>
      </c>
      <c r="H1577" s="0" t="n">
        <v>0.44854</v>
      </c>
      <c r="I1577" s="0" t="n">
        <v>259.5986</v>
      </c>
      <c r="J1577" s="0" t="n">
        <v>15.56</v>
      </c>
      <c r="K1577" s="0" t="n">
        <v>0.07354</v>
      </c>
      <c r="L1577" s="0" t="n">
        <v>0.8979</v>
      </c>
      <c r="M1577" s="0" t="n">
        <v>26.9936</v>
      </c>
      <c r="N1577" s="0" t="n">
        <v>0.8979</v>
      </c>
      <c r="O1577" s="0" t="n">
        <v>15.56</v>
      </c>
      <c r="P1577" s="0" t="n">
        <f aca="false">LN(G1577/4200)</f>
        <v>0.478386162321188</v>
      </c>
      <c r="Q1577" s="0" t="n">
        <f aca="false">LN((H1577*3600)/13250)</f>
        <v>-2.10482112225416</v>
      </c>
      <c r="R1577" s="0" t="n">
        <f aca="false">LN(I1577/70.1)</f>
        <v>1.30921379786268</v>
      </c>
      <c r="S1577" s="0" t="n">
        <f aca="false">LN((K1577*3600)/10500)</f>
        <v>-3.68036721481042</v>
      </c>
      <c r="T1577" s="0" t="n">
        <f aca="false">LN(L1577/0.45)</f>
        <v>0.690811120762398</v>
      </c>
      <c r="U1577" s="0" t="n">
        <f aca="false">LN(N1577/0.45)</f>
        <v>0.690811120762398</v>
      </c>
      <c r="V1577" s="0" t="n">
        <f aca="false">SQRT(P1577^2+Q1577^2+R1577^2)</f>
        <v>2.52451303135905</v>
      </c>
      <c r="W1577" s="0" t="n">
        <f aca="false">SQRT(S1577^2+T1577^2+U1577^2)</f>
        <v>3.80782652506511</v>
      </c>
      <c r="X1577" s="0" t="n">
        <f aca="false">SQRT(P1577^2+Q1577^2+R1577^2+S1577^2+T1577^2+U1577^2)</f>
        <v>4.56866598587499</v>
      </c>
    </row>
    <row r="1578" customFormat="false" ht="12.8" hidden="false" customHeight="false" outlineLevel="0" collapsed="false">
      <c r="A1578" s="0" t="n">
        <v>0.0001</v>
      </c>
      <c r="B1578" s="0" t="n">
        <v>0.311</v>
      </c>
      <c r="C1578" s="0" t="n">
        <v>11666.66667</v>
      </c>
      <c r="D1578" s="0" t="n">
        <v>0.577</v>
      </c>
      <c r="E1578" s="0" t="n">
        <v>44.5</v>
      </c>
      <c r="F1578" s="0" t="n">
        <v>2.333333333</v>
      </c>
      <c r="G1578" s="0" t="n">
        <v>6750.62354</v>
      </c>
      <c r="H1578" s="0" t="n">
        <v>0.45271</v>
      </c>
      <c r="I1578" s="0" t="n">
        <v>258.4222</v>
      </c>
      <c r="J1578" s="0" t="n">
        <v>15.56</v>
      </c>
      <c r="K1578" s="0" t="n">
        <v>0.07632</v>
      </c>
      <c r="L1578" s="0" t="n">
        <v>0.9323</v>
      </c>
      <c r="M1578" s="0" t="n">
        <v>26.5622</v>
      </c>
      <c r="N1578" s="0" t="n">
        <v>0.9323</v>
      </c>
      <c r="O1578" s="0" t="n">
        <v>15.56</v>
      </c>
      <c r="P1578" s="0" t="n">
        <f aca="false">LN(G1578/4200)</f>
        <v>0.474550351624985</v>
      </c>
      <c r="Q1578" s="0" t="n">
        <f aca="false">LN((H1578*3600)/13250)</f>
        <v>-2.09556724207025</v>
      </c>
      <c r="R1578" s="0" t="n">
        <f aca="false">LN(I1578/70.1)</f>
        <v>1.30467188749026</v>
      </c>
      <c r="S1578" s="0" t="n">
        <f aca="false">LN((K1578*3600)/10500)</f>
        <v>-3.64326166354352</v>
      </c>
      <c r="T1578" s="0" t="n">
        <f aca="false">LN(L1578/0.45)</f>
        <v>0.728407068538283</v>
      </c>
      <c r="U1578" s="0" t="n">
        <f aca="false">LN(N1578/0.45)</f>
        <v>0.728407068538283</v>
      </c>
      <c r="V1578" s="0" t="n">
        <f aca="false">SQRT(P1578^2+Q1578^2+R1578^2)</f>
        <v>2.51371614075112</v>
      </c>
      <c r="W1578" s="0" t="n">
        <f aca="false">SQRT(S1578^2+T1578^2+U1578^2)</f>
        <v>3.78609419640333</v>
      </c>
      <c r="X1578" s="0" t="n">
        <f aca="false">SQRT(P1578^2+Q1578^2+R1578^2+S1578^2+T1578^2+U1578^2)</f>
        <v>4.54458778112071</v>
      </c>
    </row>
    <row r="1579" customFormat="false" ht="12.8" hidden="false" customHeight="false" outlineLevel="0" collapsed="false">
      <c r="A1579" s="0" t="n">
        <v>0.0002666666667</v>
      </c>
      <c r="B1579" s="0" t="n">
        <v>0.311</v>
      </c>
      <c r="C1579" s="0" t="n">
        <v>11666.66667</v>
      </c>
      <c r="D1579" s="0" t="n">
        <v>0.577</v>
      </c>
      <c r="E1579" s="0" t="n">
        <v>44.5</v>
      </c>
      <c r="F1579" s="0" t="n">
        <v>2.333333333</v>
      </c>
      <c r="G1579" s="0" t="n">
        <v>6751.12646</v>
      </c>
      <c r="H1579" s="0" t="n">
        <v>0.45132</v>
      </c>
      <c r="I1579" s="0" t="n">
        <v>258.4222</v>
      </c>
      <c r="J1579" s="0" t="n">
        <v>15.56</v>
      </c>
      <c r="K1579" s="0" t="n">
        <v>0.07493</v>
      </c>
      <c r="L1579" s="0" t="n">
        <v>0.9215</v>
      </c>
      <c r="M1579" s="0" t="n">
        <v>26.5604</v>
      </c>
      <c r="N1579" s="0" t="n">
        <v>0.9215</v>
      </c>
      <c r="O1579" s="0" t="n">
        <v>15.56</v>
      </c>
      <c r="P1579" s="0" t="n">
        <f aca="false">LN(G1579/4200)</f>
        <v>0.474624848634666</v>
      </c>
      <c r="Q1579" s="0" t="n">
        <f aca="false">LN((H1579*3600)/13250)</f>
        <v>-2.09864236368206</v>
      </c>
      <c r="R1579" s="0" t="n">
        <f aca="false">LN(I1579/70.1)</f>
        <v>1.30467188749026</v>
      </c>
      <c r="S1579" s="0" t="n">
        <f aca="false">LN((K1579*3600)/10500)</f>
        <v>-3.66164234630733</v>
      </c>
      <c r="T1579" s="0" t="n">
        <f aca="false">LN(L1579/0.45)</f>
        <v>0.716755194345513</v>
      </c>
      <c r="U1579" s="0" t="n">
        <f aca="false">LN(N1579/0.45)</f>
        <v>0.716755194345513</v>
      </c>
      <c r="V1579" s="0" t="n">
        <f aca="false">SQRT(P1579^2+Q1579^2+R1579^2)</f>
        <v>2.5162943491551</v>
      </c>
      <c r="W1579" s="0" t="n">
        <f aca="false">SQRT(S1579^2+T1579^2+U1579^2)</f>
        <v>3.79935529919401</v>
      </c>
      <c r="X1579" s="0" t="n">
        <f aca="false">SQRT(P1579^2+Q1579^2+R1579^2+S1579^2+T1579^2+U1579^2)</f>
        <v>4.55706461892999</v>
      </c>
    </row>
    <row r="1580" customFormat="false" ht="12.8" hidden="false" customHeight="false" outlineLevel="0" collapsed="false">
      <c r="A1580" s="0" t="n">
        <v>0.0004333333333</v>
      </c>
      <c r="B1580" s="0" t="n">
        <v>0.311</v>
      </c>
      <c r="C1580" s="0" t="n">
        <v>11666.66667</v>
      </c>
      <c r="D1580" s="0" t="n">
        <v>0.577</v>
      </c>
      <c r="E1580" s="0" t="n">
        <v>44.5</v>
      </c>
      <c r="F1580" s="0" t="n">
        <v>2.333333333</v>
      </c>
      <c r="G1580" s="0" t="n">
        <v>6749.12305</v>
      </c>
      <c r="H1580" s="0" t="n">
        <v>0.45132</v>
      </c>
      <c r="I1580" s="0" t="n">
        <v>258.4222</v>
      </c>
      <c r="J1580" s="0" t="n">
        <v>15.56</v>
      </c>
      <c r="K1580" s="0" t="n">
        <v>0.07493</v>
      </c>
      <c r="L1580" s="0" t="n">
        <v>0.9461</v>
      </c>
      <c r="M1580" s="0" t="n">
        <v>26.561</v>
      </c>
      <c r="N1580" s="0" t="n">
        <v>0.9461</v>
      </c>
      <c r="O1580" s="0" t="n">
        <v>15.56</v>
      </c>
      <c r="P1580" s="0" t="n">
        <f aca="false">LN(G1580/4200)</f>
        <v>0.474328052636456</v>
      </c>
      <c r="Q1580" s="0" t="n">
        <f aca="false">LN((H1580*3600)/13250)</f>
        <v>-2.09864236368206</v>
      </c>
      <c r="R1580" s="0" t="n">
        <f aca="false">LN(I1580/70.1)</f>
        <v>1.30467188749026</v>
      </c>
      <c r="S1580" s="0" t="n">
        <f aca="false">LN((K1580*3600)/10500)</f>
        <v>-3.66164234630733</v>
      </c>
      <c r="T1580" s="0" t="n">
        <f aca="false">LN(L1580/0.45)</f>
        <v>0.743100688946033</v>
      </c>
      <c r="U1580" s="0" t="n">
        <f aca="false">LN(N1580/0.45)</f>
        <v>0.743100688946033</v>
      </c>
      <c r="V1580" s="0" t="n">
        <f aca="false">SQRT(P1580^2+Q1580^2+R1580^2)</f>
        <v>2.51623838420892</v>
      </c>
      <c r="W1580" s="0" t="n">
        <f aca="false">SQRT(S1580^2+T1580^2+U1580^2)</f>
        <v>3.80946478394212</v>
      </c>
      <c r="X1580" s="0" t="n">
        <f aca="false">SQRT(P1580^2+Q1580^2+R1580^2+S1580^2+T1580^2+U1580^2)</f>
        <v>4.56546575348688</v>
      </c>
    </row>
    <row r="1581" customFormat="false" ht="12.8" hidden="false" customHeight="false" outlineLevel="0" collapsed="false">
      <c r="A1581" s="0" t="n">
        <v>0.0006</v>
      </c>
      <c r="B1581" s="0" t="n">
        <v>0.311</v>
      </c>
      <c r="C1581" s="0" t="n">
        <v>11666.66667</v>
      </c>
      <c r="D1581" s="0" t="n">
        <v>0.577</v>
      </c>
      <c r="E1581" s="0" t="n">
        <v>44.5</v>
      </c>
      <c r="F1581" s="0" t="n">
        <v>2.333333333</v>
      </c>
      <c r="G1581" s="0" t="n">
        <v>6748.10254</v>
      </c>
      <c r="H1581" s="0" t="n">
        <v>0.45132</v>
      </c>
      <c r="I1581" s="0" t="n">
        <v>258.4222</v>
      </c>
      <c r="J1581" s="0" t="n">
        <v>15.56</v>
      </c>
      <c r="K1581" s="0" t="n">
        <v>0.07493</v>
      </c>
      <c r="L1581" s="0" t="n">
        <v>0.9629</v>
      </c>
      <c r="M1581" s="0" t="n">
        <v>26.5653</v>
      </c>
      <c r="N1581" s="0" t="n">
        <v>0.9629</v>
      </c>
      <c r="O1581" s="0" t="n">
        <v>15.56</v>
      </c>
      <c r="P1581" s="0" t="n">
        <f aca="false">LN(G1581/4200)</f>
        <v>0.474176834892462</v>
      </c>
      <c r="Q1581" s="0" t="n">
        <f aca="false">LN((H1581*3600)/13250)</f>
        <v>-2.09864236368206</v>
      </c>
      <c r="R1581" s="0" t="n">
        <f aca="false">LN(I1581/70.1)</f>
        <v>1.30467188749026</v>
      </c>
      <c r="S1581" s="0" t="n">
        <f aca="false">LN((K1581*3600)/10500)</f>
        <v>-3.66164234630733</v>
      </c>
      <c r="T1581" s="0" t="n">
        <f aca="false">LN(L1581/0.45)</f>
        <v>0.760701981481873</v>
      </c>
      <c r="U1581" s="0" t="n">
        <f aca="false">LN(N1581/0.45)</f>
        <v>0.760701981481873</v>
      </c>
      <c r="V1581" s="0" t="n">
        <f aca="false">SQRT(P1581^2+Q1581^2+R1581^2)</f>
        <v>2.51620988301792</v>
      </c>
      <c r="W1581" s="0" t="n">
        <f aca="false">SQRT(S1581^2+T1581^2+U1581^2)</f>
        <v>3.81640664520069</v>
      </c>
      <c r="X1581" s="0" t="n">
        <f aca="false">SQRT(P1581^2+Q1581^2+R1581^2+S1581^2+T1581^2+U1581^2)</f>
        <v>4.57124401634052</v>
      </c>
    </row>
    <row r="1582" customFormat="false" ht="12.8" hidden="false" customHeight="false" outlineLevel="0" collapsed="false">
      <c r="A1582" s="0" t="n">
        <v>0.0001</v>
      </c>
      <c r="B1582" s="0" t="n">
        <v>0.349</v>
      </c>
      <c r="C1582" s="0" t="n">
        <v>11666.66667</v>
      </c>
      <c r="D1582" s="0" t="n">
        <v>0.577</v>
      </c>
      <c r="E1582" s="0" t="n">
        <v>44.5</v>
      </c>
      <c r="F1582" s="0" t="n">
        <v>2.333333333</v>
      </c>
      <c r="G1582" s="0" t="n">
        <v>6721.56885</v>
      </c>
      <c r="H1582" s="0" t="n">
        <v>0.45549</v>
      </c>
      <c r="I1582" s="0" t="n">
        <v>257.1895</v>
      </c>
      <c r="J1582" s="0" t="n">
        <v>15.56</v>
      </c>
      <c r="K1582" s="0" t="n">
        <v>0.07771</v>
      </c>
      <c r="L1582" s="0" t="n">
        <v>0.9919</v>
      </c>
      <c r="M1582" s="0" t="n">
        <v>26.107</v>
      </c>
      <c r="N1582" s="0" t="n">
        <v>0.9919</v>
      </c>
      <c r="O1582" s="0" t="n">
        <v>15.56</v>
      </c>
      <c r="P1582" s="0" t="n">
        <f aca="false">LN(G1582/4200)</f>
        <v>0.470237061819661</v>
      </c>
      <c r="Q1582" s="0" t="n">
        <f aca="false">LN((H1582*3600)/13250)</f>
        <v>-2.0894452233901</v>
      </c>
      <c r="R1582" s="0" t="n">
        <f aca="false">LN(I1582/70.1)</f>
        <v>1.29989037322831</v>
      </c>
      <c r="S1582" s="0" t="n">
        <f aca="false">LN((K1582*3600)/10500)</f>
        <v>-3.6252127414624</v>
      </c>
      <c r="T1582" s="0" t="n">
        <f aca="false">LN(L1582/0.45)</f>
        <v>0.790374712987583</v>
      </c>
      <c r="U1582" s="0" t="n">
        <f aca="false">LN(N1582/0.45)</f>
        <v>0.790374712987583</v>
      </c>
      <c r="V1582" s="0" t="n">
        <f aca="false">SQRT(P1582^2+Q1582^2+R1582^2)</f>
        <v>2.50531818703097</v>
      </c>
      <c r="W1582" s="0" t="n">
        <f aca="false">SQRT(S1582^2+T1582^2+U1582^2)</f>
        <v>3.79361988010419</v>
      </c>
      <c r="X1582" s="0" t="n">
        <f aca="false">SQRT(P1582^2+Q1582^2+R1582^2+S1582^2+T1582^2+U1582^2)</f>
        <v>4.54622601868735</v>
      </c>
    </row>
    <row r="1583" customFormat="false" ht="12.8" hidden="false" customHeight="false" outlineLevel="0" collapsed="false">
      <c r="A1583" s="0" t="n">
        <v>0.0002666666667</v>
      </c>
      <c r="B1583" s="0" t="n">
        <v>0.349</v>
      </c>
      <c r="C1583" s="0" t="n">
        <v>11666.66667</v>
      </c>
      <c r="D1583" s="0" t="n">
        <v>0.577</v>
      </c>
      <c r="E1583" s="0" t="n">
        <v>44.5</v>
      </c>
      <c r="F1583" s="0" t="n">
        <v>2.333333333</v>
      </c>
      <c r="G1583" s="0" t="n">
        <v>6722.08398</v>
      </c>
      <c r="H1583" s="0" t="n">
        <v>0.4541</v>
      </c>
      <c r="I1583" s="0" t="n">
        <v>257.1895</v>
      </c>
      <c r="J1583" s="0" t="n">
        <v>15.56</v>
      </c>
      <c r="K1583" s="0" t="n">
        <v>0.07632</v>
      </c>
      <c r="L1583" s="0" t="n">
        <v>0.9845</v>
      </c>
      <c r="M1583" s="0" t="n">
        <v>26.1068</v>
      </c>
      <c r="N1583" s="0" t="n">
        <v>0.9845</v>
      </c>
      <c r="O1583" s="0" t="n">
        <v>15.56</v>
      </c>
      <c r="P1583" s="0" t="n">
        <f aca="false">LN(G1583/4200)</f>
        <v>0.470313697241115</v>
      </c>
      <c r="Q1583" s="0" t="n">
        <f aca="false">LN((H1583*3600)/13250)</f>
        <v>-2.0925015478484</v>
      </c>
      <c r="R1583" s="0" t="n">
        <f aca="false">LN(I1583/70.1)</f>
        <v>1.29989037322831</v>
      </c>
      <c r="S1583" s="0" t="n">
        <f aca="false">LN((K1583*3600)/10500)</f>
        <v>-3.64326166354352</v>
      </c>
      <c r="T1583" s="0" t="n">
        <f aca="false">LN(L1583/0.45)</f>
        <v>0.782886315314815</v>
      </c>
      <c r="U1583" s="0" t="n">
        <f aca="false">LN(N1583/0.45)</f>
        <v>0.782886315314815</v>
      </c>
      <c r="V1583" s="0" t="n">
        <f aca="false">SQRT(P1583^2+Q1583^2+R1583^2)</f>
        <v>2.50788211125886</v>
      </c>
      <c r="W1583" s="0" t="n">
        <f aca="false">SQRT(S1583^2+T1583^2+U1583^2)</f>
        <v>3.80777855375812</v>
      </c>
      <c r="X1583" s="0" t="n">
        <f aca="false">SQRT(P1583^2+Q1583^2+R1583^2+S1583^2+T1583^2+U1583^2)</f>
        <v>4.55945722629706</v>
      </c>
    </row>
    <row r="1584" customFormat="false" ht="12.8" hidden="false" customHeight="false" outlineLevel="0" collapsed="false">
      <c r="A1584" s="0" t="n">
        <v>0.0004333333333</v>
      </c>
      <c r="B1584" s="0" t="n">
        <v>0.349</v>
      </c>
      <c r="C1584" s="0" t="n">
        <v>11666.66667</v>
      </c>
      <c r="D1584" s="0" t="n">
        <v>0.577</v>
      </c>
      <c r="E1584" s="0" t="n">
        <v>44.5</v>
      </c>
      <c r="F1584" s="0" t="n">
        <v>2.333333333</v>
      </c>
      <c r="G1584" s="0" t="n">
        <v>6723.4585</v>
      </c>
      <c r="H1584" s="0" t="n">
        <v>0.45271</v>
      </c>
      <c r="I1584" s="0" t="n">
        <v>257.1895</v>
      </c>
      <c r="J1584" s="0" t="n">
        <v>15.56</v>
      </c>
      <c r="K1584" s="0" t="n">
        <v>0.07493</v>
      </c>
      <c r="L1584" s="0" t="n">
        <v>0.9461</v>
      </c>
      <c r="M1584" s="0" t="n">
        <v>26.1082</v>
      </c>
      <c r="N1584" s="0" t="n">
        <v>0.9461</v>
      </c>
      <c r="O1584" s="0" t="n">
        <v>15.56</v>
      </c>
      <c r="P1584" s="0" t="n">
        <f aca="false">LN(G1584/4200)</f>
        <v>0.470518154592959</v>
      </c>
      <c r="Q1584" s="0" t="n">
        <f aca="false">LN((H1584*3600)/13250)</f>
        <v>-2.09556724207025</v>
      </c>
      <c r="R1584" s="0" t="n">
        <f aca="false">LN(I1584/70.1)</f>
        <v>1.29989037322831</v>
      </c>
      <c r="S1584" s="0" t="n">
        <f aca="false">LN((K1584*3600)/10500)</f>
        <v>-3.66164234630733</v>
      </c>
      <c r="T1584" s="0" t="n">
        <f aca="false">LN(L1584/0.45)</f>
        <v>0.743100688946033</v>
      </c>
      <c r="U1584" s="0" t="n">
        <f aca="false">LN(N1584/0.45)</f>
        <v>0.743100688946033</v>
      </c>
      <c r="V1584" s="0" t="n">
        <f aca="false">SQRT(P1584^2+Q1584^2+R1584^2)</f>
        <v>2.51047891491865</v>
      </c>
      <c r="W1584" s="0" t="n">
        <f aca="false">SQRT(S1584^2+T1584^2+U1584^2)</f>
        <v>3.80946478394212</v>
      </c>
      <c r="X1584" s="0" t="n">
        <f aca="false">SQRT(P1584^2+Q1584^2+R1584^2+S1584^2+T1584^2+U1584^2)</f>
        <v>4.56229397587949</v>
      </c>
    </row>
    <row r="1585" customFormat="false" ht="12.8" hidden="false" customHeight="false" outlineLevel="0" collapsed="false">
      <c r="A1585" s="0" t="n">
        <v>0.0006</v>
      </c>
      <c r="B1585" s="0" t="n">
        <v>0.349</v>
      </c>
      <c r="C1585" s="0" t="n">
        <v>11666.66667</v>
      </c>
      <c r="D1585" s="0" t="n">
        <v>0.577</v>
      </c>
      <c r="E1585" s="0" t="n">
        <v>44.5</v>
      </c>
      <c r="F1585" s="0" t="n">
        <v>2.333333333</v>
      </c>
      <c r="G1585" s="0" t="n">
        <v>6723.59082</v>
      </c>
      <c r="H1585" s="0" t="n">
        <v>0.45271</v>
      </c>
      <c r="I1585" s="0" t="n">
        <v>257.1895</v>
      </c>
      <c r="J1585" s="0" t="n">
        <v>15.56</v>
      </c>
      <c r="K1585" s="0" t="n">
        <v>0.07493</v>
      </c>
      <c r="L1585" s="0" t="n">
        <v>0.9629</v>
      </c>
      <c r="M1585" s="0" t="n">
        <v>26.1063</v>
      </c>
      <c r="N1585" s="0" t="n">
        <v>0.9629</v>
      </c>
      <c r="O1585" s="0" t="n">
        <v>15.56</v>
      </c>
      <c r="P1585" s="0" t="n">
        <f aca="false">LN(G1585/4200)</f>
        <v>0.470537834746851</v>
      </c>
      <c r="Q1585" s="0" t="n">
        <f aca="false">LN((H1585*3600)/13250)</f>
        <v>-2.09556724207025</v>
      </c>
      <c r="R1585" s="0" t="n">
        <f aca="false">LN(I1585/70.1)</f>
        <v>1.29989037322831</v>
      </c>
      <c r="S1585" s="0" t="n">
        <f aca="false">LN((K1585*3600)/10500)</f>
        <v>-3.66164234630733</v>
      </c>
      <c r="T1585" s="0" t="n">
        <f aca="false">LN(L1585/0.45)</f>
        <v>0.760701981481873</v>
      </c>
      <c r="U1585" s="0" t="n">
        <f aca="false">LN(N1585/0.45)</f>
        <v>0.760701981481873</v>
      </c>
      <c r="V1585" s="0" t="n">
        <f aca="false">SQRT(P1585^2+Q1585^2+R1585^2)</f>
        <v>2.51048260348041</v>
      </c>
      <c r="W1585" s="0" t="n">
        <f aca="false">SQRT(S1585^2+T1585^2+U1585^2)</f>
        <v>3.81640664520069</v>
      </c>
      <c r="X1585" s="0" t="n">
        <f aca="false">SQRT(P1585^2+Q1585^2+R1585^2+S1585^2+T1585^2+U1585^2)</f>
        <v>4.56809397713201</v>
      </c>
    </row>
    <row r="1586" customFormat="false" ht="12.8" hidden="false" customHeight="false" outlineLevel="0" collapsed="false">
      <c r="A1586" s="0" t="n">
        <v>0.0001</v>
      </c>
      <c r="B1586" s="0" t="n">
        <v>0.235</v>
      </c>
      <c r="C1586" s="0" t="n">
        <v>15000</v>
      </c>
      <c r="D1586" s="0" t="n">
        <v>0.577</v>
      </c>
      <c r="E1586" s="0" t="n">
        <v>44.5</v>
      </c>
      <c r="F1586" s="0" t="n">
        <v>2.333333333</v>
      </c>
      <c r="G1586" s="0" t="n">
        <v>6640.79932</v>
      </c>
      <c r="H1586" s="0" t="n">
        <v>0.46382</v>
      </c>
      <c r="I1586" s="0" t="n">
        <v>253.3334</v>
      </c>
      <c r="J1586" s="0" t="n">
        <v>15.56</v>
      </c>
      <c r="K1586" s="0" t="n">
        <v>0.08187</v>
      </c>
      <c r="L1586" s="0" t="n">
        <v>1.1837</v>
      </c>
      <c r="M1586" s="0" t="n">
        <v>24.7868</v>
      </c>
      <c r="N1586" s="0" t="n">
        <v>1.1837</v>
      </c>
      <c r="O1586" s="0" t="n">
        <v>15.56</v>
      </c>
      <c r="P1586" s="0" t="n">
        <f aca="false">LN(G1586/4200)</f>
        <v>0.45814781047206</v>
      </c>
      <c r="Q1586" s="0" t="n">
        <f aca="false">LN((H1586*3600)/13250)</f>
        <v>-2.07132244002524</v>
      </c>
      <c r="R1586" s="0" t="n">
        <f aca="false">LN(I1586/70.1)</f>
        <v>1.28478361372958</v>
      </c>
      <c r="S1586" s="0" t="n">
        <f aca="false">LN((K1586*3600)/10500)</f>
        <v>-3.57306406729519</v>
      </c>
      <c r="T1586" s="0" t="n">
        <f aca="false">LN(L1586/0.45)</f>
        <v>0.967152822195482</v>
      </c>
      <c r="U1586" s="0" t="n">
        <f aca="false">LN(N1586/0.45)</f>
        <v>0.967152822195482</v>
      </c>
      <c r="V1586" s="0" t="n">
        <f aca="false">SQRT(P1586^2+Q1586^2+R1586^2)</f>
        <v>2.48010987677976</v>
      </c>
      <c r="W1586" s="0" t="n">
        <f aca="false">SQRT(S1586^2+T1586^2+U1586^2)</f>
        <v>3.82590590474432</v>
      </c>
      <c r="X1586" s="0" t="n">
        <f aca="false">SQRT(P1586^2+Q1586^2+R1586^2+S1586^2+T1586^2+U1586^2)</f>
        <v>4.55944086405975</v>
      </c>
    </row>
    <row r="1587" customFormat="false" ht="12.8" hidden="false" customHeight="false" outlineLevel="0" collapsed="false">
      <c r="A1587" s="0" t="n">
        <v>0.0002666666667</v>
      </c>
      <c r="B1587" s="0" t="n">
        <v>0.235</v>
      </c>
      <c r="C1587" s="0" t="n">
        <v>15000</v>
      </c>
      <c r="D1587" s="0" t="n">
        <v>0.577</v>
      </c>
      <c r="E1587" s="0" t="n">
        <v>44.5</v>
      </c>
      <c r="F1587" s="0" t="n">
        <v>2.333333333</v>
      </c>
      <c r="G1587" s="0" t="n">
        <v>6640.34863</v>
      </c>
      <c r="H1587" s="0" t="n">
        <v>0.46243</v>
      </c>
      <c r="I1587" s="0" t="n">
        <v>253.3334</v>
      </c>
      <c r="J1587" s="0" t="n">
        <v>15.56</v>
      </c>
      <c r="K1587" s="0" t="n">
        <v>0.08049</v>
      </c>
      <c r="L1587" s="0" t="n">
        <v>1.1891</v>
      </c>
      <c r="M1587" s="0" t="n">
        <v>24.786</v>
      </c>
      <c r="N1587" s="0" t="n">
        <v>1.1891</v>
      </c>
      <c r="O1587" s="0" t="n">
        <v>15.56</v>
      </c>
      <c r="P1587" s="0" t="n">
        <f aca="false">LN(G1587/4200)</f>
        <v>0.458079941338778</v>
      </c>
      <c r="Q1587" s="0" t="n">
        <f aca="false">LN((H1587*3600)/13250)</f>
        <v>-2.07432379180595</v>
      </c>
      <c r="R1587" s="0" t="n">
        <f aca="false">LN(I1587/70.1)</f>
        <v>1.28478361372958</v>
      </c>
      <c r="S1587" s="0" t="n">
        <f aca="false">LN((K1587*3600)/10500)</f>
        <v>-3.59006373757791</v>
      </c>
      <c r="T1587" s="0" t="n">
        <f aca="false">LN(L1587/0.45)</f>
        <v>0.971704414679168</v>
      </c>
      <c r="U1587" s="0" t="n">
        <f aca="false">LN(N1587/0.45)</f>
        <v>0.971704414679168</v>
      </c>
      <c r="V1587" s="0" t="n">
        <f aca="false">SQRT(P1587^2+Q1587^2+R1587^2)</f>
        <v>2.48260455167898</v>
      </c>
      <c r="W1587" s="0" t="n">
        <f aca="false">SQRT(S1587^2+T1587^2+U1587^2)</f>
        <v>3.84408332101241</v>
      </c>
      <c r="X1587" s="0" t="n">
        <f aca="false">SQRT(P1587^2+Q1587^2+R1587^2+S1587^2+T1587^2+U1587^2)</f>
        <v>4.57605746673958</v>
      </c>
    </row>
    <row r="1588" customFormat="false" ht="12.8" hidden="false" customHeight="false" outlineLevel="0" collapsed="false">
      <c r="A1588" s="0" t="n">
        <v>0.0004333333333</v>
      </c>
      <c r="B1588" s="0" t="n">
        <v>0.235</v>
      </c>
      <c r="C1588" s="0" t="n">
        <v>15000</v>
      </c>
      <c r="D1588" s="0" t="n">
        <v>0.577</v>
      </c>
      <c r="E1588" s="0" t="n">
        <v>44.5</v>
      </c>
      <c r="F1588" s="0" t="n">
        <v>2.333333333</v>
      </c>
      <c r="G1588" s="0" t="n">
        <v>6637.9502</v>
      </c>
      <c r="H1588" s="0" t="n">
        <v>0.46243</v>
      </c>
      <c r="I1588" s="0" t="n">
        <v>253.3335</v>
      </c>
      <c r="J1588" s="0" t="n">
        <v>15.56</v>
      </c>
      <c r="K1588" s="0" t="n">
        <v>0.0791</v>
      </c>
      <c r="L1588" s="0" t="n">
        <v>1.1528</v>
      </c>
      <c r="M1588" s="0" t="n">
        <v>24.787</v>
      </c>
      <c r="N1588" s="0" t="n">
        <v>1.1528</v>
      </c>
      <c r="O1588" s="0" t="n">
        <v>15.56</v>
      </c>
      <c r="P1588" s="0" t="n">
        <f aca="false">LN(G1588/4200)</f>
        <v>0.457718685720602</v>
      </c>
      <c r="Q1588" s="0" t="n">
        <f aca="false">LN((H1588*3600)/13250)</f>
        <v>-2.07432379180595</v>
      </c>
      <c r="R1588" s="0" t="n">
        <f aca="false">LN(I1588/70.1)</f>
        <v>1.28478400846624</v>
      </c>
      <c r="S1588" s="0" t="n">
        <f aca="false">LN((K1588*3600)/10500)</f>
        <v>-3.60748381590994</v>
      </c>
      <c r="T1588" s="0" t="n">
        <f aca="false">LN(L1588/0.45)</f>
        <v>0.940701461920947</v>
      </c>
      <c r="U1588" s="0" t="n">
        <f aca="false">LN(N1588/0.45)</f>
        <v>0.940701461920947</v>
      </c>
      <c r="V1588" s="0" t="n">
        <f aca="false">SQRT(P1588^2+Q1588^2+R1588^2)</f>
        <v>2.48253812396116</v>
      </c>
      <c r="W1588" s="0" t="n">
        <f aca="false">SQRT(S1588^2+T1588^2+U1588^2)</f>
        <v>3.8449678754149</v>
      </c>
      <c r="X1588" s="0" t="n">
        <f aca="false">SQRT(P1588^2+Q1588^2+R1588^2+S1588^2+T1588^2+U1588^2)</f>
        <v>4.57676452309851</v>
      </c>
    </row>
    <row r="1589" customFormat="false" ht="12.8" hidden="false" customHeight="false" outlineLevel="0" collapsed="false">
      <c r="A1589" s="0" t="n">
        <v>0.0006</v>
      </c>
      <c r="B1589" s="0" t="n">
        <v>0.235</v>
      </c>
      <c r="C1589" s="0" t="n">
        <v>15000</v>
      </c>
      <c r="D1589" s="0" t="n">
        <v>0.577</v>
      </c>
      <c r="E1589" s="0" t="n">
        <v>44.5</v>
      </c>
      <c r="F1589" s="0" t="n">
        <v>2.333333333</v>
      </c>
      <c r="G1589" s="0" t="n">
        <v>6640.95068</v>
      </c>
      <c r="H1589" s="0" t="n">
        <v>0.46104</v>
      </c>
      <c r="I1589" s="0" t="n">
        <v>253.3335</v>
      </c>
      <c r="J1589" s="0" t="n">
        <v>15.56</v>
      </c>
      <c r="K1589" s="0" t="n">
        <v>0.0791</v>
      </c>
      <c r="L1589" s="0" t="n">
        <v>1.1767</v>
      </c>
      <c r="M1589" s="0" t="n">
        <v>24.7893</v>
      </c>
      <c r="N1589" s="0" t="n">
        <v>1.1767</v>
      </c>
      <c r="O1589" s="0" t="n">
        <v>15.56</v>
      </c>
      <c r="P1589" s="0" t="n">
        <f aca="false">LN(G1589/4200)</f>
        <v>0.458170602649296</v>
      </c>
      <c r="Q1589" s="0" t="n">
        <f aca="false">LN((H1589*3600)/13250)</f>
        <v>-2.07733417882389</v>
      </c>
      <c r="R1589" s="0" t="n">
        <f aca="false">LN(I1589/70.1)</f>
        <v>1.28478400846624</v>
      </c>
      <c r="S1589" s="0" t="n">
        <f aca="false">LN((K1589*3600)/10500)</f>
        <v>-3.60748381590994</v>
      </c>
      <c r="T1589" s="0" t="n">
        <f aca="false">LN(L1589/0.45)</f>
        <v>0.961221606705518</v>
      </c>
      <c r="U1589" s="0" t="n">
        <f aca="false">LN(N1589/0.45)</f>
        <v>0.961221606705518</v>
      </c>
      <c r="V1589" s="0" t="n">
        <f aca="false">SQRT(P1589^2+Q1589^2+R1589^2)</f>
        <v>2.48513732820795</v>
      </c>
      <c r="W1589" s="0" t="n">
        <f aca="false">SQRT(S1589^2+T1589^2+U1589^2)</f>
        <v>3.85510485414434</v>
      </c>
      <c r="X1589" s="0" t="n">
        <f aca="false">SQRT(P1589^2+Q1589^2+R1589^2+S1589^2+T1589^2+U1589^2)</f>
        <v>4.58669172459844</v>
      </c>
    </row>
    <row r="1590" customFormat="false" ht="12.8" hidden="false" customHeight="false" outlineLevel="0" collapsed="false">
      <c r="A1590" s="0" t="n">
        <v>0.0001</v>
      </c>
      <c r="B1590" s="0" t="n">
        <v>0.273</v>
      </c>
      <c r="C1590" s="0" t="n">
        <v>15000</v>
      </c>
      <c r="D1590" s="0" t="n">
        <v>0.577</v>
      </c>
      <c r="E1590" s="0" t="n">
        <v>44.5</v>
      </c>
      <c r="F1590" s="0" t="n">
        <v>2.333333333</v>
      </c>
      <c r="G1590" s="0" t="n">
        <v>6613.8418</v>
      </c>
      <c r="H1590" s="0" t="n">
        <v>0.4666</v>
      </c>
      <c r="I1590" s="0" t="n">
        <v>252.1707</v>
      </c>
      <c r="J1590" s="0" t="n">
        <v>15.56</v>
      </c>
      <c r="K1590" s="0" t="n">
        <v>0.08187</v>
      </c>
      <c r="L1590" s="0" t="n">
        <v>1.1837</v>
      </c>
      <c r="M1590" s="0" t="n">
        <v>24.3589</v>
      </c>
      <c r="N1590" s="0" t="n">
        <v>1.1837</v>
      </c>
      <c r="O1590" s="0" t="n">
        <v>15.56</v>
      </c>
      <c r="P1590" s="0" t="n">
        <f aca="false">LN(G1590/4200)</f>
        <v>0.454080170024433</v>
      </c>
      <c r="Q1590" s="0" t="n">
        <f aca="false">LN((H1590*3600)/13250)</f>
        <v>-2.06534662636497</v>
      </c>
      <c r="R1590" s="0" t="n">
        <f aca="false">LN(I1590/70.1)</f>
        <v>1.28018344510433</v>
      </c>
      <c r="S1590" s="0" t="n">
        <f aca="false">LN((K1590*3600)/10500)</f>
        <v>-3.57306406729519</v>
      </c>
      <c r="T1590" s="0" t="n">
        <f aca="false">LN(L1590/0.45)</f>
        <v>0.967152822195482</v>
      </c>
      <c r="U1590" s="0" t="n">
        <f aca="false">LN(N1590/0.45)</f>
        <v>0.967152822195482</v>
      </c>
      <c r="V1590" s="0" t="n">
        <f aca="false">SQRT(P1590^2+Q1590^2+R1590^2)</f>
        <v>2.47198607216258</v>
      </c>
      <c r="W1590" s="0" t="n">
        <f aca="false">SQRT(S1590^2+T1590^2+U1590^2)</f>
        <v>3.82590590474432</v>
      </c>
      <c r="X1590" s="0" t="n">
        <f aca="false">SQRT(P1590^2+Q1590^2+R1590^2+S1590^2+T1590^2+U1590^2)</f>
        <v>4.55502701780387</v>
      </c>
    </row>
    <row r="1591" customFormat="false" ht="12.8" hidden="false" customHeight="false" outlineLevel="0" collapsed="false">
      <c r="A1591" s="0" t="n">
        <v>0.0002666666667</v>
      </c>
      <c r="B1591" s="0" t="n">
        <v>0.273</v>
      </c>
      <c r="C1591" s="0" t="n">
        <v>15000</v>
      </c>
      <c r="D1591" s="0" t="n">
        <v>0.577</v>
      </c>
      <c r="E1591" s="0" t="n">
        <v>44.5</v>
      </c>
      <c r="F1591" s="0" t="n">
        <v>2.333333333</v>
      </c>
      <c r="G1591" s="0" t="n">
        <v>6613.11523</v>
      </c>
      <c r="H1591" s="0" t="n">
        <v>0.46521</v>
      </c>
      <c r="I1591" s="0" t="n">
        <v>252.1715</v>
      </c>
      <c r="J1591" s="0" t="n">
        <v>15.56</v>
      </c>
      <c r="K1591" s="0" t="n">
        <v>0.08049</v>
      </c>
      <c r="L1591" s="0" t="n">
        <v>1.1891</v>
      </c>
      <c r="M1591" s="0" t="n">
        <v>24.3532</v>
      </c>
      <c r="N1591" s="0" t="n">
        <v>1.1891</v>
      </c>
      <c r="O1591" s="0" t="n">
        <v>15.56</v>
      </c>
      <c r="P1591" s="0" t="n">
        <f aca="false">LN(G1591/4200)</f>
        <v>0.453970308020787</v>
      </c>
      <c r="Q1591" s="0" t="n">
        <f aca="false">LN((H1591*3600)/13250)</f>
        <v>-2.06833006940814</v>
      </c>
      <c r="R1591" s="0" t="n">
        <f aca="false">LN(I1591/70.1)</f>
        <v>1.28018661755352</v>
      </c>
      <c r="S1591" s="0" t="n">
        <f aca="false">LN((K1591*3600)/10500)</f>
        <v>-3.59006373757791</v>
      </c>
      <c r="T1591" s="0" t="n">
        <f aca="false">LN(L1591/0.45)</f>
        <v>0.971704414679168</v>
      </c>
      <c r="U1591" s="0" t="n">
        <f aca="false">LN(N1591/0.45)</f>
        <v>0.971704414679168</v>
      </c>
      <c r="V1591" s="0" t="n">
        <f aca="false">SQRT(P1591^2+Q1591^2+R1591^2)</f>
        <v>2.47446076799481</v>
      </c>
      <c r="W1591" s="0" t="n">
        <f aca="false">SQRT(S1591^2+T1591^2+U1591^2)</f>
        <v>3.84408332101241</v>
      </c>
      <c r="X1591" s="0" t="n">
        <f aca="false">SQRT(P1591^2+Q1591^2+R1591^2+S1591^2+T1591^2+U1591^2)</f>
        <v>4.57164441653452</v>
      </c>
    </row>
    <row r="1592" customFormat="false" ht="12.8" hidden="false" customHeight="false" outlineLevel="0" collapsed="false">
      <c r="A1592" s="0" t="n">
        <v>0.0004333333333</v>
      </c>
      <c r="B1592" s="0" t="n">
        <v>0.273</v>
      </c>
      <c r="C1592" s="0" t="n">
        <v>15000</v>
      </c>
      <c r="D1592" s="0" t="n">
        <v>0.577</v>
      </c>
      <c r="E1592" s="0" t="n">
        <v>44.5</v>
      </c>
      <c r="F1592" s="0" t="n">
        <v>2.333333333</v>
      </c>
      <c r="G1592" s="0" t="n">
        <v>6615.42432</v>
      </c>
      <c r="H1592" s="0" t="n">
        <v>0.46382</v>
      </c>
      <c r="I1592" s="0" t="n">
        <v>252.1712</v>
      </c>
      <c r="J1592" s="0" t="n">
        <v>15.56</v>
      </c>
      <c r="K1592" s="0" t="n">
        <v>0.08049</v>
      </c>
      <c r="L1592" s="0" t="n">
        <v>1.2274</v>
      </c>
      <c r="M1592" s="0" t="n">
        <v>24.3553</v>
      </c>
      <c r="N1592" s="0" t="n">
        <v>1.2274</v>
      </c>
      <c r="O1592" s="0" t="n">
        <v>15.56</v>
      </c>
      <c r="P1592" s="0" t="n">
        <f aca="false">LN(G1592/4200)</f>
        <v>0.454319415345102</v>
      </c>
      <c r="Q1592" s="0" t="n">
        <f aca="false">LN((H1592*3600)/13250)</f>
        <v>-2.07132244002524</v>
      </c>
      <c r="R1592" s="0" t="n">
        <f aca="false">LN(I1592/70.1)</f>
        <v>1.28018542788625</v>
      </c>
      <c r="S1592" s="0" t="n">
        <f aca="false">LN((K1592*3600)/10500)</f>
        <v>-3.59006373757791</v>
      </c>
      <c r="T1592" s="0" t="n">
        <f aca="false">LN(L1592/0.45)</f>
        <v>1.00340580719063</v>
      </c>
      <c r="U1592" s="0" t="n">
        <f aca="false">LN(N1592/0.45)</f>
        <v>1.00340580719063</v>
      </c>
      <c r="V1592" s="0" t="n">
        <f aca="false">SQRT(P1592^2+Q1592^2+R1592^2)</f>
        <v>2.47702594081773</v>
      </c>
      <c r="W1592" s="0" t="n">
        <f aca="false">SQRT(S1592^2+T1592^2+U1592^2)</f>
        <v>3.86033729972908</v>
      </c>
      <c r="X1592" s="0" t="n">
        <f aca="false">SQRT(P1592^2+Q1592^2+R1592^2+S1592^2+T1592^2+U1592^2)</f>
        <v>4.58670487160048</v>
      </c>
    </row>
    <row r="1593" customFormat="false" ht="12.8" hidden="false" customHeight="false" outlineLevel="0" collapsed="false">
      <c r="A1593" s="0" t="n">
        <v>0.0006</v>
      </c>
      <c r="B1593" s="0" t="n">
        <v>0.273</v>
      </c>
      <c r="C1593" s="0" t="n">
        <v>15000</v>
      </c>
      <c r="D1593" s="0" t="n">
        <v>0.577</v>
      </c>
      <c r="E1593" s="0" t="n">
        <v>44.5</v>
      </c>
      <c r="F1593" s="0" t="n">
        <v>2.333333333</v>
      </c>
      <c r="G1593" s="0" t="n">
        <v>6613.90088</v>
      </c>
      <c r="H1593" s="0" t="n">
        <v>0.46382</v>
      </c>
      <c r="I1593" s="0" t="n">
        <v>252.1708</v>
      </c>
      <c r="J1593" s="0" t="n">
        <v>15.56</v>
      </c>
      <c r="K1593" s="0" t="n">
        <v>0.0791</v>
      </c>
      <c r="L1593" s="0" t="n">
        <v>1.1767</v>
      </c>
      <c r="M1593" s="0" t="n">
        <v>24.3584</v>
      </c>
      <c r="N1593" s="0" t="n">
        <v>1.1767</v>
      </c>
      <c r="O1593" s="0" t="n">
        <v>15.56</v>
      </c>
      <c r="P1593" s="0" t="n">
        <f aca="false">LN(G1593/4200)</f>
        <v>0.454089102765481</v>
      </c>
      <c r="Q1593" s="0" t="n">
        <f aca="false">LN((H1593*3600)/13250)</f>
        <v>-2.07132244002524</v>
      </c>
      <c r="R1593" s="0" t="n">
        <f aca="false">LN(I1593/70.1)</f>
        <v>1.28018384166103</v>
      </c>
      <c r="S1593" s="0" t="n">
        <f aca="false">LN((K1593*3600)/10500)</f>
        <v>-3.60748381590994</v>
      </c>
      <c r="T1593" s="0" t="n">
        <f aca="false">LN(L1593/0.45)</f>
        <v>0.961221606705518</v>
      </c>
      <c r="U1593" s="0" t="n">
        <f aca="false">LN(N1593/0.45)</f>
        <v>0.961221606705518</v>
      </c>
      <c r="V1593" s="0" t="n">
        <f aca="false">SQRT(P1593^2+Q1593^2+R1593^2)</f>
        <v>2.47698288897047</v>
      </c>
      <c r="W1593" s="0" t="n">
        <f aca="false">SQRT(S1593^2+T1593^2+U1593^2)</f>
        <v>3.85510485414434</v>
      </c>
      <c r="X1593" s="0" t="n">
        <f aca="false">SQRT(P1593^2+Q1593^2+R1593^2+S1593^2+T1593^2+U1593^2)</f>
        <v>4.5822786546324</v>
      </c>
    </row>
    <row r="1594" customFormat="false" ht="12.8" hidden="false" customHeight="false" outlineLevel="0" collapsed="false">
      <c r="A1594" s="0" t="n">
        <v>0.0001</v>
      </c>
      <c r="B1594" s="0" t="n">
        <v>0.311</v>
      </c>
      <c r="C1594" s="0" t="n">
        <v>15000</v>
      </c>
      <c r="D1594" s="0" t="n">
        <v>0.577</v>
      </c>
      <c r="E1594" s="0" t="n">
        <v>44.5</v>
      </c>
      <c r="F1594" s="0" t="n">
        <v>2.333333333</v>
      </c>
      <c r="G1594" s="0" t="n">
        <v>6590.30225</v>
      </c>
      <c r="H1594" s="0" t="n">
        <v>0.46799</v>
      </c>
      <c r="I1594" s="0" t="n">
        <v>250.9574</v>
      </c>
      <c r="J1594" s="0" t="n">
        <v>15.56</v>
      </c>
      <c r="K1594" s="0" t="n">
        <v>0.08326</v>
      </c>
      <c r="L1594" s="0" t="n">
        <v>1.2517</v>
      </c>
      <c r="M1594" s="0" t="n">
        <v>23.9012</v>
      </c>
      <c r="N1594" s="0" t="n">
        <v>1.2517</v>
      </c>
      <c r="O1594" s="0" t="n">
        <v>15.56</v>
      </c>
      <c r="P1594" s="0" t="n">
        <f aca="false">LN(G1594/4200)</f>
        <v>0.450514687120218</v>
      </c>
      <c r="Q1594" s="0" t="n">
        <f aca="false">LN((H1594*3600)/13250)</f>
        <v>-2.06237205778431</v>
      </c>
      <c r="R1594" s="0" t="n">
        <f aca="false">LN(I1594/70.1)</f>
        <v>1.27536040957144</v>
      </c>
      <c r="S1594" s="0" t="n">
        <f aca="false">LN((K1594*3600)/10500)</f>
        <v>-3.55622844891672</v>
      </c>
      <c r="T1594" s="0" t="n">
        <f aca="false">LN(L1594/0.45)</f>
        <v>1.02301032356961</v>
      </c>
      <c r="U1594" s="0" t="n">
        <f aca="false">LN(N1594/0.45)</f>
        <v>1.02301032356961</v>
      </c>
      <c r="V1594" s="0" t="n">
        <f aca="false">SQRT(P1594^2+Q1594^2+R1594^2)</f>
        <v>2.46635077844632</v>
      </c>
      <c r="W1594" s="0" t="n">
        <f aca="false">SQRT(S1594^2+T1594^2+U1594^2)</f>
        <v>3.83925266492642</v>
      </c>
      <c r="X1594" s="0" t="n">
        <f aca="false">SQRT(P1594^2+Q1594^2+R1594^2+S1594^2+T1594^2+U1594^2)</f>
        <v>4.56319484434836</v>
      </c>
    </row>
    <row r="1595" customFormat="false" ht="12.8" hidden="false" customHeight="false" outlineLevel="0" collapsed="false">
      <c r="A1595" s="0" t="n">
        <v>0.0002666666667</v>
      </c>
      <c r="B1595" s="0" t="n">
        <v>0.311</v>
      </c>
      <c r="C1595" s="0" t="n">
        <v>15000</v>
      </c>
      <c r="D1595" s="0" t="n">
        <v>0.577</v>
      </c>
      <c r="E1595" s="0" t="n">
        <v>44.5</v>
      </c>
      <c r="F1595" s="0" t="n">
        <v>2.333333333</v>
      </c>
      <c r="G1595" s="0" t="n">
        <v>6590.08447</v>
      </c>
      <c r="H1595" s="0" t="n">
        <v>0.4666</v>
      </c>
      <c r="I1595" s="0" t="n">
        <v>250.9575</v>
      </c>
      <c r="J1595" s="0" t="n">
        <v>15.56</v>
      </c>
      <c r="K1595" s="0" t="n">
        <v>0.08187</v>
      </c>
      <c r="L1595" s="0" t="n">
        <v>1.2624</v>
      </c>
      <c r="M1595" s="0" t="n">
        <v>23.905</v>
      </c>
      <c r="N1595" s="0" t="n">
        <v>1.2624</v>
      </c>
      <c r="O1595" s="0" t="n">
        <v>15.56</v>
      </c>
      <c r="P1595" s="0" t="n">
        <f aca="false">LN(G1595/4200)</f>
        <v>0.450481641048863</v>
      </c>
      <c r="Q1595" s="0" t="n">
        <f aca="false">LN((H1595*3600)/13250)</f>
        <v>-2.06534662636497</v>
      </c>
      <c r="R1595" s="0" t="n">
        <f aca="false">LN(I1595/70.1)</f>
        <v>1.27536080804537</v>
      </c>
      <c r="S1595" s="0" t="n">
        <f aca="false">LN((K1595*3600)/10500)</f>
        <v>-3.57306406729519</v>
      </c>
      <c r="T1595" s="0" t="n">
        <f aca="false">LN(L1595/0.45)</f>
        <v>1.03152236732724</v>
      </c>
      <c r="U1595" s="0" t="n">
        <f aca="false">LN(N1595/0.45)</f>
        <v>1.03152236732724</v>
      </c>
      <c r="V1595" s="0" t="n">
        <f aca="false">SQRT(P1595^2+Q1595^2+R1595^2)</f>
        <v>2.46883283894584</v>
      </c>
      <c r="W1595" s="0" t="n">
        <f aca="false">SQRT(S1595^2+T1595^2+U1595^2)</f>
        <v>3.85938643019702</v>
      </c>
      <c r="X1595" s="0" t="n">
        <f aca="false">SQRT(P1595^2+Q1595^2+R1595^2+S1595^2+T1595^2+U1595^2)</f>
        <v>4.58148438873759</v>
      </c>
    </row>
    <row r="1596" customFormat="false" ht="12.8" hidden="false" customHeight="false" outlineLevel="0" collapsed="false">
      <c r="A1596" s="0" t="n">
        <v>0.0004333333333</v>
      </c>
      <c r="B1596" s="0" t="n">
        <v>0.311</v>
      </c>
      <c r="C1596" s="0" t="n">
        <v>15000</v>
      </c>
      <c r="D1596" s="0" t="n">
        <v>0.577</v>
      </c>
      <c r="E1596" s="0" t="n">
        <v>44.5</v>
      </c>
      <c r="F1596" s="0" t="n">
        <v>2.333333333</v>
      </c>
      <c r="G1596" s="0" t="n">
        <v>6587.29395</v>
      </c>
      <c r="H1596" s="0" t="n">
        <v>0.4666</v>
      </c>
      <c r="I1596" s="0" t="n">
        <v>250.9576</v>
      </c>
      <c r="J1596" s="0" t="n">
        <v>15.56</v>
      </c>
      <c r="K1596" s="0" t="n">
        <v>0.08049</v>
      </c>
      <c r="L1596" s="0" t="n">
        <v>1.2274</v>
      </c>
      <c r="M1596" s="0" t="n">
        <v>23.9007</v>
      </c>
      <c r="N1596" s="0" t="n">
        <v>1.2274</v>
      </c>
      <c r="O1596" s="0" t="n">
        <v>15.56</v>
      </c>
      <c r="P1596" s="0" t="n">
        <f aca="false">LN(G1596/4200)</f>
        <v>0.450058109151581</v>
      </c>
      <c r="Q1596" s="0" t="n">
        <f aca="false">LN((H1596*3600)/13250)</f>
        <v>-2.06534662636497</v>
      </c>
      <c r="R1596" s="0" t="n">
        <f aca="false">LN(I1596/70.1)</f>
        <v>1.27536120651913</v>
      </c>
      <c r="S1596" s="0" t="n">
        <f aca="false">LN((K1596*3600)/10500)</f>
        <v>-3.59006373757791</v>
      </c>
      <c r="T1596" s="0" t="n">
        <f aca="false">LN(L1596/0.45)</f>
        <v>1.00340580719063</v>
      </c>
      <c r="U1596" s="0" t="n">
        <f aca="false">LN(N1596/0.45)</f>
        <v>1.00340580719063</v>
      </c>
      <c r="V1596" s="0" t="n">
        <f aca="false">SQRT(P1596^2+Q1596^2+R1596^2)</f>
        <v>2.46875579913126</v>
      </c>
      <c r="W1596" s="0" t="n">
        <f aca="false">SQRT(S1596^2+T1596^2+U1596^2)</f>
        <v>3.86033729972908</v>
      </c>
      <c r="X1596" s="0" t="n">
        <f aca="false">SQRT(P1596^2+Q1596^2+R1596^2+S1596^2+T1596^2+U1596^2)</f>
        <v>4.58224391138488</v>
      </c>
    </row>
    <row r="1597" customFormat="false" ht="12.8" hidden="false" customHeight="false" outlineLevel="0" collapsed="false">
      <c r="A1597" s="0" t="n">
        <v>0.0006</v>
      </c>
      <c r="B1597" s="0" t="n">
        <v>0.311</v>
      </c>
      <c r="C1597" s="0" t="n">
        <v>15000</v>
      </c>
      <c r="D1597" s="0" t="n">
        <v>0.577</v>
      </c>
      <c r="E1597" s="0" t="n">
        <v>44.5</v>
      </c>
      <c r="F1597" s="0" t="n">
        <v>2.333333333</v>
      </c>
      <c r="G1597" s="0" t="n">
        <v>6590.31445</v>
      </c>
      <c r="H1597" s="0" t="n">
        <v>0.46521</v>
      </c>
      <c r="I1597" s="0" t="n">
        <v>250.9576</v>
      </c>
      <c r="J1597" s="0" t="n">
        <v>15.56</v>
      </c>
      <c r="K1597" s="0" t="n">
        <v>0.08049</v>
      </c>
      <c r="L1597" s="0" t="n">
        <v>1.2541</v>
      </c>
      <c r="M1597" s="0" t="n">
        <v>23.9046</v>
      </c>
      <c r="N1597" s="0" t="n">
        <v>1.2541</v>
      </c>
      <c r="O1597" s="0" t="n">
        <v>15.56</v>
      </c>
      <c r="P1597" s="0" t="n">
        <f aca="false">LN(G1597/4200)</f>
        <v>0.450516538323432</v>
      </c>
      <c r="Q1597" s="0" t="n">
        <f aca="false">LN((H1597*3600)/13250)</f>
        <v>-2.06833006940814</v>
      </c>
      <c r="R1597" s="0" t="n">
        <f aca="false">LN(I1597/70.1)</f>
        <v>1.27536120651913</v>
      </c>
      <c r="S1597" s="0" t="n">
        <f aca="false">LN((K1597*3600)/10500)</f>
        <v>-3.59006373757791</v>
      </c>
      <c r="T1597" s="0" t="n">
        <f aca="false">LN(L1597/0.45)</f>
        <v>1.02492588006564</v>
      </c>
      <c r="U1597" s="0" t="n">
        <f aca="false">LN(N1597/0.45)</f>
        <v>1.02492588006564</v>
      </c>
      <c r="V1597" s="0" t="n">
        <f aca="false">SQRT(P1597^2+Q1597^2+R1597^2)</f>
        <v>2.4713357996061</v>
      </c>
      <c r="W1597" s="0" t="n">
        <f aca="false">SQRT(S1597^2+T1597^2+U1597^2)</f>
        <v>3.87162805020427</v>
      </c>
      <c r="X1597" s="0" t="n">
        <f aca="false">SQRT(P1597^2+Q1597^2+R1597^2+S1597^2+T1597^2+U1597^2)</f>
        <v>4.59314754754768</v>
      </c>
    </row>
    <row r="1598" customFormat="false" ht="12.8" hidden="false" customHeight="false" outlineLevel="0" collapsed="false">
      <c r="A1598" s="0" t="n">
        <v>0.0001</v>
      </c>
      <c r="B1598" s="0" t="n">
        <v>0.349</v>
      </c>
      <c r="C1598" s="0" t="n">
        <v>15000</v>
      </c>
      <c r="D1598" s="0" t="n">
        <v>0.577</v>
      </c>
      <c r="E1598" s="0" t="n">
        <v>44.5</v>
      </c>
      <c r="F1598" s="0" t="n">
        <v>2.333333333</v>
      </c>
      <c r="G1598" s="0" t="n">
        <v>6562.18213</v>
      </c>
      <c r="H1598" s="0" t="n">
        <v>0.47076</v>
      </c>
      <c r="I1598" s="0" t="n">
        <v>249.6894</v>
      </c>
      <c r="J1598" s="0" t="n">
        <v>15.56</v>
      </c>
      <c r="K1598" s="0" t="n">
        <v>0.08326</v>
      </c>
      <c r="L1598" s="0" t="n">
        <v>1.2517</v>
      </c>
      <c r="M1598" s="0" t="n">
        <v>23.4255</v>
      </c>
      <c r="N1598" s="0" t="n">
        <v>1.2517</v>
      </c>
      <c r="O1598" s="0" t="n">
        <v>15.56</v>
      </c>
      <c r="P1598" s="0" t="n">
        <f aca="false">LN(G1598/4200)</f>
        <v>0.446238664121961</v>
      </c>
      <c r="Q1598" s="0" t="n">
        <f aca="false">LN((H1598*3600)/13250)</f>
        <v>-2.05647057594284</v>
      </c>
      <c r="R1598" s="0" t="n">
        <f aca="false">LN(I1598/70.1)</f>
        <v>1.27029495140299</v>
      </c>
      <c r="S1598" s="0" t="n">
        <f aca="false">LN((K1598*3600)/10500)</f>
        <v>-3.55622844891672</v>
      </c>
      <c r="T1598" s="0" t="n">
        <f aca="false">LN(L1598/0.45)</f>
        <v>1.02301032356961</v>
      </c>
      <c r="U1598" s="0" t="n">
        <f aca="false">LN(N1598/0.45)</f>
        <v>1.02301032356961</v>
      </c>
      <c r="V1598" s="0" t="n">
        <f aca="false">SQRT(P1598^2+Q1598^2+R1598^2)</f>
        <v>2.45801737964481</v>
      </c>
      <c r="W1598" s="0" t="n">
        <f aca="false">SQRT(S1598^2+T1598^2+U1598^2)</f>
        <v>3.83925266492642</v>
      </c>
      <c r="X1598" s="0" t="n">
        <f aca="false">SQRT(P1598^2+Q1598^2+R1598^2+S1598^2+T1598^2+U1598^2)</f>
        <v>4.55869613637283</v>
      </c>
    </row>
    <row r="1599" customFormat="false" ht="12.8" hidden="false" customHeight="false" outlineLevel="0" collapsed="false">
      <c r="A1599" s="0" t="n">
        <v>0.0002666666667</v>
      </c>
      <c r="B1599" s="0" t="n">
        <v>0.349</v>
      </c>
      <c r="C1599" s="0" t="n">
        <v>15000</v>
      </c>
      <c r="D1599" s="0" t="n">
        <v>0.577</v>
      </c>
      <c r="E1599" s="0" t="n">
        <v>44.5</v>
      </c>
      <c r="F1599" s="0" t="n">
        <v>2.333333333</v>
      </c>
      <c r="G1599" s="0" t="n">
        <v>6561.2832</v>
      </c>
      <c r="H1599" s="0" t="n">
        <v>0.46938</v>
      </c>
      <c r="I1599" s="0" t="n">
        <v>249.6894</v>
      </c>
      <c r="J1599" s="0" t="n">
        <v>15.56</v>
      </c>
      <c r="K1599" s="0" t="n">
        <v>0.08187</v>
      </c>
      <c r="L1599" s="0" t="n">
        <v>1.2624</v>
      </c>
      <c r="M1599" s="0" t="n">
        <v>23.4244</v>
      </c>
      <c r="N1599" s="0" t="n">
        <v>1.2624</v>
      </c>
      <c r="O1599" s="0" t="n">
        <v>15.56</v>
      </c>
      <c r="P1599" s="0" t="n">
        <f aca="false">LN(G1599/4200)</f>
        <v>0.446101668293679</v>
      </c>
      <c r="Q1599" s="0" t="n">
        <f aca="false">LN((H1599*3600)/13250)</f>
        <v>-2.05940631102726</v>
      </c>
      <c r="R1599" s="0" t="n">
        <f aca="false">LN(I1599/70.1)</f>
        <v>1.27029495140299</v>
      </c>
      <c r="S1599" s="0" t="n">
        <f aca="false">LN((K1599*3600)/10500)</f>
        <v>-3.57306406729519</v>
      </c>
      <c r="T1599" s="0" t="n">
        <f aca="false">LN(L1599/0.45)</f>
        <v>1.03152236732724</v>
      </c>
      <c r="U1599" s="0" t="n">
        <f aca="false">LN(N1599/0.45)</f>
        <v>1.03152236732724</v>
      </c>
      <c r="V1599" s="0" t="n">
        <f aca="false">SQRT(P1599^2+Q1599^2+R1599^2)</f>
        <v>2.46044921018769</v>
      </c>
      <c r="W1599" s="0" t="n">
        <f aca="false">SQRT(S1599^2+T1599^2+U1599^2)</f>
        <v>3.85938643019702</v>
      </c>
      <c r="X1599" s="0" t="n">
        <f aca="false">SQRT(P1599^2+Q1599^2+R1599^2+S1599^2+T1599^2+U1599^2)</f>
        <v>4.57697213597615</v>
      </c>
    </row>
    <row r="1600" customFormat="false" ht="12.8" hidden="false" customHeight="false" outlineLevel="0" collapsed="false">
      <c r="A1600" s="0" t="n">
        <v>0.0004333333333</v>
      </c>
      <c r="B1600" s="0" t="n">
        <v>0.349</v>
      </c>
      <c r="C1600" s="0" t="n">
        <v>15000</v>
      </c>
      <c r="D1600" s="0" t="n">
        <v>0.577</v>
      </c>
      <c r="E1600" s="0" t="n">
        <v>44.5</v>
      </c>
      <c r="F1600" s="0" t="n">
        <v>2.333333333</v>
      </c>
      <c r="G1600" s="0" t="n">
        <v>6563.57227</v>
      </c>
      <c r="H1600" s="0" t="n">
        <v>0.46799</v>
      </c>
      <c r="I1600" s="0" t="n">
        <v>249.6895</v>
      </c>
      <c r="J1600" s="0" t="n">
        <v>15.56</v>
      </c>
      <c r="K1600" s="0" t="n">
        <v>0.08049</v>
      </c>
      <c r="L1600" s="0" t="n">
        <v>1.2274</v>
      </c>
      <c r="M1600" s="0" t="n">
        <v>23.429</v>
      </c>
      <c r="N1600" s="0" t="n">
        <v>1.2274</v>
      </c>
      <c r="O1600" s="0" t="n">
        <v>15.56</v>
      </c>
      <c r="P1600" s="0" t="n">
        <f aca="false">LN(G1600/4200)</f>
        <v>0.446450482804961</v>
      </c>
      <c r="Q1600" s="0" t="n">
        <f aca="false">LN((H1600*3600)/13250)</f>
        <v>-2.06237205778431</v>
      </c>
      <c r="R1600" s="0" t="n">
        <f aca="false">LN(I1600/70.1)</f>
        <v>1.27029535190049</v>
      </c>
      <c r="S1600" s="0" t="n">
        <f aca="false">LN((K1600*3600)/10500)</f>
        <v>-3.59006373757791</v>
      </c>
      <c r="T1600" s="0" t="n">
        <f aca="false">LN(L1600/0.45)</f>
        <v>1.00340580719063</v>
      </c>
      <c r="U1600" s="0" t="n">
        <f aca="false">LN(N1600/0.45)</f>
        <v>1.00340580719063</v>
      </c>
      <c r="V1600" s="0" t="n">
        <f aca="false">SQRT(P1600^2+Q1600^2+R1600^2)</f>
        <v>2.46299549723223</v>
      </c>
      <c r="W1600" s="0" t="n">
        <f aca="false">SQRT(S1600^2+T1600^2+U1600^2)</f>
        <v>3.86033729972908</v>
      </c>
      <c r="X1600" s="0" t="n">
        <f aca="false">SQRT(P1600^2+Q1600^2+R1600^2+S1600^2+T1600^2+U1600^2)</f>
        <v>4.57914302976724</v>
      </c>
    </row>
    <row r="1601" customFormat="false" ht="12.8" hidden="false" customHeight="false" outlineLevel="0" collapsed="false">
      <c r="A1601" s="0" t="n">
        <v>0.0006</v>
      </c>
      <c r="B1601" s="0" t="n">
        <v>0.349</v>
      </c>
      <c r="C1601" s="0" t="n">
        <v>15000</v>
      </c>
      <c r="D1601" s="0" t="n">
        <v>0.577</v>
      </c>
      <c r="E1601" s="0" t="n">
        <v>44.5</v>
      </c>
      <c r="F1601" s="0" t="n">
        <v>2.333333333</v>
      </c>
      <c r="G1601" s="0" t="n">
        <v>6561.76367</v>
      </c>
      <c r="H1601" s="0" t="n">
        <v>0.46799</v>
      </c>
      <c r="I1601" s="0" t="n">
        <v>249.6894</v>
      </c>
      <c r="J1601" s="0" t="n">
        <v>15.56</v>
      </c>
      <c r="K1601" s="0" t="n">
        <v>0.08049</v>
      </c>
      <c r="L1601" s="0" t="n">
        <v>1.2541</v>
      </c>
      <c r="M1601" s="0" t="n">
        <v>23.4259</v>
      </c>
      <c r="N1601" s="0" t="n">
        <v>1.2541</v>
      </c>
      <c r="O1601" s="0" t="n">
        <v>15.56</v>
      </c>
      <c r="P1601" s="0" t="n">
        <f aca="false">LN(G1601/4200)</f>
        <v>0.446174893666563</v>
      </c>
      <c r="Q1601" s="0" t="n">
        <f aca="false">LN((H1601*3600)/13250)</f>
        <v>-2.06237205778431</v>
      </c>
      <c r="R1601" s="0" t="n">
        <f aca="false">LN(I1601/70.1)</f>
        <v>1.27029495140299</v>
      </c>
      <c r="S1601" s="0" t="n">
        <f aca="false">LN((K1601*3600)/10500)</f>
        <v>-3.59006373757791</v>
      </c>
      <c r="T1601" s="0" t="n">
        <f aca="false">LN(L1601/0.45)</f>
        <v>1.02492588006564</v>
      </c>
      <c r="U1601" s="0" t="n">
        <f aca="false">LN(N1601/0.45)</f>
        <v>1.02492588006564</v>
      </c>
      <c r="V1601" s="0" t="n">
        <f aca="false">SQRT(P1601^2+Q1601^2+R1601^2)</f>
        <v>2.46294535140912</v>
      </c>
      <c r="W1601" s="0" t="n">
        <f aca="false">SQRT(S1601^2+T1601^2+U1601^2)</f>
        <v>3.87162805020427</v>
      </c>
      <c r="X1601" s="0" t="n">
        <f aca="false">SQRT(P1601^2+Q1601^2+R1601^2+S1601^2+T1601^2+U1601^2)</f>
        <v>4.58863853045283</v>
      </c>
    </row>
    <row r="1602" customFormat="false" ht="12.8" hidden="false" customHeight="false" outlineLevel="0" collapsed="false">
      <c r="A1602" s="0" t="n">
        <v>0.0001</v>
      </c>
      <c r="B1602" s="0" t="n">
        <v>0.235</v>
      </c>
      <c r="C1602" s="0" t="n">
        <v>5000</v>
      </c>
      <c r="D1602" s="0" t="n">
        <v>0.6096666667</v>
      </c>
      <c r="E1602" s="0" t="n">
        <v>44.5</v>
      </c>
      <c r="F1602" s="0" t="n">
        <v>2.333333333</v>
      </c>
      <c r="G1602" s="0" t="n">
        <v>7182.37695</v>
      </c>
      <c r="H1602" s="0" t="n">
        <v>0.41243</v>
      </c>
      <c r="I1602" s="0" t="n">
        <v>278.1336</v>
      </c>
      <c r="J1602" s="0" t="n">
        <v>15.56</v>
      </c>
      <c r="K1602" s="0" t="n">
        <v>0.05965</v>
      </c>
      <c r="L1602" s="0" t="n">
        <v>0.3962</v>
      </c>
      <c r="M1602" s="0" t="n">
        <v>33.418</v>
      </c>
      <c r="N1602" s="0" t="n">
        <v>0.3962</v>
      </c>
      <c r="O1602" s="0" t="n">
        <v>15.56</v>
      </c>
      <c r="P1602" s="0" t="n">
        <f aca="false">LN(G1602/4200)</f>
        <v>0.536545854517376</v>
      </c>
      <c r="Q1602" s="0" t="n">
        <f aca="false">LN((H1602*3600)/13250)</f>
        <v>-2.18875249154743</v>
      </c>
      <c r="R1602" s="0" t="n">
        <f aca="false">LN(I1602/70.1)</f>
        <v>1.37817877975022</v>
      </c>
      <c r="S1602" s="0" t="n">
        <f aca="false">LN((K1602*3600)/10500)</f>
        <v>-3.88970254213963</v>
      </c>
      <c r="T1602" s="0" t="n">
        <f aca="false">LN(L1602/0.45)</f>
        <v>-0.127328448499915</v>
      </c>
      <c r="U1602" s="0" t="n">
        <f aca="false">LN(N1602/0.45)</f>
        <v>-0.127328448499915</v>
      </c>
      <c r="V1602" s="0" t="n">
        <f aca="false">SQRT(P1602^2+Q1602^2+R1602^2)</f>
        <v>2.64157068279625</v>
      </c>
      <c r="W1602" s="0" t="n">
        <f aca="false">SQRT(S1602^2+T1602^2+U1602^2)</f>
        <v>3.89386837655335</v>
      </c>
      <c r="X1602" s="0" t="n">
        <f aca="false">SQRT(P1602^2+Q1602^2+R1602^2+S1602^2+T1602^2+U1602^2)</f>
        <v>4.70532747065822</v>
      </c>
    </row>
    <row r="1603" customFormat="false" ht="12.8" hidden="false" customHeight="false" outlineLevel="0" collapsed="false">
      <c r="A1603" s="0" t="n">
        <v>0.0002666666667</v>
      </c>
      <c r="B1603" s="0" t="n">
        <v>0.235</v>
      </c>
      <c r="C1603" s="0" t="n">
        <v>5000</v>
      </c>
      <c r="D1603" s="0" t="n">
        <v>0.6096666667</v>
      </c>
      <c r="E1603" s="0" t="n">
        <v>44.5</v>
      </c>
      <c r="F1603" s="0" t="n">
        <v>2.333333333</v>
      </c>
      <c r="G1603" s="0" t="n">
        <v>7186.70117</v>
      </c>
      <c r="H1603" s="0" t="n">
        <v>0.41104</v>
      </c>
      <c r="I1603" s="0" t="n">
        <v>278.1336</v>
      </c>
      <c r="J1603" s="0" t="n">
        <v>15.56</v>
      </c>
      <c r="K1603" s="0" t="n">
        <v>0.05826</v>
      </c>
      <c r="L1603" s="0" t="n">
        <v>0.3749</v>
      </c>
      <c r="M1603" s="0" t="n">
        <v>33.4188</v>
      </c>
      <c r="N1603" s="0" t="n">
        <v>0.3749</v>
      </c>
      <c r="O1603" s="0" t="n">
        <v>15.56</v>
      </c>
      <c r="P1603" s="0" t="n">
        <f aca="false">LN(G1603/4200)</f>
        <v>0.537147733092247</v>
      </c>
      <c r="Q1603" s="0" t="n">
        <f aca="false">LN((H1603*3600)/13250)</f>
        <v>-2.19212845259073</v>
      </c>
      <c r="R1603" s="0" t="n">
        <f aca="false">LN(I1603/70.1)</f>
        <v>1.37817877975022</v>
      </c>
      <c r="S1603" s="0" t="n">
        <f aca="false">LN((K1603*3600)/10500)</f>
        <v>-3.91328093915226</v>
      </c>
      <c r="T1603" s="0" t="n">
        <f aca="false">LN(L1603/0.45)</f>
        <v>-0.182588259022499</v>
      </c>
      <c r="U1603" s="0" t="n">
        <f aca="false">LN(N1603/0.45)</f>
        <v>-0.182588259022499</v>
      </c>
      <c r="V1603" s="0" t="n">
        <f aca="false">SQRT(P1603^2+Q1603^2+R1603^2)</f>
        <v>2.64449079952602</v>
      </c>
      <c r="W1603" s="0" t="n">
        <f aca="false">SQRT(S1603^2+T1603^2+U1603^2)</f>
        <v>3.92179100072889</v>
      </c>
      <c r="X1603" s="0" t="n">
        <f aca="false">SQRT(P1603^2+Q1603^2+R1603^2+S1603^2+T1603^2+U1603^2)</f>
        <v>4.73009262511591</v>
      </c>
    </row>
    <row r="1604" customFormat="false" ht="12.8" hidden="false" customHeight="false" outlineLevel="0" collapsed="false">
      <c r="A1604" s="0" t="n">
        <v>0.0004333333333</v>
      </c>
      <c r="B1604" s="0" t="n">
        <v>0.235</v>
      </c>
      <c r="C1604" s="0" t="n">
        <v>5000</v>
      </c>
      <c r="D1604" s="0" t="n">
        <v>0.6096666667</v>
      </c>
      <c r="E1604" s="0" t="n">
        <v>44.5</v>
      </c>
      <c r="F1604" s="0" t="n">
        <v>2.333333333</v>
      </c>
      <c r="G1604" s="0" t="n">
        <v>7185.46729</v>
      </c>
      <c r="H1604" s="0" t="n">
        <v>0.41104</v>
      </c>
      <c r="I1604" s="0" t="n">
        <v>278.1337</v>
      </c>
      <c r="J1604" s="0" t="n">
        <v>15.56</v>
      </c>
      <c r="K1604" s="0" t="n">
        <v>0.05826</v>
      </c>
      <c r="L1604" s="0" t="n">
        <v>0.3793</v>
      </c>
      <c r="M1604" s="0" t="n">
        <v>33.4172</v>
      </c>
      <c r="N1604" s="0" t="n">
        <v>0.3793</v>
      </c>
      <c r="O1604" s="0" t="n">
        <v>15.56</v>
      </c>
      <c r="P1604" s="0" t="n">
        <f aca="false">LN(G1604/4200)</f>
        <v>0.536976029009253</v>
      </c>
      <c r="Q1604" s="0" t="n">
        <f aca="false">LN((H1604*3600)/13250)</f>
        <v>-2.19212845259073</v>
      </c>
      <c r="R1604" s="0" t="n">
        <f aca="false">LN(I1604/70.1)</f>
        <v>1.3781791392896</v>
      </c>
      <c r="S1604" s="0" t="n">
        <f aca="false">LN((K1604*3600)/10500)</f>
        <v>-3.91328093915226</v>
      </c>
      <c r="T1604" s="0" t="n">
        <f aca="false">LN(L1604/0.45)</f>
        <v>-0.170920134069512</v>
      </c>
      <c r="U1604" s="0" t="n">
        <f aca="false">LN(N1604/0.45)</f>
        <v>-0.170920134069512</v>
      </c>
      <c r="V1604" s="0" t="n">
        <f aca="false">SQRT(P1604^2+Q1604^2+R1604^2)</f>
        <v>2.64445611579421</v>
      </c>
      <c r="W1604" s="0" t="n">
        <f aca="false">SQRT(S1604^2+T1604^2+U1604^2)</f>
        <v>3.92073910037292</v>
      </c>
      <c r="X1604" s="0" t="n">
        <f aca="false">SQRT(P1604^2+Q1604^2+R1604^2+S1604^2+T1604^2+U1604^2)</f>
        <v>4.72920112086116</v>
      </c>
    </row>
    <row r="1605" customFormat="false" ht="12.8" hidden="false" customHeight="false" outlineLevel="0" collapsed="false">
      <c r="A1605" s="0" t="n">
        <v>0.0006</v>
      </c>
      <c r="B1605" s="0" t="n">
        <v>0.235</v>
      </c>
      <c r="C1605" s="0" t="n">
        <v>5000</v>
      </c>
      <c r="D1605" s="0" t="n">
        <v>0.6096666667</v>
      </c>
      <c r="E1605" s="0" t="n">
        <v>44.5</v>
      </c>
      <c r="F1605" s="0" t="n">
        <v>2.333333333</v>
      </c>
      <c r="G1605" s="0" t="n">
        <v>7184.85254</v>
      </c>
      <c r="H1605" s="0" t="n">
        <v>0.41104</v>
      </c>
      <c r="I1605" s="0" t="n">
        <v>278.1336</v>
      </c>
      <c r="J1605" s="0" t="n">
        <v>15.56</v>
      </c>
      <c r="K1605" s="0" t="n">
        <v>0.05826</v>
      </c>
      <c r="L1605" s="0" t="n">
        <v>0.3822</v>
      </c>
      <c r="M1605" s="0" t="n">
        <v>33.4171</v>
      </c>
      <c r="N1605" s="0" t="n">
        <v>0.3822</v>
      </c>
      <c r="O1605" s="0" t="n">
        <v>15.56</v>
      </c>
      <c r="P1605" s="0" t="n">
        <f aca="false">LN(G1605/4200)</f>
        <v>0.536890470718603</v>
      </c>
      <c r="Q1605" s="0" t="n">
        <f aca="false">LN((H1605*3600)/13250)</f>
        <v>-2.19212845259073</v>
      </c>
      <c r="R1605" s="0" t="n">
        <f aca="false">LN(I1605/70.1)</f>
        <v>1.37817877975022</v>
      </c>
      <c r="S1605" s="0" t="n">
        <f aca="false">LN((K1605*3600)/10500)</f>
        <v>-3.91328093915226</v>
      </c>
      <c r="T1605" s="0" t="n">
        <f aca="false">LN(L1605/0.45)</f>
        <v>-0.163303550958193</v>
      </c>
      <c r="U1605" s="0" t="n">
        <f aca="false">LN(N1605/0.45)</f>
        <v>-0.163303550958193</v>
      </c>
      <c r="V1605" s="0" t="n">
        <f aca="false">SQRT(P1605^2+Q1605^2+R1605^2)</f>
        <v>2.64443855651064</v>
      </c>
      <c r="W1605" s="0" t="n">
        <f aca="false">SQRT(S1605^2+T1605^2+U1605^2)</f>
        <v>3.92008977043173</v>
      </c>
      <c r="X1605" s="0" t="n">
        <f aca="false">SQRT(P1605^2+Q1605^2+R1605^2+S1605^2+T1605^2+U1605^2)</f>
        <v>4.72865298868542</v>
      </c>
    </row>
    <row r="1606" customFormat="false" ht="12.8" hidden="false" customHeight="false" outlineLevel="0" collapsed="false">
      <c r="A1606" s="0" t="n">
        <v>0.0001</v>
      </c>
      <c r="B1606" s="0" t="n">
        <v>0.273</v>
      </c>
      <c r="C1606" s="0" t="n">
        <v>5000</v>
      </c>
      <c r="D1606" s="0" t="n">
        <v>0.6096666667</v>
      </c>
      <c r="E1606" s="0" t="n">
        <v>44.5</v>
      </c>
      <c r="F1606" s="0" t="n">
        <v>2.333333333</v>
      </c>
      <c r="G1606" s="0" t="n">
        <v>7163.71289</v>
      </c>
      <c r="H1606" s="0" t="n">
        <v>0.41243</v>
      </c>
      <c r="I1606" s="0" t="n">
        <v>277.2926</v>
      </c>
      <c r="J1606" s="0" t="n">
        <v>15.56</v>
      </c>
      <c r="K1606" s="0" t="n">
        <v>0.05965</v>
      </c>
      <c r="L1606" s="0" t="n">
        <v>0.3962</v>
      </c>
      <c r="M1606" s="0" t="n">
        <v>33.116</v>
      </c>
      <c r="N1606" s="0" t="n">
        <v>0.3962</v>
      </c>
      <c r="O1606" s="0" t="n">
        <v>15.56</v>
      </c>
      <c r="P1606" s="0" t="n">
        <f aca="false">LN(G1606/4200)</f>
        <v>0.533943881333295</v>
      </c>
      <c r="Q1606" s="0" t="n">
        <f aca="false">LN((H1606*3600)/13250)</f>
        <v>-2.18875249154743</v>
      </c>
      <c r="R1606" s="0" t="n">
        <f aca="false">LN(I1606/70.1)</f>
        <v>1.37515047232537</v>
      </c>
      <c r="S1606" s="0" t="n">
        <f aca="false">LN((K1606*3600)/10500)</f>
        <v>-3.88970254213963</v>
      </c>
      <c r="T1606" s="0" t="n">
        <f aca="false">LN(L1606/0.45)</f>
        <v>-0.127328448499915</v>
      </c>
      <c r="U1606" s="0" t="n">
        <f aca="false">LN(N1606/0.45)</f>
        <v>-0.127328448499915</v>
      </c>
      <c r="V1606" s="0" t="n">
        <f aca="false">SQRT(P1606^2+Q1606^2+R1606^2)</f>
        <v>2.63946440764126</v>
      </c>
      <c r="W1606" s="0" t="n">
        <f aca="false">SQRT(S1606^2+T1606^2+U1606^2)</f>
        <v>3.89386837655335</v>
      </c>
      <c r="X1606" s="0" t="n">
        <f aca="false">SQRT(P1606^2+Q1606^2+R1606^2+S1606^2+T1606^2+U1606^2)</f>
        <v>4.70414533078297</v>
      </c>
    </row>
    <row r="1607" customFormat="false" ht="12.8" hidden="false" customHeight="false" outlineLevel="0" collapsed="false">
      <c r="A1607" s="0" t="n">
        <v>0.0002666666667</v>
      </c>
      <c r="B1607" s="0" t="n">
        <v>0.273</v>
      </c>
      <c r="C1607" s="0" t="n">
        <v>5000</v>
      </c>
      <c r="D1607" s="0" t="n">
        <v>0.6096666667</v>
      </c>
      <c r="E1607" s="0" t="n">
        <v>44.5</v>
      </c>
      <c r="F1607" s="0" t="n">
        <v>2.333333333</v>
      </c>
      <c r="G1607" s="0" t="n">
        <v>7167.86523</v>
      </c>
      <c r="H1607" s="0" t="n">
        <v>0.41243</v>
      </c>
      <c r="I1607" s="0" t="n">
        <v>277.2926</v>
      </c>
      <c r="J1607" s="0" t="n">
        <v>15.56</v>
      </c>
      <c r="K1607" s="0" t="n">
        <v>0.05965</v>
      </c>
      <c r="L1607" s="0" t="n">
        <v>0.4066</v>
      </c>
      <c r="M1607" s="0" t="n">
        <v>33.1172</v>
      </c>
      <c r="N1607" s="0" t="n">
        <v>0.4066</v>
      </c>
      <c r="O1607" s="0" t="n">
        <v>15.56</v>
      </c>
      <c r="P1607" s="0" t="n">
        <f aca="false">LN(G1607/4200)</f>
        <v>0.534523348588251</v>
      </c>
      <c r="Q1607" s="0" t="n">
        <f aca="false">LN((H1607*3600)/13250)</f>
        <v>-2.18875249154743</v>
      </c>
      <c r="R1607" s="0" t="n">
        <f aca="false">LN(I1607/70.1)</f>
        <v>1.37515047232537</v>
      </c>
      <c r="S1607" s="0" t="n">
        <f aca="false">LN((K1607*3600)/10500)</f>
        <v>-3.88970254213963</v>
      </c>
      <c r="T1607" s="0" t="n">
        <f aca="false">LN(L1607/0.45)</f>
        <v>-0.101417681570119</v>
      </c>
      <c r="U1607" s="0" t="n">
        <f aca="false">LN(N1607/0.45)</f>
        <v>-0.101417681570119</v>
      </c>
      <c r="V1607" s="0" t="n">
        <f aca="false">SQRT(P1607^2+Q1607^2+R1607^2)</f>
        <v>2.63958169052934</v>
      </c>
      <c r="W1607" s="0" t="n">
        <f aca="false">SQRT(S1607^2+T1607^2+U1607^2)</f>
        <v>3.89234594539046</v>
      </c>
      <c r="X1607" s="0" t="n">
        <f aca="false">SQRT(P1607^2+Q1607^2+R1607^2+S1607^2+T1607^2+U1607^2)</f>
        <v>4.70295103733553</v>
      </c>
    </row>
    <row r="1608" customFormat="false" ht="12.8" hidden="false" customHeight="false" outlineLevel="0" collapsed="false">
      <c r="A1608" s="0" t="n">
        <v>0.0004333333333</v>
      </c>
      <c r="B1608" s="0" t="n">
        <v>0.273</v>
      </c>
      <c r="C1608" s="0" t="n">
        <v>5000</v>
      </c>
      <c r="D1608" s="0" t="n">
        <v>0.6096666667</v>
      </c>
      <c r="E1608" s="0" t="n">
        <v>44.5</v>
      </c>
      <c r="F1608" s="0" t="n">
        <v>2.333333333</v>
      </c>
      <c r="G1608" s="0" t="n">
        <v>7166.64648</v>
      </c>
      <c r="H1608" s="0" t="n">
        <v>0.41243</v>
      </c>
      <c r="I1608" s="0" t="n">
        <v>277.2925</v>
      </c>
      <c r="J1608" s="0" t="n">
        <v>15.56</v>
      </c>
      <c r="K1608" s="0" t="n">
        <v>0.05826</v>
      </c>
      <c r="L1608" s="0" t="n">
        <v>0.3793</v>
      </c>
      <c r="M1608" s="0" t="n">
        <v>33.1157</v>
      </c>
      <c r="N1608" s="0" t="n">
        <v>0.3793</v>
      </c>
      <c r="O1608" s="0" t="n">
        <v>15.56</v>
      </c>
      <c r="P1608" s="0" t="n">
        <f aca="false">LN(G1608/4200)</f>
        <v>0.534353304428032</v>
      </c>
      <c r="Q1608" s="0" t="n">
        <f aca="false">LN((H1608*3600)/13250)</f>
        <v>-2.18875249154743</v>
      </c>
      <c r="R1608" s="0" t="n">
        <f aca="false">LN(I1608/70.1)</f>
        <v>1.37515011169541</v>
      </c>
      <c r="S1608" s="0" t="n">
        <f aca="false">LN((K1608*3600)/10500)</f>
        <v>-3.91328093915226</v>
      </c>
      <c r="T1608" s="0" t="n">
        <f aca="false">LN(L1608/0.45)</f>
        <v>-0.170920134069512</v>
      </c>
      <c r="U1608" s="0" t="n">
        <f aca="false">LN(N1608/0.45)</f>
        <v>-0.170920134069512</v>
      </c>
      <c r="V1608" s="0" t="n">
        <f aca="false">SQRT(P1608^2+Q1608^2+R1608^2)</f>
        <v>2.63954707343971</v>
      </c>
      <c r="W1608" s="0" t="n">
        <f aca="false">SQRT(S1608^2+T1608^2+U1608^2)</f>
        <v>3.92073910037292</v>
      </c>
      <c r="X1608" s="0" t="n">
        <f aca="false">SQRT(P1608^2+Q1608^2+R1608^2+S1608^2+T1608^2+U1608^2)</f>
        <v>4.72645785404855</v>
      </c>
    </row>
    <row r="1609" customFormat="false" ht="12.8" hidden="false" customHeight="false" outlineLevel="0" collapsed="false">
      <c r="A1609" s="0" t="n">
        <v>0.0006</v>
      </c>
      <c r="B1609" s="0" t="n">
        <v>0.273</v>
      </c>
      <c r="C1609" s="0" t="n">
        <v>5000</v>
      </c>
      <c r="D1609" s="0" t="n">
        <v>0.6096666667</v>
      </c>
      <c r="E1609" s="0" t="n">
        <v>44.5</v>
      </c>
      <c r="F1609" s="0" t="n">
        <v>2.333333333</v>
      </c>
      <c r="G1609" s="0" t="n">
        <v>7166.03613</v>
      </c>
      <c r="H1609" s="0" t="n">
        <v>0.41243</v>
      </c>
      <c r="I1609" s="0" t="n">
        <v>277.2925</v>
      </c>
      <c r="J1609" s="0" t="n">
        <v>15.56</v>
      </c>
      <c r="K1609" s="0" t="n">
        <v>0.05826</v>
      </c>
      <c r="L1609" s="0" t="n">
        <v>0.3822</v>
      </c>
      <c r="M1609" s="0" t="n">
        <v>33.1157</v>
      </c>
      <c r="N1609" s="0" t="n">
        <v>0.3822</v>
      </c>
      <c r="O1609" s="0" t="n">
        <v>15.56</v>
      </c>
      <c r="P1609" s="0" t="n">
        <f aca="false">LN(G1609/4200)</f>
        <v>0.534268135445089</v>
      </c>
      <c r="Q1609" s="0" t="n">
        <f aca="false">LN((H1609*3600)/13250)</f>
        <v>-2.18875249154743</v>
      </c>
      <c r="R1609" s="0" t="n">
        <f aca="false">LN(I1609/70.1)</f>
        <v>1.37515011169541</v>
      </c>
      <c r="S1609" s="0" t="n">
        <f aca="false">LN((K1609*3600)/10500)</f>
        <v>-3.91328093915226</v>
      </c>
      <c r="T1609" s="0" t="n">
        <f aca="false">LN(L1609/0.45)</f>
        <v>-0.163303550958193</v>
      </c>
      <c r="U1609" s="0" t="n">
        <f aca="false">LN(N1609/0.45)</f>
        <v>-0.163303550958193</v>
      </c>
      <c r="V1609" s="0" t="n">
        <f aca="false">SQRT(P1609^2+Q1609^2+R1609^2)</f>
        <v>2.63952983303901</v>
      </c>
      <c r="W1609" s="0" t="n">
        <f aca="false">SQRT(S1609^2+T1609^2+U1609^2)</f>
        <v>3.92008977043173</v>
      </c>
      <c r="X1609" s="0" t="n">
        <f aca="false">SQRT(P1609^2+Q1609^2+R1609^2+S1609^2+T1609^2+U1609^2)</f>
        <v>4.7259096000396</v>
      </c>
    </row>
    <row r="1610" customFormat="false" ht="12.8" hidden="false" customHeight="false" outlineLevel="0" collapsed="false">
      <c r="A1610" s="0" t="n">
        <v>0.0001</v>
      </c>
      <c r="B1610" s="0" t="n">
        <v>0.311</v>
      </c>
      <c r="C1610" s="0" t="n">
        <v>5000</v>
      </c>
      <c r="D1610" s="0" t="n">
        <v>0.6096666667</v>
      </c>
      <c r="E1610" s="0" t="n">
        <v>44.5</v>
      </c>
      <c r="F1610" s="0" t="n">
        <v>2.333333333</v>
      </c>
      <c r="G1610" s="0" t="n">
        <v>7144.02441</v>
      </c>
      <c r="H1610" s="0" t="n">
        <v>0.41521</v>
      </c>
      <c r="I1610" s="0" t="n">
        <v>276.4063</v>
      </c>
      <c r="J1610" s="0" t="n">
        <v>15.56</v>
      </c>
      <c r="K1610" s="0" t="n">
        <v>0.05965</v>
      </c>
      <c r="L1610" s="0" t="n">
        <v>0.3962</v>
      </c>
      <c r="M1610" s="0" t="n">
        <v>32.797</v>
      </c>
      <c r="N1610" s="0" t="n">
        <v>0.3962</v>
      </c>
      <c r="O1610" s="0" t="n">
        <v>15.56</v>
      </c>
      <c r="P1610" s="0" t="n">
        <f aca="false">LN(G1610/4200)</f>
        <v>0.531191735132341</v>
      </c>
      <c r="Q1610" s="0" t="n">
        <f aca="false">LN((H1610*3600)/13250)</f>
        <v>-2.18203456961224</v>
      </c>
      <c r="R1610" s="0" t="n">
        <f aca="false">LN(I1610/70.1)</f>
        <v>1.37194909064676</v>
      </c>
      <c r="S1610" s="0" t="n">
        <f aca="false">LN((K1610*3600)/10500)</f>
        <v>-3.88970254213963</v>
      </c>
      <c r="T1610" s="0" t="n">
        <f aca="false">LN(L1610/0.45)</f>
        <v>-0.127328448499915</v>
      </c>
      <c r="U1610" s="0" t="n">
        <f aca="false">LN(N1610/0.45)</f>
        <v>-0.127328448499915</v>
      </c>
      <c r="V1610" s="0" t="n">
        <f aca="false">SQRT(P1610^2+Q1610^2+R1610^2)</f>
        <v>2.63166939978832</v>
      </c>
      <c r="W1610" s="0" t="n">
        <f aca="false">SQRT(S1610^2+T1610^2+U1610^2)</f>
        <v>3.89386837655335</v>
      </c>
      <c r="X1610" s="0" t="n">
        <f aca="false">SQRT(P1610^2+Q1610^2+R1610^2+S1610^2+T1610^2+U1610^2)</f>
        <v>4.69977603335569</v>
      </c>
    </row>
    <row r="1611" customFormat="false" ht="12.8" hidden="false" customHeight="false" outlineLevel="0" collapsed="false">
      <c r="A1611" s="0" t="n">
        <v>0.0002666666667</v>
      </c>
      <c r="B1611" s="0" t="n">
        <v>0.311</v>
      </c>
      <c r="C1611" s="0" t="n">
        <v>5000</v>
      </c>
      <c r="D1611" s="0" t="n">
        <v>0.6096666667</v>
      </c>
      <c r="E1611" s="0" t="n">
        <v>44.5</v>
      </c>
      <c r="F1611" s="0" t="n">
        <v>2.333333333</v>
      </c>
      <c r="G1611" s="0" t="n">
        <v>7148.27246</v>
      </c>
      <c r="H1611" s="0" t="n">
        <v>0.41382</v>
      </c>
      <c r="I1611" s="0" t="n">
        <v>276.4063</v>
      </c>
      <c r="J1611" s="0" t="n">
        <v>15.56</v>
      </c>
      <c r="K1611" s="0" t="n">
        <v>0.05965</v>
      </c>
      <c r="L1611" s="0" t="n">
        <v>0.4066</v>
      </c>
      <c r="M1611" s="0" t="n">
        <v>32.7984</v>
      </c>
      <c r="N1611" s="0" t="n">
        <v>0.4066</v>
      </c>
      <c r="O1611" s="0" t="n">
        <v>15.56</v>
      </c>
      <c r="P1611" s="0" t="n">
        <f aca="false">LN(G1611/4200)</f>
        <v>0.531786188237218</v>
      </c>
      <c r="Q1611" s="0" t="n">
        <f aca="false">LN((H1611*3600)/13250)</f>
        <v>-2.18538788928105</v>
      </c>
      <c r="R1611" s="0" t="n">
        <f aca="false">LN(I1611/70.1)</f>
        <v>1.37194909064676</v>
      </c>
      <c r="S1611" s="0" t="n">
        <f aca="false">LN((K1611*3600)/10500)</f>
        <v>-3.88970254213963</v>
      </c>
      <c r="T1611" s="0" t="n">
        <f aca="false">LN(L1611/0.45)</f>
        <v>-0.101417681570119</v>
      </c>
      <c r="U1611" s="0" t="n">
        <f aca="false">LN(N1611/0.45)</f>
        <v>-0.101417681570119</v>
      </c>
      <c r="V1611" s="0" t="n">
        <f aca="false">SQRT(P1611^2+Q1611^2+R1611^2)</f>
        <v>2.63457037938686</v>
      </c>
      <c r="W1611" s="0" t="n">
        <f aca="false">SQRT(S1611^2+T1611^2+U1611^2)</f>
        <v>3.89234594539046</v>
      </c>
      <c r="X1611" s="0" t="n">
        <f aca="false">SQRT(P1611^2+Q1611^2+R1611^2+S1611^2+T1611^2+U1611^2)</f>
        <v>4.70014021519999</v>
      </c>
    </row>
    <row r="1612" customFormat="false" ht="12.8" hidden="false" customHeight="false" outlineLevel="0" collapsed="false">
      <c r="A1612" s="0" t="n">
        <v>0.0004333333333</v>
      </c>
      <c r="B1612" s="0" t="n">
        <v>0.311</v>
      </c>
      <c r="C1612" s="0" t="n">
        <v>5000</v>
      </c>
      <c r="D1612" s="0" t="n">
        <v>0.6096666667</v>
      </c>
      <c r="E1612" s="0" t="n">
        <v>44.5</v>
      </c>
      <c r="F1612" s="0" t="n">
        <v>2.333333333</v>
      </c>
      <c r="G1612" s="0" t="n">
        <v>7147.07129</v>
      </c>
      <c r="H1612" s="0" t="n">
        <v>0.41382</v>
      </c>
      <c r="I1612" s="0" t="n">
        <v>276.4063</v>
      </c>
      <c r="J1612" s="0" t="n">
        <v>15.56</v>
      </c>
      <c r="K1612" s="0" t="n">
        <v>0.05965</v>
      </c>
      <c r="L1612" s="0" t="n">
        <v>0.4119</v>
      </c>
      <c r="M1612" s="0" t="n">
        <v>32.7971</v>
      </c>
      <c r="N1612" s="0" t="n">
        <v>0.4119</v>
      </c>
      <c r="O1612" s="0" t="n">
        <v>15.56</v>
      </c>
      <c r="P1612" s="0" t="n">
        <f aca="false">LN(G1612/4200)</f>
        <v>0.531618137713379</v>
      </c>
      <c r="Q1612" s="0" t="n">
        <f aca="false">LN((H1612*3600)/13250)</f>
        <v>-2.18538788928105</v>
      </c>
      <c r="R1612" s="0" t="n">
        <f aca="false">LN(I1612/70.1)</f>
        <v>1.37194909064676</v>
      </c>
      <c r="S1612" s="0" t="n">
        <f aca="false">LN((K1612*3600)/10500)</f>
        <v>-3.88970254213963</v>
      </c>
      <c r="T1612" s="0" t="n">
        <f aca="false">LN(L1612/0.45)</f>
        <v>-0.0884669813223304</v>
      </c>
      <c r="U1612" s="0" t="n">
        <f aca="false">LN(N1612/0.45)</f>
        <v>-0.0884669813223304</v>
      </c>
      <c r="V1612" s="0" t="n">
        <f aca="false">SQRT(P1612^2+Q1612^2+R1612^2)</f>
        <v>2.63453646364756</v>
      </c>
      <c r="W1612" s="0" t="n">
        <f aca="false">SQRT(S1612^2+T1612^2+U1612^2)</f>
        <v>3.89171410562185</v>
      </c>
      <c r="X1612" s="0" t="n">
        <f aca="false">SQRT(P1612^2+Q1612^2+R1612^2+S1612^2+T1612^2+U1612^2)</f>
        <v>4.69959796771858</v>
      </c>
    </row>
    <row r="1613" customFormat="false" ht="12.8" hidden="false" customHeight="false" outlineLevel="0" collapsed="false">
      <c r="A1613" s="0" t="n">
        <v>0.0006</v>
      </c>
      <c r="B1613" s="0" t="n">
        <v>0.311</v>
      </c>
      <c r="C1613" s="0" t="n">
        <v>5000</v>
      </c>
      <c r="D1613" s="0" t="n">
        <v>0.6096666667</v>
      </c>
      <c r="E1613" s="0" t="n">
        <v>44.5</v>
      </c>
      <c r="F1613" s="0" t="n">
        <v>2.333333333</v>
      </c>
      <c r="G1613" s="0" t="n">
        <v>7146.46973</v>
      </c>
      <c r="H1613" s="0" t="n">
        <v>0.41382</v>
      </c>
      <c r="I1613" s="0" t="n">
        <v>276.4064</v>
      </c>
      <c r="J1613" s="0" t="n">
        <v>15.56</v>
      </c>
      <c r="K1613" s="0" t="n">
        <v>0.05965</v>
      </c>
      <c r="L1613" s="0" t="n">
        <v>0.4153</v>
      </c>
      <c r="M1613" s="0" t="n">
        <v>32.7972</v>
      </c>
      <c r="N1613" s="0" t="n">
        <v>0.4153</v>
      </c>
      <c r="O1613" s="0" t="n">
        <v>15.56</v>
      </c>
      <c r="P1613" s="0" t="n">
        <f aca="false">LN(G1613/4200)</f>
        <v>0.531533965428916</v>
      </c>
      <c r="Q1613" s="0" t="n">
        <f aca="false">LN((H1613*3600)/13250)</f>
        <v>-2.18538788928105</v>
      </c>
      <c r="R1613" s="0" t="n">
        <f aca="false">LN(I1613/70.1)</f>
        <v>1.37194945243295</v>
      </c>
      <c r="S1613" s="0" t="n">
        <f aca="false">LN((K1613*3600)/10500)</f>
        <v>-3.88970254213963</v>
      </c>
      <c r="T1613" s="0" t="n">
        <f aca="false">LN(L1613/0.45)</f>
        <v>-0.0802464321276576</v>
      </c>
      <c r="U1613" s="0" t="n">
        <f aca="false">LN(N1613/0.45)</f>
        <v>-0.0802464321276576</v>
      </c>
      <c r="V1613" s="0" t="n">
        <f aca="false">SQRT(P1613^2+Q1613^2+R1613^2)</f>
        <v>2.63451966837447</v>
      </c>
      <c r="W1613" s="0" t="n">
        <f aca="false">SQRT(S1613^2+T1613^2+U1613^2)</f>
        <v>3.8913577124271</v>
      </c>
      <c r="X1613" s="0" t="n">
        <f aca="false">SQRT(P1613^2+Q1613^2+R1613^2+S1613^2+T1613^2+U1613^2)</f>
        <v>4.69929342871009</v>
      </c>
    </row>
    <row r="1614" customFormat="false" ht="12.8" hidden="false" customHeight="false" outlineLevel="0" collapsed="false">
      <c r="A1614" s="0" t="n">
        <v>0.0001</v>
      </c>
      <c r="B1614" s="0" t="n">
        <v>0.349</v>
      </c>
      <c r="C1614" s="0" t="n">
        <v>5000</v>
      </c>
      <c r="D1614" s="0" t="n">
        <v>0.6096666667</v>
      </c>
      <c r="E1614" s="0" t="n">
        <v>44.5</v>
      </c>
      <c r="F1614" s="0" t="n">
        <v>2.333333333</v>
      </c>
      <c r="G1614" s="0" t="n">
        <v>7124.19238</v>
      </c>
      <c r="H1614" s="0" t="n">
        <v>0.4166</v>
      </c>
      <c r="I1614" s="0" t="n">
        <v>275.4699</v>
      </c>
      <c r="J1614" s="0" t="n">
        <v>15.56</v>
      </c>
      <c r="K1614" s="0" t="n">
        <v>0.06104</v>
      </c>
      <c r="L1614" s="0" t="n">
        <v>0.4285</v>
      </c>
      <c r="M1614" s="0" t="n">
        <v>32.4625</v>
      </c>
      <c r="N1614" s="0" t="n">
        <v>0.4285</v>
      </c>
      <c r="O1614" s="0" t="n">
        <v>15.56</v>
      </c>
      <c r="P1614" s="0" t="n">
        <f aca="false">LN(G1614/4200)</f>
        <v>0.528411844265336</v>
      </c>
      <c r="Q1614" s="0" t="n">
        <f aca="false">LN((H1614*3600)/13250)</f>
        <v>-2.17869245712543</v>
      </c>
      <c r="R1614" s="0" t="n">
        <f aca="false">LN(I1614/70.1)</f>
        <v>1.3685555726852</v>
      </c>
      <c r="S1614" s="0" t="n">
        <f aca="false">LN((K1614*3600)/10500)</f>
        <v>-3.86666730370735</v>
      </c>
      <c r="T1614" s="0" t="n">
        <f aca="false">LN(L1614/0.45)</f>
        <v>-0.048956844726531</v>
      </c>
      <c r="U1614" s="0" t="n">
        <f aca="false">LN(N1614/0.45)</f>
        <v>-0.048956844726531</v>
      </c>
      <c r="V1614" s="0" t="n">
        <f aca="false">SQRT(P1614^2+Q1614^2+R1614^2)</f>
        <v>2.62656891313037</v>
      </c>
      <c r="W1614" s="0" t="n">
        <f aca="false">SQRT(S1614^2+T1614^2+U1614^2)</f>
        <v>3.86728710892411</v>
      </c>
      <c r="X1614" s="0" t="n">
        <f aca="false">SQRT(P1614^2+Q1614^2+R1614^2+S1614^2+T1614^2+U1614^2)</f>
        <v>4.67490896577393</v>
      </c>
    </row>
    <row r="1615" customFormat="false" ht="12.8" hidden="false" customHeight="false" outlineLevel="0" collapsed="false">
      <c r="A1615" s="0" t="n">
        <v>0.0002666666667</v>
      </c>
      <c r="B1615" s="0" t="n">
        <v>0.349</v>
      </c>
      <c r="C1615" s="0" t="n">
        <v>5000</v>
      </c>
      <c r="D1615" s="0" t="n">
        <v>0.6096666667</v>
      </c>
      <c r="E1615" s="0" t="n">
        <v>44.5</v>
      </c>
      <c r="F1615" s="0" t="n">
        <v>2.333333333</v>
      </c>
      <c r="G1615" s="0" t="n">
        <v>7126.98193</v>
      </c>
      <c r="H1615" s="0" t="n">
        <v>0.41521</v>
      </c>
      <c r="I1615" s="0" t="n">
        <v>275.4699</v>
      </c>
      <c r="J1615" s="0" t="n">
        <v>15.56</v>
      </c>
      <c r="K1615" s="0" t="n">
        <v>0.05965</v>
      </c>
      <c r="L1615" s="0" t="n">
        <v>0.4066</v>
      </c>
      <c r="M1615" s="0" t="n">
        <v>32.4609</v>
      </c>
      <c r="N1615" s="0" t="n">
        <v>0.4066</v>
      </c>
      <c r="O1615" s="0" t="n">
        <v>15.56</v>
      </c>
      <c r="P1615" s="0" t="n">
        <f aca="false">LN(G1615/4200)</f>
        <v>0.528803327798545</v>
      </c>
      <c r="Q1615" s="0" t="n">
        <f aca="false">LN((H1615*3600)/13250)</f>
        <v>-2.18203456961224</v>
      </c>
      <c r="R1615" s="0" t="n">
        <f aca="false">LN(I1615/70.1)</f>
        <v>1.3685555726852</v>
      </c>
      <c r="S1615" s="0" t="n">
        <f aca="false">LN((K1615*3600)/10500)</f>
        <v>-3.88970254213963</v>
      </c>
      <c r="T1615" s="0" t="n">
        <f aca="false">LN(L1615/0.45)</f>
        <v>-0.101417681570119</v>
      </c>
      <c r="U1615" s="0" t="n">
        <f aca="false">LN(N1615/0.45)</f>
        <v>-0.101417681570119</v>
      </c>
      <c r="V1615" s="0" t="n">
        <f aca="false">SQRT(P1615^2+Q1615^2+R1615^2)</f>
        <v>2.62942050231632</v>
      </c>
      <c r="W1615" s="0" t="n">
        <f aca="false">SQRT(S1615^2+T1615^2+U1615^2)</f>
        <v>3.89234594539046</v>
      </c>
      <c r="X1615" s="0" t="n">
        <f aca="false">SQRT(P1615^2+Q1615^2+R1615^2+S1615^2+T1615^2+U1615^2)</f>
        <v>4.69725548981519</v>
      </c>
    </row>
    <row r="1616" customFormat="false" ht="12.8" hidden="false" customHeight="false" outlineLevel="0" collapsed="false">
      <c r="A1616" s="0" t="n">
        <v>0.0004333333333</v>
      </c>
      <c r="B1616" s="0" t="n">
        <v>0.349</v>
      </c>
      <c r="C1616" s="0" t="n">
        <v>5000</v>
      </c>
      <c r="D1616" s="0" t="n">
        <v>0.6096666667</v>
      </c>
      <c r="E1616" s="0" t="n">
        <v>44.5</v>
      </c>
      <c r="F1616" s="0" t="n">
        <v>2.333333333</v>
      </c>
      <c r="G1616" s="0" t="n">
        <v>7127.19727</v>
      </c>
      <c r="H1616" s="0" t="n">
        <v>0.41521</v>
      </c>
      <c r="I1616" s="0" t="n">
        <v>275.4699</v>
      </c>
      <c r="J1616" s="0" t="n">
        <v>15.56</v>
      </c>
      <c r="K1616" s="0" t="n">
        <v>0.05965</v>
      </c>
      <c r="L1616" s="0" t="n">
        <v>0.4119</v>
      </c>
      <c r="M1616" s="0" t="n">
        <v>32.4632</v>
      </c>
      <c r="N1616" s="0" t="n">
        <v>0.4119</v>
      </c>
      <c r="O1616" s="0" t="n">
        <v>15.56</v>
      </c>
      <c r="P1616" s="0" t="n">
        <f aca="false">LN(G1616/4200)</f>
        <v>0.528833542095278</v>
      </c>
      <c r="Q1616" s="0" t="n">
        <f aca="false">LN((H1616*3600)/13250)</f>
        <v>-2.18203456961224</v>
      </c>
      <c r="R1616" s="0" t="n">
        <f aca="false">LN(I1616/70.1)</f>
        <v>1.3685555726852</v>
      </c>
      <c r="S1616" s="0" t="n">
        <f aca="false">LN((K1616*3600)/10500)</f>
        <v>-3.88970254213963</v>
      </c>
      <c r="T1616" s="0" t="n">
        <f aca="false">LN(L1616/0.45)</f>
        <v>-0.0884669813223304</v>
      </c>
      <c r="U1616" s="0" t="n">
        <f aca="false">LN(N1616/0.45)</f>
        <v>-0.0884669813223304</v>
      </c>
      <c r="V1616" s="0" t="n">
        <f aca="false">SQRT(P1616^2+Q1616^2+R1616^2)</f>
        <v>2.62942657888666</v>
      </c>
      <c r="W1616" s="0" t="n">
        <f aca="false">SQRT(S1616^2+T1616^2+U1616^2)</f>
        <v>3.89171410562185</v>
      </c>
      <c r="X1616" s="0" t="n">
        <f aca="false">SQRT(P1616^2+Q1616^2+R1616^2+S1616^2+T1616^2+U1616^2)</f>
        <v>4.69673533570412</v>
      </c>
    </row>
    <row r="1617" customFormat="false" ht="12.8" hidden="false" customHeight="false" outlineLevel="0" collapsed="false">
      <c r="A1617" s="0" t="n">
        <v>0.0006</v>
      </c>
      <c r="B1617" s="0" t="n">
        <v>0.349</v>
      </c>
      <c r="C1617" s="0" t="n">
        <v>5000</v>
      </c>
      <c r="D1617" s="0" t="n">
        <v>0.6096666667</v>
      </c>
      <c r="E1617" s="0" t="n">
        <v>44.5</v>
      </c>
      <c r="F1617" s="0" t="n">
        <v>2.333333333</v>
      </c>
      <c r="G1617" s="0" t="n">
        <v>7126.60254</v>
      </c>
      <c r="H1617" s="0" t="n">
        <v>0.41521</v>
      </c>
      <c r="I1617" s="0" t="n">
        <v>275.47</v>
      </c>
      <c r="J1617" s="0" t="n">
        <v>15.56</v>
      </c>
      <c r="K1617" s="0" t="n">
        <v>0.05965</v>
      </c>
      <c r="L1617" s="0" t="n">
        <v>0.4153</v>
      </c>
      <c r="M1617" s="0" t="n">
        <v>32.4634</v>
      </c>
      <c r="N1617" s="0" t="n">
        <v>0.4153</v>
      </c>
      <c r="O1617" s="0" t="n">
        <v>15.56</v>
      </c>
      <c r="P1617" s="0" t="n">
        <f aca="false">LN(G1617/4200)</f>
        <v>0.528750093469891</v>
      </c>
      <c r="Q1617" s="0" t="n">
        <f aca="false">LN((H1617*3600)/13250)</f>
        <v>-2.18203456961224</v>
      </c>
      <c r="R1617" s="0" t="n">
        <f aca="false">LN(I1617/70.1)</f>
        <v>1.3685559357012</v>
      </c>
      <c r="S1617" s="0" t="n">
        <f aca="false">LN((K1617*3600)/10500)</f>
        <v>-3.88970254213963</v>
      </c>
      <c r="T1617" s="0" t="n">
        <f aca="false">LN(L1617/0.45)</f>
        <v>-0.0802464321276576</v>
      </c>
      <c r="U1617" s="0" t="n">
        <f aca="false">LN(N1617/0.45)</f>
        <v>-0.0802464321276576</v>
      </c>
      <c r="V1617" s="0" t="n">
        <f aca="false">SQRT(P1617^2+Q1617^2+R1617^2)</f>
        <v>2.62940998580866</v>
      </c>
      <c r="W1617" s="0" t="n">
        <f aca="false">SQRT(S1617^2+T1617^2+U1617^2)</f>
        <v>3.8913577124271</v>
      </c>
      <c r="X1617" s="0" t="n">
        <f aca="false">SQRT(P1617^2+Q1617^2+R1617^2+S1617^2+T1617^2+U1617^2)</f>
        <v>4.69643074254653</v>
      </c>
    </row>
    <row r="1618" customFormat="false" ht="12.8" hidden="false" customHeight="false" outlineLevel="0" collapsed="false">
      <c r="A1618" s="0" t="n">
        <v>0.0001</v>
      </c>
      <c r="B1618" s="0" t="n">
        <v>0.235</v>
      </c>
      <c r="C1618" s="0" t="n">
        <v>8333.333333</v>
      </c>
      <c r="D1618" s="0" t="n">
        <v>0.6096666667</v>
      </c>
      <c r="E1618" s="0" t="n">
        <v>44.5</v>
      </c>
      <c r="F1618" s="0" t="n">
        <v>2.333333333</v>
      </c>
      <c r="G1618" s="0" t="n">
        <v>6920.71777</v>
      </c>
      <c r="H1618" s="0" t="n">
        <v>0.43465</v>
      </c>
      <c r="I1618" s="0" t="n">
        <v>266.2041</v>
      </c>
      <c r="J1618" s="0" t="n">
        <v>15.56</v>
      </c>
      <c r="K1618" s="0" t="n">
        <v>0.06799</v>
      </c>
      <c r="L1618" s="0" t="n">
        <v>0.6229</v>
      </c>
      <c r="M1618" s="0" t="n">
        <v>29.2232</v>
      </c>
      <c r="N1618" s="0" t="n">
        <v>0.6229</v>
      </c>
      <c r="O1618" s="0" t="n">
        <v>15.56</v>
      </c>
      <c r="P1618" s="0" t="n">
        <f aca="false">LN(G1618/4200)</f>
        <v>0.499434962949734</v>
      </c>
      <c r="Q1618" s="0" t="n">
        <f aca="false">LN((H1618*3600)/13250)</f>
        <v>-2.13627787642723</v>
      </c>
      <c r="R1618" s="0" t="n">
        <f aca="false">LN(I1618/70.1)</f>
        <v>1.33434051375528</v>
      </c>
      <c r="S1618" s="0" t="n">
        <f aca="false">LN((K1618*3600)/10500)</f>
        <v>-3.75883605514518</v>
      </c>
      <c r="T1618" s="0" t="n">
        <f aca="false">LN(L1618/0.45)</f>
        <v>0.325138409495734</v>
      </c>
      <c r="U1618" s="0" t="n">
        <f aca="false">LN(N1618/0.45)</f>
        <v>0.325138409495734</v>
      </c>
      <c r="V1618" s="0" t="n">
        <f aca="false">SQRT(P1618^2+Q1618^2+R1618^2)</f>
        <v>2.56779731563411</v>
      </c>
      <c r="W1618" s="0" t="n">
        <f aca="false">SQRT(S1618^2+T1618^2+U1618^2)</f>
        <v>3.78685601259385</v>
      </c>
      <c r="X1618" s="0" t="n">
        <f aca="false">SQRT(P1618^2+Q1618^2+R1618^2+S1618^2+T1618^2+U1618^2)</f>
        <v>4.57535370373657</v>
      </c>
    </row>
    <row r="1619" customFormat="false" ht="12.8" hidden="false" customHeight="false" outlineLevel="0" collapsed="false">
      <c r="A1619" s="0" t="n">
        <v>0.0002666666667</v>
      </c>
      <c r="B1619" s="0" t="n">
        <v>0.235</v>
      </c>
      <c r="C1619" s="0" t="n">
        <v>8333.333333</v>
      </c>
      <c r="D1619" s="0" t="n">
        <v>0.6096666667</v>
      </c>
      <c r="E1619" s="0" t="n">
        <v>44.5</v>
      </c>
      <c r="F1619" s="0" t="n">
        <v>2.333333333</v>
      </c>
      <c r="G1619" s="0" t="n">
        <v>6920.00635</v>
      </c>
      <c r="H1619" s="0" t="n">
        <v>0.43465</v>
      </c>
      <c r="I1619" s="0" t="n">
        <v>266.2041</v>
      </c>
      <c r="J1619" s="0" t="n">
        <v>15.56</v>
      </c>
      <c r="K1619" s="0" t="n">
        <v>0.06799</v>
      </c>
      <c r="L1619" s="0" t="n">
        <v>0.6479</v>
      </c>
      <c r="M1619" s="0" t="n">
        <v>29.2266</v>
      </c>
      <c r="N1619" s="0" t="n">
        <v>0.6479</v>
      </c>
      <c r="O1619" s="0" t="n">
        <v>15.56</v>
      </c>
      <c r="P1619" s="0" t="n">
        <f aca="false">LN(G1619/4200)</f>
        <v>0.499332161969892</v>
      </c>
      <c r="Q1619" s="0" t="n">
        <f aca="false">LN((H1619*3600)/13250)</f>
        <v>-2.13627787642723</v>
      </c>
      <c r="R1619" s="0" t="n">
        <f aca="false">LN(I1619/70.1)</f>
        <v>1.33434051375528</v>
      </c>
      <c r="S1619" s="0" t="n">
        <f aca="false">LN((K1619*3600)/10500)</f>
        <v>-3.75883605514518</v>
      </c>
      <c r="T1619" s="0" t="n">
        <f aca="false">LN(L1619/0.45)</f>
        <v>0.364488780691546</v>
      </c>
      <c r="U1619" s="0" t="n">
        <f aca="false">LN(N1619/0.45)</f>
        <v>0.364488780691546</v>
      </c>
      <c r="V1619" s="0" t="n">
        <f aca="false">SQRT(P1619^2+Q1619^2+R1619^2)</f>
        <v>2.56777732288816</v>
      </c>
      <c r="W1619" s="0" t="n">
        <f aca="false">SQRT(S1619^2+T1619^2+U1619^2)</f>
        <v>3.79401537054865</v>
      </c>
      <c r="X1619" s="0" t="n">
        <f aca="false">SQRT(P1619^2+Q1619^2+R1619^2+S1619^2+T1619^2+U1619^2)</f>
        <v>4.58126980343857</v>
      </c>
    </row>
    <row r="1620" customFormat="false" ht="12.8" hidden="false" customHeight="false" outlineLevel="0" collapsed="false">
      <c r="A1620" s="0" t="n">
        <v>0.0004333333333</v>
      </c>
      <c r="B1620" s="0" t="n">
        <v>0.235</v>
      </c>
      <c r="C1620" s="0" t="n">
        <v>8333.333333</v>
      </c>
      <c r="D1620" s="0" t="n">
        <v>0.6096666667</v>
      </c>
      <c r="E1620" s="0" t="n">
        <v>44.5</v>
      </c>
      <c r="F1620" s="0" t="n">
        <v>2.333333333</v>
      </c>
      <c r="G1620" s="0" t="n">
        <v>6918.35254</v>
      </c>
      <c r="H1620" s="0" t="n">
        <v>0.43465</v>
      </c>
      <c r="I1620" s="0" t="n">
        <v>266.2041</v>
      </c>
      <c r="J1620" s="0" t="n">
        <v>15.56</v>
      </c>
      <c r="K1620" s="0" t="n">
        <v>0.06799</v>
      </c>
      <c r="L1620" s="0" t="n">
        <v>0.6607</v>
      </c>
      <c r="M1620" s="0" t="n">
        <v>29.225</v>
      </c>
      <c r="N1620" s="0" t="n">
        <v>0.6607</v>
      </c>
      <c r="O1620" s="0" t="n">
        <v>15.56</v>
      </c>
      <c r="P1620" s="0" t="n">
        <f aca="false">LN(G1620/4200)</f>
        <v>0.499093143742223</v>
      </c>
      <c r="Q1620" s="0" t="n">
        <f aca="false">LN((H1620*3600)/13250)</f>
        <v>-2.13627787642723</v>
      </c>
      <c r="R1620" s="0" t="n">
        <f aca="false">LN(I1620/70.1)</f>
        <v>1.33434051375528</v>
      </c>
      <c r="S1620" s="0" t="n">
        <f aca="false">LN((K1620*3600)/10500)</f>
        <v>-3.75883605514518</v>
      </c>
      <c r="T1620" s="0" t="n">
        <f aca="false">LN(L1620/0.45)</f>
        <v>0.384052296271474</v>
      </c>
      <c r="U1620" s="0" t="n">
        <f aca="false">LN(N1620/0.45)</f>
        <v>0.384052296271474</v>
      </c>
      <c r="V1620" s="0" t="n">
        <f aca="false">SQRT(P1620^2+Q1620^2+R1620^2)</f>
        <v>2.56773085390421</v>
      </c>
      <c r="W1620" s="0" t="n">
        <f aca="false">SQRT(S1620^2+T1620^2+U1620^2)</f>
        <v>3.79787319719895</v>
      </c>
      <c r="X1620" s="0" t="n">
        <f aca="false">SQRT(P1620^2+Q1620^2+R1620^2+S1620^2+T1620^2+U1620^2)</f>
        <v>4.58443917617998</v>
      </c>
    </row>
    <row r="1621" customFormat="false" ht="12.8" hidden="false" customHeight="false" outlineLevel="0" collapsed="false">
      <c r="A1621" s="0" t="n">
        <v>0.0006</v>
      </c>
      <c r="B1621" s="0" t="n">
        <v>0.235</v>
      </c>
      <c r="C1621" s="0" t="n">
        <v>8333.333333</v>
      </c>
      <c r="D1621" s="0" t="n">
        <v>0.6096666667</v>
      </c>
      <c r="E1621" s="0" t="n">
        <v>44.5</v>
      </c>
      <c r="F1621" s="0" t="n">
        <v>2.333333333</v>
      </c>
      <c r="G1621" s="0" t="n">
        <v>6920.71387</v>
      </c>
      <c r="H1621" s="0" t="n">
        <v>0.43326</v>
      </c>
      <c r="I1621" s="0" t="n">
        <v>266.2041</v>
      </c>
      <c r="J1621" s="0" t="n">
        <v>15.56</v>
      </c>
      <c r="K1621" s="0" t="n">
        <v>0.0666</v>
      </c>
      <c r="L1621" s="0" t="n">
        <v>0.6199</v>
      </c>
      <c r="M1621" s="0" t="n">
        <v>29.2236</v>
      </c>
      <c r="N1621" s="0" t="n">
        <v>0.6199</v>
      </c>
      <c r="O1621" s="0" t="n">
        <v>15.56</v>
      </c>
      <c r="P1621" s="0" t="n">
        <f aca="false">LN(G1621/4200)</f>
        <v>0.499434399424211</v>
      </c>
      <c r="Q1621" s="0" t="n">
        <f aca="false">LN((H1621*3600)/13250)</f>
        <v>-2.13948097626116</v>
      </c>
      <c r="R1621" s="0" t="n">
        <f aca="false">LN(I1621/70.1)</f>
        <v>1.33434051375528</v>
      </c>
      <c r="S1621" s="0" t="n">
        <f aca="false">LN((K1621*3600)/10500)</f>
        <v>-3.77949211313721</v>
      </c>
      <c r="T1621" s="0" t="n">
        <f aca="false">LN(L1621/0.45)</f>
        <v>0.320310591943508</v>
      </c>
      <c r="U1621" s="0" t="n">
        <f aca="false">LN(N1621/0.45)</f>
        <v>0.320310591943508</v>
      </c>
      <c r="V1621" s="0" t="n">
        <f aca="false">SQRT(P1621^2+Q1621^2+R1621^2)</f>
        <v>2.57046263807905</v>
      </c>
      <c r="W1621" s="0" t="n">
        <f aca="false">SQRT(S1621^2+T1621^2+U1621^2)</f>
        <v>3.80654152530729</v>
      </c>
      <c r="X1621" s="0" t="n">
        <f aca="false">SQRT(P1621^2+Q1621^2+R1621^2+S1621^2+T1621^2+U1621^2)</f>
        <v>4.59315104886058</v>
      </c>
    </row>
    <row r="1622" customFormat="false" ht="12.8" hidden="false" customHeight="false" outlineLevel="0" collapsed="false">
      <c r="A1622" s="0" t="n">
        <v>0.0001</v>
      </c>
      <c r="B1622" s="0" t="n">
        <v>0.273</v>
      </c>
      <c r="C1622" s="0" t="n">
        <v>8333.333333</v>
      </c>
      <c r="D1622" s="0" t="n">
        <v>0.6096666667</v>
      </c>
      <c r="E1622" s="0" t="n">
        <v>44.5</v>
      </c>
      <c r="F1622" s="0" t="n">
        <v>2.333333333</v>
      </c>
      <c r="G1622" s="0" t="n">
        <v>6897.06738</v>
      </c>
      <c r="H1622" s="0" t="n">
        <v>0.43743</v>
      </c>
      <c r="I1622" s="0" t="n">
        <v>265.2235</v>
      </c>
      <c r="J1622" s="0" t="n">
        <v>15.56</v>
      </c>
      <c r="K1622" s="0" t="n">
        <v>0.06938</v>
      </c>
      <c r="L1622" s="0" t="n">
        <v>0.6686</v>
      </c>
      <c r="M1622" s="0" t="n">
        <v>28.8704</v>
      </c>
      <c r="N1622" s="0" t="n">
        <v>0.6686</v>
      </c>
      <c r="O1622" s="0" t="n">
        <v>15.56</v>
      </c>
      <c r="P1622" s="0" t="n">
        <f aca="false">LN(G1622/4200)</f>
        <v>0.496011778577096</v>
      </c>
      <c r="Q1622" s="0" t="n">
        <f aca="false">LN((H1622*3600)/13250)</f>
        <v>-2.129902292956</v>
      </c>
      <c r="R1622" s="0" t="n">
        <f aca="false">LN(I1622/70.1)</f>
        <v>1.33065007271334</v>
      </c>
      <c r="S1622" s="0" t="n">
        <f aca="false">LN((K1622*3600)/10500)</f>
        <v>-3.73859804914195</v>
      </c>
      <c r="T1622" s="0" t="n">
        <f aca="false">LN(L1622/0.45)</f>
        <v>0.395938391221633</v>
      </c>
      <c r="U1622" s="0" t="n">
        <f aca="false">LN(N1622/0.45)</f>
        <v>0.395938391221633</v>
      </c>
      <c r="V1622" s="0" t="n">
        <f aca="false">SQRT(P1622^2+Q1622^2+R1622^2)</f>
        <v>2.55991036523517</v>
      </c>
      <c r="W1622" s="0" t="n">
        <f aca="false">SQRT(S1622^2+T1622^2+U1622^2)</f>
        <v>3.78029757986515</v>
      </c>
      <c r="X1622" s="0" t="n">
        <f aca="false">SQRT(P1622^2+Q1622^2+R1622^2+S1622^2+T1622^2+U1622^2)</f>
        <v>4.56550006794138</v>
      </c>
    </row>
    <row r="1623" customFormat="false" ht="12.8" hidden="false" customHeight="false" outlineLevel="0" collapsed="false">
      <c r="A1623" s="0" t="n">
        <v>0.0002666666667</v>
      </c>
      <c r="B1623" s="0" t="n">
        <v>0.273</v>
      </c>
      <c r="C1623" s="0" t="n">
        <v>8333.333333</v>
      </c>
      <c r="D1623" s="0" t="n">
        <v>0.6096666667</v>
      </c>
      <c r="E1623" s="0" t="n">
        <v>44.5</v>
      </c>
      <c r="F1623" s="0" t="n">
        <v>2.333333333</v>
      </c>
      <c r="G1623" s="0" t="n">
        <v>6899.25098</v>
      </c>
      <c r="H1623" s="0" t="n">
        <v>0.43604</v>
      </c>
      <c r="I1623" s="0" t="n">
        <v>265.2235</v>
      </c>
      <c r="J1623" s="0" t="n">
        <v>15.56</v>
      </c>
      <c r="K1623" s="0" t="n">
        <v>0.06799</v>
      </c>
      <c r="L1623" s="0" t="n">
        <v>0.6479</v>
      </c>
      <c r="M1623" s="0" t="n">
        <v>28.8697</v>
      </c>
      <c r="N1623" s="0" t="n">
        <v>0.6479</v>
      </c>
      <c r="O1623" s="0" t="n">
        <v>15.56</v>
      </c>
      <c r="P1623" s="0" t="n">
        <f aca="false">LN(G1623/4200)</f>
        <v>0.496328326798332</v>
      </c>
      <c r="Q1623" s="0" t="n">
        <f aca="false">LN((H1623*3600)/13250)</f>
        <v>-2.13308500369215</v>
      </c>
      <c r="R1623" s="0" t="n">
        <f aca="false">LN(I1623/70.1)</f>
        <v>1.33065007271334</v>
      </c>
      <c r="S1623" s="0" t="n">
        <f aca="false">LN((K1623*3600)/10500)</f>
        <v>-3.75883605514518</v>
      </c>
      <c r="T1623" s="0" t="n">
        <f aca="false">LN(L1623/0.45)</f>
        <v>0.364488780691546</v>
      </c>
      <c r="U1623" s="0" t="n">
        <f aca="false">LN(N1623/0.45)</f>
        <v>0.364488780691546</v>
      </c>
      <c r="V1623" s="0" t="n">
        <f aca="false">SQRT(P1623^2+Q1623^2+R1623^2)</f>
        <v>2.56262034975351</v>
      </c>
      <c r="W1623" s="0" t="n">
        <f aca="false">SQRT(S1623^2+T1623^2+U1623^2)</f>
        <v>3.79401537054865</v>
      </c>
      <c r="X1623" s="0" t="n">
        <f aca="false">SQRT(P1623^2+Q1623^2+R1623^2+S1623^2+T1623^2+U1623^2)</f>
        <v>4.57838133939608</v>
      </c>
    </row>
    <row r="1624" customFormat="false" ht="12.8" hidden="false" customHeight="false" outlineLevel="0" collapsed="false">
      <c r="A1624" s="0" t="n">
        <v>0.0004333333333</v>
      </c>
      <c r="B1624" s="0" t="n">
        <v>0.273</v>
      </c>
      <c r="C1624" s="0" t="n">
        <v>8333.333333</v>
      </c>
      <c r="D1624" s="0" t="n">
        <v>0.6096666667</v>
      </c>
      <c r="E1624" s="0" t="n">
        <v>44.5</v>
      </c>
      <c r="F1624" s="0" t="n">
        <v>2.333333333</v>
      </c>
      <c r="G1624" s="0" t="n">
        <v>6897.61963</v>
      </c>
      <c r="H1624" s="0" t="n">
        <v>0.43604</v>
      </c>
      <c r="I1624" s="0" t="n">
        <v>265.2236</v>
      </c>
      <c r="J1624" s="0" t="n">
        <v>15.56</v>
      </c>
      <c r="K1624" s="0" t="n">
        <v>0.06799</v>
      </c>
      <c r="L1624" s="0" t="n">
        <v>0.6607</v>
      </c>
      <c r="M1624" s="0" t="n">
        <v>28.8684</v>
      </c>
      <c r="N1624" s="0" t="n">
        <v>0.6607</v>
      </c>
      <c r="O1624" s="0" t="n">
        <v>15.56</v>
      </c>
      <c r="P1624" s="0" t="n">
        <f aca="false">LN(G1624/4200)</f>
        <v>0.496091845634782</v>
      </c>
      <c r="Q1624" s="0" t="n">
        <f aca="false">LN((H1624*3600)/13250)</f>
        <v>-2.13308500369215</v>
      </c>
      <c r="R1624" s="0" t="n">
        <f aca="false">LN(I1624/70.1)</f>
        <v>1.33065044975377</v>
      </c>
      <c r="S1624" s="0" t="n">
        <f aca="false">LN((K1624*3600)/10500)</f>
        <v>-3.75883605514518</v>
      </c>
      <c r="T1624" s="0" t="n">
        <f aca="false">LN(L1624/0.45)</f>
        <v>0.384052296271474</v>
      </c>
      <c r="U1624" s="0" t="n">
        <f aca="false">LN(N1624/0.45)</f>
        <v>0.384052296271474</v>
      </c>
      <c r="V1624" s="0" t="n">
        <f aca="false">SQRT(P1624^2+Q1624^2+R1624^2)</f>
        <v>2.56257475436553</v>
      </c>
      <c r="W1624" s="0" t="n">
        <f aca="false">SQRT(S1624^2+T1624^2+U1624^2)</f>
        <v>3.79787319719895</v>
      </c>
      <c r="X1624" s="0" t="n">
        <f aca="false">SQRT(P1624^2+Q1624^2+R1624^2+S1624^2+T1624^2+U1624^2)</f>
        <v>4.58155325121445</v>
      </c>
    </row>
    <row r="1625" customFormat="false" ht="12.8" hidden="false" customHeight="false" outlineLevel="0" collapsed="false">
      <c r="A1625" s="0" t="n">
        <v>0.0006</v>
      </c>
      <c r="B1625" s="0" t="n">
        <v>0.273</v>
      </c>
      <c r="C1625" s="0" t="n">
        <v>8333.333333</v>
      </c>
      <c r="D1625" s="0" t="n">
        <v>0.6096666667</v>
      </c>
      <c r="E1625" s="0" t="n">
        <v>44.5</v>
      </c>
      <c r="F1625" s="0" t="n">
        <v>2.333333333</v>
      </c>
      <c r="G1625" s="0" t="n">
        <v>6897.06348</v>
      </c>
      <c r="H1625" s="0" t="n">
        <v>0.43604</v>
      </c>
      <c r="I1625" s="0" t="n">
        <v>265.2235</v>
      </c>
      <c r="J1625" s="0" t="n">
        <v>15.56</v>
      </c>
      <c r="K1625" s="0" t="n">
        <v>0.06799</v>
      </c>
      <c r="L1625" s="0" t="n">
        <v>0.6693</v>
      </c>
      <c r="M1625" s="0" t="n">
        <v>28.8724</v>
      </c>
      <c r="N1625" s="0" t="n">
        <v>0.6693</v>
      </c>
      <c r="O1625" s="0" t="n">
        <v>15.56</v>
      </c>
      <c r="P1625" s="0" t="n">
        <f aca="false">LN(G1625/4200)</f>
        <v>0.496011213119215</v>
      </c>
      <c r="Q1625" s="0" t="n">
        <f aca="false">LN((H1625*3600)/13250)</f>
        <v>-2.13308500369215</v>
      </c>
      <c r="R1625" s="0" t="n">
        <f aca="false">LN(I1625/70.1)</f>
        <v>1.33065007271334</v>
      </c>
      <c r="S1625" s="0" t="n">
        <f aca="false">LN((K1625*3600)/10500)</f>
        <v>-3.75883605514518</v>
      </c>
      <c r="T1625" s="0" t="n">
        <f aca="false">LN(L1625/0.45)</f>
        <v>0.396984807342231</v>
      </c>
      <c r="U1625" s="0" t="n">
        <f aca="false">LN(N1625/0.45)</f>
        <v>0.396984807342231</v>
      </c>
      <c r="V1625" s="0" t="n">
        <f aca="false">SQRT(P1625^2+Q1625^2+R1625^2)</f>
        <v>2.56255895005917</v>
      </c>
      <c r="W1625" s="0" t="n">
        <f aca="false">SQRT(S1625^2+T1625^2+U1625^2)</f>
        <v>3.80053185277804</v>
      </c>
      <c r="X1625" s="0" t="n">
        <f aca="false">SQRT(P1625^2+Q1625^2+R1625^2+S1625^2+T1625^2+U1625^2)</f>
        <v>4.58374854638743</v>
      </c>
    </row>
    <row r="1626" customFormat="false" ht="12.8" hidden="false" customHeight="false" outlineLevel="0" collapsed="false">
      <c r="A1626" s="0" t="n">
        <v>0.0001</v>
      </c>
      <c r="B1626" s="0" t="n">
        <v>0.311</v>
      </c>
      <c r="C1626" s="0" t="n">
        <v>8333.333333</v>
      </c>
      <c r="D1626" s="0" t="n">
        <v>0.6096666667</v>
      </c>
      <c r="E1626" s="0" t="n">
        <v>44.5</v>
      </c>
      <c r="F1626" s="0" t="n">
        <v>2.333333333</v>
      </c>
      <c r="G1626" s="0" t="n">
        <v>6876.23242</v>
      </c>
      <c r="H1626" s="0" t="n">
        <v>0.43882</v>
      </c>
      <c r="I1626" s="0" t="n">
        <v>264.1938</v>
      </c>
      <c r="J1626" s="0" t="n">
        <v>15.56</v>
      </c>
      <c r="K1626" s="0" t="n">
        <v>0.06938</v>
      </c>
      <c r="L1626" s="0" t="n">
        <v>0.6686</v>
      </c>
      <c r="M1626" s="0" t="n">
        <v>28.498</v>
      </c>
      <c r="N1626" s="0" t="n">
        <v>0.6686</v>
      </c>
      <c r="O1626" s="0" t="n">
        <v>15.56</v>
      </c>
      <c r="P1626" s="0" t="n">
        <f aca="false">LN(G1626/4200)</f>
        <v>0.492986363288872</v>
      </c>
      <c r="Q1626" s="0" t="n">
        <f aca="false">LN((H1626*3600)/13250)</f>
        <v>-2.1267296797385</v>
      </c>
      <c r="R1626" s="0" t="n">
        <f aca="false">LN(I1626/70.1)</f>
        <v>1.32676013070192</v>
      </c>
      <c r="S1626" s="0" t="n">
        <f aca="false">LN((K1626*3600)/10500)</f>
        <v>-3.73859804914195</v>
      </c>
      <c r="T1626" s="0" t="n">
        <f aca="false">LN(L1626/0.45)</f>
        <v>0.395938391221633</v>
      </c>
      <c r="U1626" s="0" t="n">
        <f aca="false">LN(N1626/0.45)</f>
        <v>0.395938391221633</v>
      </c>
      <c r="V1626" s="0" t="n">
        <f aca="false">SQRT(P1626^2+Q1626^2+R1626^2)</f>
        <v>2.55466379969843</v>
      </c>
      <c r="W1626" s="0" t="n">
        <f aca="false">SQRT(S1626^2+T1626^2+U1626^2)</f>
        <v>3.78029757986515</v>
      </c>
      <c r="X1626" s="0" t="n">
        <f aca="false">SQRT(P1626^2+Q1626^2+R1626^2+S1626^2+T1626^2+U1626^2)</f>
        <v>4.56256034719804</v>
      </c>
    </row>
    <row r="1627" customFormat="false" ht="12.8" hidden="false" customHeight="false" outlineLevel="0" collapsed="false">
      <c r="A1627" s="0" t="n">
        <v>0.0002666666667</v>
      </c>
      <c r="B1627" s="0" t="n">
        <v>0.311</v>
      </c>
      <c r="C1627" s="0" t="n">
        <v>8333.333333</v>
      </c>
      <c r="D1627" s="0" t="n">
        <v>0.6096666667</v>
      </c>
      <c r="E1627" s="0" t="n">
        <v>44.5</v>
      </c>
      <c r="F1627" s="0" t="n">
        <v>2.333333333</v>
      </c>
      <c r="G1627" s="0" t="n">
        <v>6877.31396</v>
      </c>
      <c r="H1627" s="0" t="n">
        <v>0.43743</v>
      </c>
      <c r="I1627" s="0" t="n">
        <v>264.1937</v>
      </c>
      <c r="J1627" s="0" t="n">
        <v>15.56</v>
      </c>
      <c r="K1627" s="0" t="n">
        <v>0.06938</v>
      </c>
      <c r="L1627" s="0" t="n">
        <v>0.6972</v>
      </c>
      <c r="M1627" s="0" t="n">
        <v>28.4982</v>
      </c>
      <c r="N1627" s="0" t="n">
        <v>0.6972</v>
      </c>
      <c r="O1627" s="0" t="n">
        <v>15.56</v>
      </c>
      <c r="P1627" s="0" t="n">
        <f aca="false">LN(G1627/4200)</f>
        <v>0.493143637634317</v>
      </c>
      <c r="Q1627" s="0" t="n">
        <f aca="false">LN((H1627*3600)/13250)</f>
        <v>-2.129902292956</v>
      </c>
      <c r="R1627" s="0" t="n">
        <f aca="false">LN(I1627/70.1)</f>
        <v>1.32675975219183</v>
      </c>
      <c r="S1627" s="0" t="n">
        <f aca="false">LN((K1627*3600)/10500)</f>
        <v>-3.73859804914195</v>
      </c>
      <c r="T1627" s="0" t="n">
        <f aca="false">LN(L1627/0.45)</f>
        <v>0.437824730881501</v>
      </c>
      <c r="U1627" s="0" t="n">
        <f aca="false">LN(N1627/0.45)</f>
        <v>0.437824730881501</v>
      </c>
      <c r="V1627" s="0" t="n">
        <f aca="false">SQRT(P1627^2+Q1627^2+R1627^2)</f>
        <v>2.55733569656285</v>
      </c>
      <c r="W1627" s="0" t="n">
        <f aca="false">SQRT(S1627^2+T1627^2+U1627^2)</f>
        <v>3.78952455632509</v>
      </c>
      <c r="X1627" s="0" t="n">
        <f aca="false">SQRT(P1627^2+Q1627^2+R1627^2+S1627^2+T1627^2+U1627^2)</f>
        <v>4.57170233369425</v>
      </c>
    </row>
    <row r="1628" customFormat="false" ht="12.8" hidden="false" customHeight="false" outlineLevel="0" collapsed="false">
      <c r="A1628" s="0" t="n">
        <v>0.0004333333333</v>
      </c>
      <c r="B1628" s="0" t="n">
        <v>0.311</v>
      </c>
      <c r="C1628" s="0" t="n">
        <v>8333.333333</v>
      </c>
      <c r="D1628" s="0" t="n">
        <v>0.6096666667</v>
      </c>
      <c r="E1628" s="0" t="n">
        <v>44.5</v>
      </c>
      <c r="F1628" s="0" t="n">
        <v>2.333333333</v>
      </c>
      <c r="G1628" s="0" t="n">
        <v>6876.79004</v>
      </c>
      <c r="H1628" s="0" t="n">
        <v>0.43743</v>
      </c>
      <c r="I1628" s="0" t="n">
        <v>264.1939</v>
      </c>
      <c r="J1628" s="0" t="n">
        <v>15.56</v>
      </c>
      <c r="K1628" s="0" t="n">
        <v>0.06799</v>
      </c>
      <c r="L1628" s="0" t="n">
        <v>0.6607</v>
      </c>
      <c r="M1628" s="0" t="n">
        <v>28.4974</v>
      </c>
      <c r="N1628" s="0" t="n">
        <v>0.6607</v>
      </c>
      <c r="O1628" s="0" t="n">
        <v>15.56</v>
      </c>
      <c r="P1628" s="0" t="n">
        <f aca="false">LN(G1628/4200)</f>
        <v>0.493067453827614</v>
      </c>
      <c r="Q1628" s="0" t="n">
        <f aca="false">LN((H1628*3600)/13250)</f>
        <v>-2.129902292956</v>
      </c>
      <c r="R1628" s="0" t="n">
        <f aca="false">LN(I1628/70.1)</f>
        <v>1.32676050921187</v>
      </c>
      <c r="S1628" s="0" t="n">
        <f aca="false">LN((K1628*3600)/10500)</f>
        <v>-3.75883605514518</v>
      </c>
      <c r="T1628" s="0" t="n">
        <f aca="false">LN(L1628/0.45)</f>
        <v>0.384052296271474</v>
      </c>
      <c r="U1628" s="0" t="n">
        <f aca="false">LN(N1628/0.45)</f>
        <v>0.384052296271474</v>
      </c>
      <c r="V1628" s="0" t="n">
        <f aca="false">SQRT(P1628^2+Q1628^2+R1628^2)</f>
        <v>2.55732139950524</v>
      </c>
      <c r="W1628" s="0" t="n">
        <f aca="false">SQRT(S1628^2+T1628^2+U1628^2)</f>
        <v>3.79787319719895</v>
      </c>
      <c r="X1628" s="0" t="n">
        <f aca="false">SQRT(P1628^2+Q1628^2+R1628^2+S1628^2+T1628^2+U1628^2)</f>
        <v>4.57861699232089</v>
      </c>
    </row>
    <row r="1629" customFormat="false" ht="12.8" hidden="false" customHeight="false" outlineLevel="0" collapsed="false">
      <c r="A1629" s="0" t="n">
        <v>0.0006</v>
      </c>
      <c r="B1629" s="0" t="n">
        <v>0.311</v>
      </c>
      <c r="C1629" s="0" t="n">
        <v>8333.333333</v>
      </c>
      <c r="D1629" s="0" t="n">
        <v>0.6096666667</v>
      </c>
      <c r="E1629" s="0" t="n">
        <v>44.5</v>
      </c>
      <c r="F1629" s="0" t="n">
        <v>2.333333333</v>
      </c>
      <c r="G1629" s="0" t="n">
        <v>6875.74316</v>
      </c>
      <c r="H1629" s="0" t="n">
        <v>0.43743</v>
      </c>
      <c r="I1629" s="0" t="n">
        <v>264.194</v>
      </c>
      <c r="J1629" s="0" t="n">
        <v>15.56</v>
      </c>
      <c r="K1629" s="0" t="n">
        <v>0.06799</v>
      </c>
      <c r="L1629" s="0" t="n">
        <v>0.6693</v>
      </c>
      <c r="M1629" s="0" t="n">
        <v>28.4964</v>
      </c>
      <c r="N1629" s="0" t="n">
        <v>0.6693</v>
      </c>
      <c r="O1629" s="0" t="n">
        <v>15.56</v>
      </c>
      <c r="P1629" s="0" t="n">
        <f aca="false">LN(G1629/4200)</f>
        <v>0.492915208421361</v>
      </c>
      <c r="Q1629" s="0" t="n">
        <f aca="false">LN((H1629*3600)/13250)</f>
        <v>-2.129902292956</v>
      </c>
      <c r="R1629" s="0" t="n">
        <f aca="false">LN(I1629/70.1)</f>
        <v>1.32676088772167</v>
      </c>
      <c r="S1629" s="0" t="n">
        <f aca="false">LN((K1629*3600)/10500)</f>
        <v>-3.75883605514518</v>
      </c>
      <c r="T1629" s="0" t="n">
        <f aca="false">LN(L1629/0.45)</f>
        <v>0.396984807342231</v>
      </c>
      <c r="U1629" s="0" t="n">
        <f aca="false">LN(N1629/0.45)</f>
        <v>0.396984807342231</v>
      </c>
      <c r="V1629" s="0" t="n">
        <f aca="false">SQRT(P1629^2+Q1629^2+R1629^2)</f>
        <v>2.5572922463849</v>
      </c>
      <c r="W1629" s="0" t="n">
        <f aca="false">SQRT(S1629^2+T1629^2+U1629^2)</f>
        <v>3.80053185277804</v>
      </c>
      <c r="X1629" s="0" t="n">
        <f aca="false">SQRT(P1629^2+Q1629^2+R1629^2+S1629^2+T1629^2+U1629^2)</f>
        <v>4.58080626062714</v>
      </c>
    </row>
    <row r="1630" customFormat="false" ht="12.8" hidden="false" customHeight="false" outlineLevel="0" collapsed="false">
      <c r="A1630" s="0" t="n">
        <v>0.0001</v>
      </c>
      <c r="B1630" s="0" t="n">
        <v>0.349</v>
      </c>
      <c r="C1630" s="0" t="n">
        <v>8333.333333</v>
      </c>
      <c r="D1630" s="0" t="n">
        <v>0.6096666667</v>
      </c>
      <c r="E1630" s="0" t="n">
        <v>44.5</v>
      </c>
      <c r="F1630" s="0" t="n">
        <v>2.333333333</v>
      </c>
      <c r="G1630" s="0" t="n">
        <v>6853.81348</v>
      </c>
      <c r="H1630" s="0" t="n">
        <v>0.44021</v>
      </c>
      <c r="I1630" s="0" t="n">
        <v>263.1086</v>
      </c>
      <c r="J1630" s="0" t="n">
        <v>15.56</v>
      </c>
      <c r="K1630" s="0" t="n">
        <v>0.07076</v>
      </c>
      <c r="L1630" s="0" t="n">
        <v>0.7167</v>
      </c>
      <c r="M1630" s="0" t="n">
        <v>28.0992</v>
      </c>
      <c r="N1630" s="0" t="n">
        <v>0.7167</v>
      </c>
      <c r="O1630" s="0" t="n">
        <v>15.56</v>
      </c>
      <c r="P1630" s="0" t="n">
        <f aca="false">LN(G1630/4200)</f>
        <v>0.489720684486707</v>
      </c>
      <c r="Q1630" s="0" t="n">
        <f aca="false">LN((H1630*3600)/13250)</f>
        <v>-2.12356710017113</v>
      </c>
      <c r="R1630" s="0" t="n">
        <f aca="false">LN(I1630/70.1)</f>
        <v>1.32264408066267</v>
      </c>
      <c r="S1630" s="0" t="n">
        <f aca="false">LN((K1630*3600)/10500)</f>
        <v>-3.71890282139197</v>
      </c>
      <c r="T1630" s="0" t="n">
        <f aca="false">LN(L1630/0.45)</f>
        <v>0.465409760235508</v>
      </c>
      <c r="U1630" s="0" t="n">
        <f aca="false">LN(N1630/0.45)</f>
        <v>0.465409760235508</v>
      </c>
      <c r="V1630" s="0" t="n">
        <f aca="false">SQRT(P1630^2+Q1630^2+R1630^2)</f>
        <v>2.5492647845713</v>
      </c>
      <c r="W1630" s="0" t="n">
        <f aca="false">SQRT(S1630^2+T1630^2+U1630^2)</f>
        <v>3.77669838414482</v>
      </c>
      <c r="X1630" s="0" t="n">
        <f aca="false">SQRT(P1630^2+Q1630^2+R1630^2+S1630^2+T1630^2+U1630^2)</f>
        <v>4.55655589526316</v>
      </c>
    </row>
    <row r="1631" customFormat="false" ht="12.8" hidden="false" customHeight="false" outlineLevel="0" collapsed="false">
      <c r="A1631" s="0" t="n">
        <v>0.0002666666667</v>
      </c>
      <c r="B1631" s="0" t="n">
        <v>0.349</v>
      </c>
      <c r="C1631" s="0" t="n">
        <v>8333.333333</v>
      </c>
      <c r="D1631" s="0" t="n">
        <v>0.6096666667</v>
      </c>
      <c r="E1631" s="0" t="n">
        <v>44.5</v>
      </c>
      <c r="F1631" s="0" t="n">
        <v>2.333333333</v>
      </c>
      <c r="G1631" s="0" t="n">
        <v>6850.61963</v>
      </c>
      <c r="H1631" s="0" t="n">
        <v>0.44021</v>
      </c>
      <c r="I1631" s="0" t="n">
        <v>263.1086</v>
      </c>
      <c r="J1631" s="0" t="n">
        <v>15.56</v>
      </c>
      <c r="K1631" s="0" t="n">
        <v>0.06938</v>
      </c>
      <c r="L1631" s="0" t="n">
        <v>0.6972</v>
      </c>
      <c r="M1631" s="0" t="n">
        <v>28.1001</v>
      </c>
      <c r="N1631" s="0" t="n">
        <v>0.6972</v>
      </c>
      <c r="O1631" s="0" t="n">
        <v>15.56</v>
      </c>
      <c r="P1631" s="0" t="n">
        <f aca="false">LN(G1631/4200)</f>
        <v>0.489254579828136</v>
      </c>
      <c r="Q1631" s="0" t="n">
        <f aca="false">LN((H1631*3600)/13250)</f>
        <v>-2.12356710017113</v>
      </c>
      <c r="R1631" s="0" t="n">
        <f aca="false">LN(I1631/70.1)</f>
        <v>1.32264408066267</v>
      </c>
      <c r="S1631" s="0" t="n">
        <f aca="false">LN((K1631*3600)/10500)</f>
        <v>-3.73859804914195</v>
      </c>
      <c r="T1631" s="0" t="n">
        <f aca="false">LN(L1631/0.45)</f>
        <v>0.437824730881501</v>
      </c>
      <c r="U1631" s="0" t="n">
        <f aca="false">LN(N1631/0.45)</f>
        <v>0.437824730881501</v>
      </c>
      <c r="V1631" s="0" t="n">
        <f aca="false">SQRT(P1631^2+Q1631^2+R1631^2)</f>
        <v>2.54917528564122</v>
      </c>
      <c r="W1631" s="0" t="n">
        <f aca="false">SQRT(S1631^2+T1631^2+U1631^2)</f>
        <v>3.78952455632509</v>
      </c>
      <c r="X1631" s="0" t="n">
        <f aca="false">SQRT(P1631^2+Q1631^2+R1631^2+S1631^2+T1631^2+U1631^2)</f>
        <v>4.56714254210605</v>
      </c>
    </row>
    <row r="1632" customFormat="false" ht="12.8" hidden="false" customHeight="false" outlineLevel="0" collapsed="false">
      <c r="A1632" s="0" t="n">
        <v>0.0004333333333</v>
      </c>
      <c r="B1632" s="0" t="n">
        <v>0.349</v>
      </c>
      <c r="C1632" s="0" t="n">
        <v>8333.333333</v>
      </c>
      <c r="D1632" s="0" t="n">
        <v>0.6096666667</v>
      </c>
      <c r="E1632" s="0" t="n">
        <v>44.5</v>
      </c>
      <c r="F1632" s="0" t="n">
        <v>2.333333333</v>
      </c>
      <c r="G1632" s="0" t="n">
        <v>6853.95068</v>
      </c>
      <c r="H1632" s="0" t="n">
        <v>0.43882</v>
      </c>
      <c r="I1632" s="0" t="n">
        <v>263.1086</v>
      </c>
      <c r="J1632" s="0" t="n">
        <v>15.56</v>
      </c>
      <c r="K1632" s="0" t="n">
        <v>0.06938</v>
      </c>
      <c r="L1632" s="0" t="n">
        <v>0.7119</v>
      </c>
      <c r="M1632" s="0" t="n">
        <v>28.0996</v>
      </c>
      <c r="N1632" s="0" t="n">
        <v>0.7119</v>
      </c>
      <c r="O1632" s="0" t="n">
        <v>15.56</v>
      </c>
      <c r="P1632" s="0" t="n">
        <f aca="false">LN(G1632/4200)</f>
        <v>0.489740702339131</v>
      </c>
      <c r="Q1632" s="0" t="n">
        <f aca="false">LN((H1632*3600)/13250)</f>
        <v>-2.1267296797385</v>
      </c>
      <c r="R1632" s="0" t="n">
        <f aca="false">LN(I1632/70.1)</f>
        <v>1.32264408066267</v>
      </c>
      <c r="S1632" s="0" t="n">
        <f aca="false">LN((K1632*3600)/10500)</f>
        <v>-3.73859804914195</v>
      </c>
      <c r="T1632" s="0" t="n">
        <f aca="false">LN(L1632/0.45)</f>
        <v>0.458689869345462</v>
      </c>
      <c r="U1632" s="0" t="n">
        <f aca="false">LN(N1632/0.45)</f>
        <v>0.458689869345462</v>
      </c>
      <c r="V1632" s="0" t="n">
        <f aca="false">SQRT(P1632^2+Q1632^2+R1632^2)</f>
        <v>2.55190369142729</v>
      </c>
      <c r="W1632" s="0" t="n">
        <f aca="false">SQRT(S1632^2+T1632^2+U1632^2)</f>
        <v>3.79445755879919</v>
      </c>
      <c r="X1632" s="0" t="n">
        <f aca="false">SQRT(P1632^2+Q1632^2+R1632^2+S1632^2+T1632^2+U1632^2)</f>
        <v>4.57275853460999</v>
      </c>
    </row>
    <row r="1633" customFormat="false" ht="12.8" hidden="false" customHeight="false" outlineLevel="0" collapsed="false">
      <c r="A1633" s="0" t="n">
        <v>0.0006</v>
      </c>
      <c r="B1633" s="0" t="n">
        <v>0.349</v>
      </c>
      <c r="C1633" s="0" t="n">
        <v>8333.333333</v>
      </c>
      <c r="D1633" s="0" t="n">
        <v>0.6096666667</v>
      </c>
      <c r="E1633" s="0" t="n">
        <v>44.5</v>
      </c>
      <c r="F1633" s="0" t="n">
        <v>2.333333333</v>
      </c>
      <c r="G1633" s="0" t="n">
        <v>6853.28613</v>
      </c>
      <c r="H1633" s="0" t="n">
        <v>0.43882</v>
      </c>
      <c r="I1633" s="0" t="n">
        <v>263.1086</v>
      </c>
      <c r="J1633" s="0" t="n">
        <v>15.56</v>
      </c>
      <c r="K1633" s="0" t="n">
        <v>0.06799</v>
      </c>
      <c r="L1633" s="0" t="n">
        <v>0.6693</v>
      </c>
      <c r="M1633" s="0" t="n">
        <v>28.0989</v>
      </c>
      <c r="N1633" s="0" t="n">
        <v>0.6693</v>
      </c>
      <c r="O1633" s="0" t="n">
        <v>15.56</v>
      </c>
      <c r="P1633" s="0" t="n">
        <f aca="false">LN(G1633/4200)</f>
        <v>0.489643738959898</v>
      </c>
      <c r="Q1633" s="0" t="n">
        <f aca="false">LN((H1633*3600)/13250)</f>
        <v>-2.1267296797385</v>
      </c>
      <c r="R1633" s="0" t="n">
        <f aca="false">LN(I1633/70.1)</f>
        <v>1.32264408066267</v>
      </c>
      <c r="S1633" s="0" t="n">
        <f aca="false">LN((K1633*3600)/10500)</f>
        <v>-3.75883605514518</v>
      </c>
      <c r="T1633" s="0" t="n">
        <f aca="false">LN(L1633/0.45)</f>
        <v>0.396984807342231</v>
      </c>
      <c r="U1633" s="0" t="n">
        <f aca="false">LN(N1633/0.45)</f>
        <v>0.396984807342231</v>
      </c>
      <c r="V1633" s="0" t="n">
        <f aca="false">SQRT(P1633^2+Q1633^2+R1633^2)</f>
        <v>2.55188508477464</v>
      </c>
      <c r="W1633" s="0" t="n">
        <f aca="false">SQRT(S1633^2+T1633^2+U1633^2)</f>
        <v>3.80053185277804</v>
      </c>
      <c r="X1633" s="0" t="n">
        <f aca="false">SQRT(P1633^2+Q1633^2+R1633^2+S1633^2+T1633^2+U1633^2)</f>
        <v>4.57778984334971</v>
      </c>
    </row>
    <row r="1634" customFormat="false" ht="12.8" hidden="false" customHeight="false" outlineLevel="0" collapsed="false">
      <c r="A1634" s="0" t="n">
        <v>0.0001</v>
      </c>
      <c r="B1634" s="0" t="n">
        <v>0.235</v>
      </c>
      <c r="C1634" s="0" t="n">
        <v>11666.66667</v>
      </c>
      <c r="D1634" s="0" t="n">
        <v>0.6096666667</v>
      </c>
      <c r="E1634" s="0" t="n">
        <v>44.5</v>
      </c>
      <c r="F1634" s="0" t="n">
        <v>2.333333333</v>
      </c>
      <c r="G1634" s="0" t="n">
        <v>6729.32178</v>
      </c>
      <c r="H1634" s="0" t="n">
        <v>0.45271</v>
      </c>
      <c r="I1634" s="0" t="n">
        <v>257.4012</v>
      </c>
      <c r="J1634" s="0" t="n">
        <v>15.56</v>
      </c>
      <c r="K1634" s="0" t="n">
        <v>0.07632</v>
      </c>
      <c r="L1634" s="0" t="n">
        <v>0.9323</v>
      </c>
      <c r="M1634" s="0" t="n">
        <v>26.117</v>
      </c>
      <c r="N1634" s="0" t="n">
        <v>0.9323</v>
      </c>
      <c r="O1634" s="0" t="n">
        <v>15.56</v>
      </c>
      <c r="P1634" s="0" t="n">
        <f aca="false">LN(G1634/4200)</f>
        <v>0.471389837657608</v>
      </c>
      <c r="Q1634" s="0" t="n">
        <f aca="false">LN((H1634*3600)/13250)</f>
        <v>-2.09556724207025</v>
      </c>
      <c r="R1634" s="0" t="n">
        <f aca="false">LN(I1634/70.1)</f>
        <v>1.30071316311528</v>
      </c>
      <c r="S1634" s="0" t="n">
        <f aca="false">LN((K1634*3600)/10500)</f>
        <v>-3.64326166354352</v>
      </c>
      <c r="T1634" s="0" t="n">
        <f aca="false">LN(L1634/0.45)</f>
        <v>0.728407068538283</v>
      </c>
      <c r="U1634" s="0" t="n">
        <f aca="false">LN(N1634/0.45)</f>
        <v>0.728407068538283</v>
      </c>
      <c r="V1634" s="0" t="n">
        <f aca="false">SQRT(P1634^2+Q1634^2+R1634^2)</f>
        <v>2.51106853307235</v>
      </c>
      <c r="W1634" s="0" t="n">
        <f aca="false">SQRT(S1634^2+T1634^2+U1634^2)</f>
        <v>3.78609419640333</v>
      </c>
      <c r="X1634" s="0" t="n">
        <f aca="false">SQRT(P1634^2+Q1634^2+R1634^2+S1634^2+T1634^2+U1634^2)</f>
        <v>4.54312386379956</v>
      </c>
    </row>
    <row r="1635" customFormat="false" ht="12.8" hidden="false" customHeight="false" outlineLevel="0" collapsed="false">
      <c r="A1635" s="0" t="n">
        <v>0.0002666666667</v>
      </c>
      <c r="B1635" s="0" t="n">
        <v>0.235</v>
      </c>
      <c r="C1635" s="0" t="n">
        <v>11666.66667</v>
      </c>
      <c r="D1635" s="0" t="n">
        <v>0.6096666667</v>
      </c>
      <c r="E1635" s="0" t="n">
        <v>44.5</v>
      </c>
      <c r="F1635" s="0" t="n">
        <v>2.333333333</v>
      </c>
      <c r="G1635" s="0" t="n">
        <v>6726.26465</v>
      </c>
      <c r="H1635" s="0" t="n">
        <v>0.45132</v>
      </c>
      <c r="I1635" s="0" t="n">
        <v>257.4012</v>
      </c>
      <c r="J1635" s="0" t="n">
        <v>15.56</v>
      </c>
      <c r="K1635" s="0" t="n">
        <v>0.07493</v>
      </c>
      <c r="L1635" s="0" t="n">
        <v>0.9215</v>
      </c>
      <c r="M1635" s="0" t="n">
        <v>26.1185</v>
      </c>
      <c r="N1635" s="0" t="n">
        <v>0.9215</v>
      </c>
      <c r="O1635" s="0" t="n">
        <v>15.56</v>
      </c>
      <c r="P1635" s="0" t="n">
        <f aca="false">LN(G1635/4200)</f>
        <v>0.470935434563621</v>
      </c>
      <c r="Q1635" s="0" t="n">
        <f aca="false">LN((H1635*3600)/13250)</f>
        <v>-2.09864236368206</v>
      </c>
      <c r="R1635" s="0" t="n">
        <f aca="false">LN(I1635/70.1)</f>
        <v>1.30071316311528</v>
      </c>
      <c r="S1635" s="0" t="n">
        <f aca="false">LN((K1635*3600)/10500)</f>
        <v>-3.66164234630733</v>
      </c>
      <c r="T1635" s="0" t="n">
        <f aca="false">LN(L1635/0.45)</f>
        <v>0.716755194345513</v>
      </c>
      <c r="U1635" s="0" t="n">
        <f aca="false">LN(N1635/0.45)</f>
        <v>0.716755194345513</v>
      </c>
      <c r="V1635" s="0" t="n">
        <f aca="false">SQRT(P1635^2+Q1635^2+R1635^2)</f>
        <v>2.51355021570487</v>
      </c>
      <c r="W1635" s="0" t="n">
        <f aca="false">SQRT(S1635^2+T1635^2+U1635^2)</f>
        <v>3.79935529919401</v>
      </c>
      <c r="X1635" s="0" t="n">
        <f aca="false">SQRT(P1635^2+Q1635^2+R1635^2+S1635^2+T1635^2+U1635^2)</f>
        <v>4.55554995323107</v>
      </c>
    </row>
    <row r="1636" customFormat="false" ht="12.8" hidden="false" customHeight="false" outlineLevel="0" collapsed="false">
      <c r="A1636" s="0" t="n">
        <v>0.0004333333333</v>
      </c>
      <c r="B1636" s="0" t="n">
        <v>0.235</v>
      </c>
      <c r="C1636" s="0" t="n">
        <v>11666.66667</v>
      </c>
      <c r="D1636" s="0" t="n">
        <v>0.6096666667</v>
      </c>
      <c r="E1636" s="0" t="n">
        <v>44.5</v>
      </c>
      <c r="F1636" s="0" t="n">
        <v>2.333333333</v>
      </c>
      <c r="G1636" s="0" t="n">
        <v>6728.64697</v>
      </c>
      <c r="H1636" s="0" t="n">
        <v>0.45132</v>
      </c>
      <c r="I1636" s="0" t="n">
        <v>257.4012</v>
      </c>
      <c r="J1636" s="0" t="n">
        <v>15.56</v>
      </c>
      <c r="K1636" s="0" t="n">
        <v>0.07354</v>
      </c>
      <c r="L1636" s="0" t="n">
        <v>0.8831</v>
      </c>
      <c r="M1636" s="0" t="n">
        <v>26.1179</v>
      </c>
      <c r="N1636" s="0" t="n">
        <v>0.8831</v>
      </c>
      <c r="O1636" s="0" t="n">
        <v>15.56</v>
      </c>
      <c r="P1636" s="0" t="n">
        <f aca="false">LN(G1636/4200)</f>
        <v>0.471289553578621</v>
      </c>
      <c r="Q1636" s="0" t="n">
        <f aca="false">LN((H1636*3600)/13250)</f>
        <v>-2.09864236368206</v>
      </c>
      <c r="R1636" s="0" t="n">
        <f aca="false">LN(I1636/70.1)</f>
        <v>1.30071316311528</v>
      </c>
      <c r="S1636" s="0" t="n">
        <f aca="false">LN((K1636*3600)/10500)</f>
        <v>-3.68036721481042</v>
      </c>
      <c r="T1636" s="0" t="n">
        <f aca="false">LN(L1636/0.45)</f>
        <v>0.674190861710391</v>
      </c>
      <c r="U1636" s="0" t="n">
        <f aca="false">LN(N1636/0.45)</f>
        <v>0.674190861710391</v>
      </c>
      <c r="V1636" s="0" t="n">
        <f aca="false">SQRT(P1636^2+Q1636^2+R1636^2)</f>
        <v>2.5136165870424</v>
      </c>
      <c r="W1636" s="0" t="n">
        <f aca="false">SQRT(S1636^2+T1636^2+U1636^2)</f>
        <v>3.80186394705006</v>
      </c>
      <c r="X1636" s="0" t="n">
        <f aca="false">SQRT(P1636^2+Q1636^2+R1636^2+S1636^2+T1636^2+U1636^2)</f>
        <v>4.55767899467851</v>
      </c>
    </row>
    <row r="1637" customFormat="false" ht="12.8" hidden="false" customHeight="false" outlineLevel="0" collapsed="false">
      <c r="A1637" s="0" t="n">
        <v>0.0006</v>
      </c>
      <c r="B1637" s="0" t="n">
        <v>0.235</v>
      </c>
      <c r="C1637" s="0" t="n">
        <v>11666.66667</v>
      </c>
      <c r="D1637" s="0" t="n">
        <v>0.6096666667</v>
      </c>
      <c r="E1637" s="0" t="n">
        <v>44.5</v>
      </c>
      <c r="F1637" s="0" t="n">
        <v>2.333333333</v>
      </c>
      <c r="G1637" s="0" t="n">
        <v>6727.14648</v>
      </c>
      <c r="H1637" s="0" t="n">
        <v>0.45132</v>
      </c>
      <c r="I1637" s="0" t="n">
        <v>257.4012</v>
      </c>
      <c r="J1637" s="0" t="n">
        <v>15.56</v>
      </c>
      <c r="K1637" s="0" t="n">
        <v>0.07354</v>
      </c>
      <c r="L1637" s="0" t="n">
        <v>0.8979</v>
      </c>
      <c r="M1637" s="0" t="n">
        <v>26.1146</v>
      </c>
      <c r="N1637" s="0" t="n">
        <v>0.8979</v>
      </c>
      <c r="O1637" s="0" t="n">
        <v>15.56</v>
      </c>
      <c r="P1637" s="0" t="n">
        <f aca="false">LN(G1637/4200)</f>
        <v>0.471066528453897</v>
      </c>
      <c r="Q1637" s="0" t="n">
        <f aca="false">LN((H1637*3600)/13250)</f>
        <v>-2.09864236368206</v>
      </c>
      <c r="R1637" s="0" t="n">
        <f aca="false">LN(I1637/70.1)</f>
        <v>1.30071316311528</v>
      </c>
      <c r="S1637" s="0" t="n">
        <f aca="false">LN((K1637*3600)/10500)</f>
        <v>-3.68036721481042</v>
      </c>
      <c r="T1637" s="0" t="n">
        <f aca="false">LN(L1637/0.45)</f>
        <v>0.690811120762398</v>
      </c>
      <c r="U1637" s="0" t="n">
        <f aca="false">LN(N1637/0.45)</f>
        <v>0.690811120762398</v>
      </c>
      <c r="V1637" s="0" t="n">
        <f aca="false">SQRT(P1637^2+Q1637^2+R1637^2)</f>
        <v>2.51357478058083</v>
      </c>
      <c r="W1637" s="0" t="n">
        <f aca="false">SQRT(S1637^2+T1637^2+U1637^2)</f>
        <v>3.80782652506511</v>
      </c>
      <c r="X1637" s="0" t="n">
        <f aca="false">SQRT(P1637^2+Q1637^2+R1637^2+S1637^2+T1637^2+U1637^2)</f>
        <v>4.56263093210063</v>
      </c>
    </row>
    <row r="1638" customFormat="false" ht="12.8" hidden="false" customHeight="false" outlineLevel="0" collapsed="false">
      <c r="A1638" s="0" t="n">
        <v>0.0001</v>
      </c>
      <c r="B1638" s="0" t="n">
        <v>0.273</v>
      </c>
      <c r="C1638" s="0" t="n">
        <v>11666.66667</v>
      </c>
      <c r="D1638" s="0" t="n">
        <v>0.6096666667</v>
      </c>
      <c r="E1638" s="0" t="n">
        <v>44.5</v>
      </c>
      <c r="F1638" s="0" t="n">
        <v>2.333333333</v>
      </c>
      <c r="G1638" s="0" t="n">
        <v>6703.86035</v>
      </c>
      <c r="H1638" s="0" t="n">
        <v>0.45549</v>
      </c>
      <c r="I1638" s="0" t="n">
        <v>256.3463</v>
      </c>
      <c r="J1638" s="0" t="n">
        <v>15.56</v>
      </c>
      <c r="K1638" s="0" t="n">
        <v>0.07632</v>
      </c>
      <c r="L1638" s="0" t="n">
        <v>0.9323</v>
      </c>
      <c r="M1638" s="0" t="n">
        <v>25.7286</v>
      </c>
      <c r="N1638" s="0" t="n">
        <v>0.9323</v>
      </c>
      <c r="O1638" s="0" t="n">
        <v>15.56</v>
      </c>
      <c r="P1638" s="0" t="n">
        <f aca="false">LN(G1638/4200)</f>
        <v>0.467599006826239</v>
      </c>
      <c r="Q1638" s="0" t="n">
        <f aca="false">LN((H1638*3600)/13250)</f>
        <v>-2.0894452233901</v>
      </c>
      <c r="R1638" s="0" t="n">
        <f aca="false">LN(I1638/70.1)</f>
        <v>1.29660647069316</v>
      </c>
      <c r="S1638" s="0" t="n">
        <f aca="false">LN((K1638*3600)/10500)</f>
        <v>-3.64326166354352</v>
      </c>
      <c r="T1638" s="0" t="n">
        <f aca="false">LN(L1638/0.45)</f>
        <v>0.728407068538283</v>
      </c>
      <c r="U1638" s="0" t="n">
        <f aca="false">LN(N1638/0.45)</f>
        <v>0.728407068538283</v>
      </c>
      <c r="V1638" s="0" t="n">
        <f aca="false">SQRT(P1638^2+Q1638^2+R1638^2)</f>
        <v>2.50312175344627</v>
      </c>
      <c r="W1638" s="0" t="n">
        <f aca="false">SQRT(S1638^2+T1638^2+U1638^2)</f>
        <v>3.78609419640333</v>
      </c>
      <c r="X1638" s="0" t="n">
        <f aca="false">SQRT(P1638^2+Q1638^2+R1638^2+S1638^2+T1638^2+U1638^2)</f>
        <v>4.53873636341823</v>
      </c>
    </row>
    <row r="1639" customFormat="false" ht="12.8" hidden="false" customHeight="false" outlineLevel="0" collapsed="false">
      <c r="A1639" s="0" t="n">
        <v>0.0002666666667</v>
      </c>
      <c r="B1639" s="0" t="n">
        <v>0.273</v>
      </c>
      <c r="C1639" s="0" t="n">
        <v>11666.66667</v>
      </c>
      <c r="D1639" s="0" t="n">
        <v>0.6096666667</v>
      </c>
      <c r="E1639" s="0" t="n">
        <v>44.5</v>
      </c>
      <c r="F1639" s="0" t="n">
        <v>2.333333333</v>
      </c>
      <c r="G1639" s="0" t="n">
        <v>6704.37207</v>
      </c>
      <c r="H1639" s="0" t="n">
        <v>0.4541</v>
      </c>
      <c r="I1639" s="0" t="n">
        <v>256.3464</v>
      </c>
      <c r="J1639" s="0" t="n">
        <v>15.56</v>
      </c>
      <c r="K1639" s="0" t="n">
        <v>0.07493</v>
      </c>
      <c r="L1639" s="0" t="n">
        <v>0.9215</v>
      </c>
      <c r="M1639" s="0" t="n">
        <v>25.7253</v>
      </c>
      <c r="N1639" s="0" t="n">
        <v>0.9215</v>
      </c>
      <c r="O1639" s="0" t="n">
        <v>15.56</v>
      </c>
      <c r="P1639" s="0" t="n">
        <f aca="false">LN(G1639/4200)</f>
        <v>0.467675336052079</v>
      </c>
      <c r="Q1639" s="0" t="n">
        <f aca="false">LN((H1639*3600)/13250)</f>
        <v>-2.0925015478484</v>
      </c>
      <c r="R1639" s="0" t="n">
        <f aca="false">LN(I1639/70.1)</f>
        <v>1.29660686079038</v>
      </c>
      <c r="S1639" s="0" t="n">
        <f aca="false">LN((K1639*3600)/10500)</f>
        <v>-3.66164234630733</v>
      </c>
      <c r="T1639" s="0" t="n">
        <f aca="false">LN(L1639/0.45)</f>
        <v>0.716755194345513</v>
      </c>
      <c r="U1639" s="0" t="n">
        <f aca="false">LN(N1639/0.45)</f>
        <v>0.716755194345513</v>
      </c>
      <c r="V1639" s="0" t="n">
        <f aca="false">SQRT(P1639^2+Q1639^2+R1639^2)</f>
        <v>2.50568798918542</v>
      </c>
      <c r="W1639" s="0" t="n">
        <f aca="false">SQRT(S1639^2+T1639^2+U1639^2)</f>
        <v>3.79935529919401</v>
      </c>
      <c r="X1639" s="0" t="n">
        <f aca="false">SQRT(P1639^2+Q1639^2+R1639^2+S1639^2+T1639^2+U1639^2)</f>
        <v>4.5512166492776</v>
      </c>
    </row>
    <row r="1640" customFormat="false" ht="12.8" hidden="false" customHeight="false" outlineLevel="0" collapsed="false">
      <c r="A1640" s="0" t="n">
        <v>0.0004333333333</v>
      </c>
      <c r="B1640" s="0" t="n">
        <v>0.273</v>
      </c>
      <c r="C1640" s="0" t="n">
        <v>11666.66667</v>
      </c>
      <c r="D1640" s="0" t="n">
        <v>0.6096666667</v>
      </c>
      <c r="E1640" s="0" t="n">
        <v>44.5</v>
      </c>
      <c r="F1640" s="0" t="n">
        <v>2.333333333</v>
      </c>
      <c r="G1640" s="0" t="n">
        <v>6706.25146</v>
      </c>
      <c r="H1640" s="0" t="n">
        <v>0.45271</v>
      </c>
      <c r="I1640" s="0" t="n">
        <v>256.3464</v>
      </c>
      <c r="J1640" s="0" t="n">
        <v>15.56</v>
      </c>
      <c r="K1640" s="0" t="n">
        <v>0.07493</v>
      </c>
      <c r="L1640" s="0" t="n">
        <v>0.9461</v>
      </c>
      <c r="M1640" s="0" t="n">
        <v>25.7252</v>
      </c>
      <c r="N1640" s="0" t="n">
        <v>0.9461</v>
      </c>
      <c r="O1640" s="0" t="n">
        <v>15.56</v>
      </c>
      <c r="P1640" s="0" t="n">
        <f aca="false">LN(G1640/4200)</f>
        <v>0.467955619814888</v>
      </c>
      <c r="Q1640" s="0" t="n">
        <f aca="false">LN((H1640*3600)/13250)</f>
        <v>-2.09556724207025</v>
      </c>
      <c r="R1640" s="0" t="n">
        <f aca="false">LN(I1640/70.1)</f>
        <v>1.29660686079038</v>
      </c>
      <c r="S1640" s="0" t="n">
        <f aca="false">LN((K1640*3600)/10500)</f>
        <v>-3.66164234630733</v>
      </c>
      <c r="T1640" s="0" t="n">
        <f aca="false">LN(L1640/0.45)</f>
        <v>0.743100688946033</v>
      </c>
      <c r="U1640" s="0" t="n">
        <f aca="false">LN(N1640/0.45)</f>
        <v>0.743100688946033</v>
      </c>
      <c r="V1640" s="0" t="n">
        <f aca="false">SQRT(P1640^2+Q1640^2+R1640^2)</f>
        <v>2.50830099461825</v>
      </c>
      <c r="W1640" s="0" t="n">
        <f aca="false">SQRT(S1640^2+T1640^2+U1640^2)</f>
        <v>3.80946478394212</v>
      </c>
      <c r="X1640" s="0" t="n">
        <f aca="false">SQRT(P1640^2+Q1640^2+R1640^2+S1640^2+T1640^2+U1640^2)</f>
        <v>4.56109590117311</v>
      </c>
    </row>
    <row r="1641" customFormat="false" ht="12.8" hidden="false" customHeight="false" outlineLevel="0" collapsed="false">
      <c r="A1641" s="0" t="n">
        <v>0.0006</v>
      </c>
      <c r="B1641" s="0" t="n">
        <v>0.273</v>
      </c>
      <c r="C1641" s="0" t="n">
        <v>11666.66667</v>
      </c>
      <c r="D1641" s="0" t="n">
        <v>0.6096666667</v>
      </c>
      <c r="E1641" s="0" t="n">
        <v>44.5</v>
      </c>
      <c r="F1641" s="0" t="n">
        <v>2.333333333</v>
      </c>
      <c r="G1641" s="0" t="n">
        <v>6706.354</v>
      </c>
      <c r="H1641" s="0" t="n">
        <v>0.45271</v>
      </c>
      <c r="I1641" s="0" t="n">
        <v>256.3464</v>
      </c>
      <c r="J1641" s="0" t="n">
        <v>15.56</v>
      </c>
      <c r="K1641" s="0" t="n">
        <v>0.07354</v>
      </c>
      <c r="L1641" s="0" t="n">
        <v>0.8979</v>
      </c>
      <c r="M1641" s="0" t="n">
        <v>25.7289</v>
      </c>
      <c r="N1641" s="0" t="n">
        <v>0.8979</v>
      </c>
      <c r="O1641" s="0" t="n">
        <v>15.56</v>
      </c>
      <c r="P1641" s="0" t="n">
        <f aca="false">LN(G1641/4200)</f>
        <v>0.467970909909017</v>
      </c>
      <c r="Q1641" s="0" t="n">
        <f aca="false">LN((H1641*3600)/13250)</f>
        <v>-2.09556724207025</v>
      </c>
      <c r="R1641" s="0" t="n">
        <f aca="false">LN(I1641/70.1)</f>
        <v>1.29660686079038</v>
      </c>
      <c r="S1641" s="0" t="n">
        <f aca="false">LN((K1641*3600)/10500)</f>
        <v>-3.68036721481042</v>
      </c>
      <c r="T1641" s="0" t="n">
        <f aca="false">LN(L1641/0.45)</f>
        <v>0.690811120762398</v>
      </c>
      <c r="U1641" s="0" t="n">
        <f aca="false">LN(N1641/0.45)</f>
        <v>0.690811120762398</v>
      </c>
      <c r="V1641" s="0" t="n">
        <f aca="false">SQRT(P1641^2+Q1641^2+R1641^2)</f>
        <v>2.50830384722578</v>
      </c>
      <c r="W1641" s="0" t="n">
        <f aca="false">SQRT(S1641^2+T1641^2+U1641^2)</f>
        <v>3.80782652506511</v>
      </c>
      <c r="X1641" s="0" t="n">
        <f aca="false">SQRT(P1641^2+Q1641^2+R1641^2+S1641^2+T1641^2+U1641^2)</f>
        <v>4.55972927211661</v>
      </c>
    </row>
    <row r="1642" customFormat="false" ht="12.8" hidden="false" customHeight="false" outlineLevel="0" collapsed="false">
      <c r="A1642" s="0" t="n">
        <v>0.0001</v>
      </c>
      <c r="B1642" s="0" t="n">
        <v>0.311</v>
      </c>
      <c r="C1642" s="0" t="n">
        <v>11666.66667</v>
      </c>
      <c r="D1642" s="0" t="n">
        <v>0.6096666667</v>
      </c>
      <c r="E1642" s="0" t="n">
        <v>44.5</v>
      </c>
      <c r="F1642" s="0" t="n">
        <v>2.333333333</v>
      </c>
      <c r="G1642" s="0" t="n">
        <v>6681.96973</v>
      </c>
      <c r="H1642" s="0" t="n">
        <v>0.45687</v>
      </c>
      <c r="I1642" s="0" t="n">
        <v>255.2393</v>
      </c>
      <c r="J1642" s="0" t="n">
        <v>15.56</v>
      </c>
      <c r="K1642" s="0" t="n">
        <v>0.07632</v>
      </c>
      <c r="L1642" s="0" t="n">
        <v>0.9323</v>
      </c>
      <c r="M1642" s="0" t="n">
        <v>25.3191</v>
      </c>
      <c r="N1642" s="0" t="n">
        <v>0.9323</v>
      </c>
      <c r="O1642" s="0" t="n">
        <v>15.56</v>
      </c>
      <c r="P1642" s="0" t="n">
        <f aca="false">LN(G1642/4200)</f>
        <v>0.464328288554167</v>
      </c>
      <c r="Q1642" s="0" t="n">
        <f aca="false">LN((H1642*3600)/13250)</f>
        <v>-2.0864200994206</v>
      </c>
      <c r="R1642" s="0" t="n">
        <f aca="false">LN(I1642/70.1)</f>
        <v>1.29227874243899</v>
      </c>
      <c r="S1642" s="0" t="n">
        <f aca="false">LN((K1642*3600)/10500)</f>
        <v>-3.64326166354352</v>
      </c>
      <c r="T1642" s="0" t="n">
        <f aca="false">LN(L1642/0.45)</f>
        <v>0.728407068538283</v>
      </c>
      <c r="U1642" s="0" t="n">
        <f aca="false">LN(N1642/0.45)</f>
        <v>0.728407068538283</v>
      </c>
      <c r="V1642" s="0" t="n">
        <f aca="false">SQRT(P1642^2+Q1642^2+R1642^2)</f>
        <v>2.49774577148628</v>
      </c>
      <c r="W1642" s="0" t="n">
        <f aca="false">SQRT(S1642^2+T1642^2+U1642^2)</f>
        <v>3.78609419640333</v>
      </c>
      <c r="X1642" s="0" t="n">
        <f aca="false">SQRT(P1642^2+Q1642^2+R1642^2+S1642^2+T1642^2+U1642^2)</f>
        <v>4.53577371602867</v>
      </c>
    </row>
    <row r="1643" customFormat="false" ht="12.8" hidden="false" customHeight="false" outlineLevel="0" collapsed="false">
      <c r="A1643" s="0" t="n">
        <v>0.0002666666667</v>
      </c>
      <c r="B1643" s="0" t="n">
        <v>0.311</v>
      </c>
      <c r="C1643" s="0" t="n">
        <v>11666.66667</v>
      </c>
      <c r="D1643" s="0" t="n">
        <v>0.6096666667</v>
      </c>
      <c r="E1643" s="0" t="n">
        <v>44.5</v>
      </c>
      <c r="F1643" s="0" t="n">
        <v>2.333333333</v>
      </c>
      <c r="G1643" s="0" t="n">
        <v>6682.46191</v>
      </c>
      <c r="H1643" s="0" t="n">
        <v>0.45549</v>
      </c>
      <c r="I1643" s="0" t="n">
        <v>255.2393</v>
      </c>
      <c r="J1643" s="0" t="n">
        <v>15.56</v>
      </c>
      <c r="K1643" s="0" t="n">
        <v>0.07493</v>
      </c>
      <c r="L1643" s="0" t="n">
        <v>0.9215</v>
      </c>
      <c r="M1643" s="0" t="n">
        <v>25.3173</v>
      </c>
      <c r="N1643" s="0" t="n">
        <v>0.9215</v>
      </c>
      <c r="O1643" s="0" t="n">
        <v>15.56</v>
      </c>
      <c r="P1643" s="0" t="n">
        <f aca="false">LN(G1643/4200)</f>
        <v>0.464401943762781</v>
      </c>
      <c r="Q1643" s="0" t="n">
        <f aca="false">LN((H1643*3600)/13250)</f>
        <v>-2.0894452233901</v>
      </c>
      <c r="R1643" s="0" t="n">
        <f aca="false">LN(I1643/70.1)</f>
        <v>1.29227874243899</v>
      </c>
      <c r="S1643" s="0" t="n">
        <f aca="false">LN((K1643*3600)/10500)</f>
        <v>-3.66164234630733</v>
      </c>
      <c r="T1643" s="0" t="n">
        <f aca="false">LN(L1643/0.45)</f>
        <v>0.716755194345513</v>
      </c>
      <c r="U1643" s="0" t="n">
        <f aca="false">LN(N1643/0.45)</f>
        <v>0.716755194345513</v>
      </c>
      <c r="V1643" s="0" t="n">
        <f aca="false">SQRT(P1643^2+Q1643^2+R1643^2)</f>
        <v>2.50028695454703</v>
      </c>
      <c r="W1643" s="0" t="n">
        <f aca="false">SQRT(S1643^2+T1643^2+U1643^2)</f>
        <v>3.79935529919401</v>
      </c>
      <c r="X1643" s="0" t="n">
        <f aca="false">SQRT(P1643^2+Q1643^2+R1643^2+S1643^2+T1643^2+U1643^2)</f>
        <v>4.54824532590225</v>
      </c>
    </row>
    <row r="1644" customFormat="false" ht="12.8" hidden="false" customHeight="false" outlineLevel="0" collapsed="false">
      <c r="A1644" s="0" t="n">
        <v>0.0004333333333</v>
      </c>
      <c r="B1644" s="0" t="n">
        <v>0.311</v>
      </c>
      <c r="C1644" s="0" t="n">
        <v>11666.66667</v>
      </c>
      <c r="D1644" s="0" t="n">
        <v>0.6096666667</v>
      </c>
      <c r="E1644" s="0" t="n">
        <v>44.5</v>
      </c>
      <c r="F1644" s="0" t="n">
        <v>2.333333333</v>
      </c>
      <c r="G1644" s="0" t="n">
        <v>6680.5127</v>
      </c>
      <c r="H1644" s="0" t="n">
        <v>0.45549</v>
      </c>
      <c r="I1644" s="0" t="n">
        <v>255.2394</v>
      </c>
      <c r="J1644" s="0" t="n">
        <v>15.56</v>
      </c>
      <c r="K1644" s="0" t="n">
        <v>0.07493</v>
      </c>
      <c r="L1644" s="0" t="n">
        <v>0.9461</v>
      </c>
      <c r="M1644" s="0" t="n">
        <v>25.3179</v>
      </c>
      <c r="N1644" s="0" t="n">
        <v>0.9461</v>
      </c>
      <c r="O1644" s="0" t="n">
        <v>15.56</v>
      </c>
      <c r="P1644" s="0" t="n">
        <f aca="false">LN(G1644/4200)</f>
        <v>0.464110210810992</v>
      </c>
      <c r="Q1644" s="0" t="n">
        <f aca="false">LN((H1644*3600)/13250)</f>
        <v>-2.0894452233901</v>
      </c>
      <c r="R1644" s="0" t="n">
        <f aca="false">LN(I1644/70.1)</f>
        <v>1.29227913422811</v>
      </c>
      <c r="S1644" s="0" t="n">
        <f aca="false">LN((K1644*3600)/10500)</f>
        <v>-3.66164234630733</v>
      </c>
      <c r="T1644" s="0" t="n">
        <f aca="false">LN(L1644/0.45)</f>
        <v>0.743100688946033</v>
      </c>
      <c r="U1644" s="0" t="n">
        <f aca="false">LN(N1644/0.45)</f>
        <v>0.743100688946033</v>
      </c>
      <c r="V1644" s="0" t="n">
        <f aca="false">SQRT(P1644^2+Q1644^2+R1644^2)</f>
        <v>2.50023298716101</v>
      </c>
      <c r="W1644" s="0" t="n">
        <f aca="false">SQRT(S1644^2+T1644^2+U1644^2)</f>
        <v>3.80946478394212</v>
      </c>
      <c r="X1644" s="0" t="n">
        <f aca="false">SQRT(P1644^2+Q1644^2+R1644^2+S1644^2+T1644^2+U1644^2)</f>
        <v>4.55666401330878</v>
      </c>
    </row>
    <row r="1645" customFormat="false" ht="12.8" hidden="false" customHeight="false" outlineLevel="0" collapsed="false">
      <c r="A1645" s="0" t="n">
        <v>0.0006</v>
      </c>
      <c r="B1645" s="0" t="n">
        <v>0.311</v>
      </c>
      <c r="C1645" s="0" t="n">
        <v>11666.66667</v>
      </c>
      <c r="D1645" s="0" t="n">
        <v>0.6096666667</v>
      </c>
      <c r="E1645" s="0" t="n">
        <v>44.5</v>
      </c>
      <c r="F1645" s="0" t="n">
        <v>2.333333333</v>
      </c>
      <c r="G1645" s="0" t="n">
        <v>6679.52832</v>
      </c>
      <c r="H1645" s="0" t="n">
        <v>0.45549</v>
      </c>
      <c r="I1645" s="0" t="n">
        <v>255.2393</v>
      </c>
      <c r="J1645" s="0" t="n">
        <v>15.56</v>
      </c>
      <c r="K1645" s="0" t="n">
        <v>0.07493</v>
      </c>
      <c r="L1645" s="0" t="n">
        <v>0.9629</v>
      </c>
      <c r="M1645" s="0" t="n">
        <v>25.3222</v>
      </c>
      <c r="N1645" s="0" t="n">
        <v>0.9629</v>
      </c>
      <c r="O1645" s="0" t="n">
        <v>15.56</v>
      </c>
      <c r="P1645" s="0" t="n">
        <f aca="false">LN(G1645/4200)</f>
        <v>0.46396284898773</v>
      </c>
      <c r="Q1645" s="0" t="n">
        <f aca="false">LN((H1645*3600)/13250)</f>
        <v>-2.0894452233901</v>
      </c>
      <c r="R1645" s="0" t="n">
        <f aca="false">LN(I1645/70.1)</f>
        <v>1.29227874243899</v>
      </c>
      <c r="S1645" s="0" t="n">
        <f aca="false">LN((K1645*3600)/10500)</f>
        <v>-3.66164234630733</v>
      </c>
      <c r="T1645" s="0" t="n">
        <f aca="false">LN(L1645/0.45)</f>
        <v>0.760701981481873</v>
      </c>
      <c r="U1645" s="0" t="n">
        <f aca="false">LN(N1645/0.45)</f>
        <v>0.760701981481873</v>
      </c>
      <c r="V1645" s="0" t="n">
        <f aca="false">SQRT(P1645^2+Q1645^2+R1645^2)</f>
        <v>2.50020543454897</v>
      </c>
      <c r="W1645" s="0" t="n">
        <f aca="false">SQRT(S1645^2+T1645^2+U1645^2)</f>
        <v>3.81640664520069</v>
      </c>
      <c r="X1645" s="0" t="n">
        <f aca="false">SQRT(P1645^2+Q1645^2+R1645^2+S1645^2+T1645^2+U1645^2)</f>
        <v>4.56245404321843</v>
      </c>
    </row>
    <row r="1646" customFormat="false" ht="12.8" hidden="false" customHeight="false" outlineLevel="0" collapsed="false">
      <c r="A1646" s="0" t="n">
        <v>0.0001</v>
      </c>
      <c r="B1646" s="0" t="n">
        <v>0.349</v>
      </c>
      <c r="C1646" s="0" t="n">
        <v>11666.66667</v>
      </c>
      <c r="D1646" s="0" t="n">
        <v>0.6096666667</v>
      </c>
      <c r="E1646" s="0" t="n">
        <v>44.5</v>
      </c>
      <c r="F1646" s="0" t="n">
        <v>2.333333333</v>
      </c>
      <c r="G1646" s="0" t="n">
        <v>6654.49854</v>
      </c>
      <c r="H1646" s="0" t="n">
        <v>0.45965</v>
      </c>
      <c r="I1646" s="0" t="n">
        <v>254.0783</v>
      </c>
      <c r="J1646" s="0" t="n">
        <v>15.56</v>
      </c>
      <c r="K1646" s="0" t="n">
        <v>0.07771</v>
      </c>
      <c r="L1646" s="0" t="n">
        <v>0.9919</v>
      </c>
      <c r="M1646" s="0" t="n">
        <v>24.8864</v>
      </c>
      <c r="N1646" s="0" t="n">
        <v>0.9919</v>
      </c>
      <c r="O1646" s="0" t="n">
        <v>15.56</v>
      </c>
      <c r="P1646" s="0" t="n">
        <f aca="false">LN(G1646/4200)</f>
        <v>0.460208572854721</v>
      </c>
      <c r="Q1646" s="0" t="n">
        <f aca="false">LN((H1646*3600)/13250)</f>
        <v>-2.08035365564254</v>
      </c>
      <c r="R1646" s="0" t="n">
        <f aca="false">LN(I1646/70.1)</f>
        <v>1.2877196931898</v>
      </c>
      <c r="S1646" s="0" t="n">
        <f aca="false">LN((K1646*3600)/10500)</f>
        <v>-3.6252127414624</v>
      </c>
      <c r="T1646" s="0" t="n">
        <f aca="false">LN(L1646/0.45)</f>
        <v>0.790374712987583</v>
      </c>
      <c r="U1646" s="0" t="n">
        <f aca="false">LN(N1646/0.45)</f>
        <v>0.790374712987583</v>
      </c>
      <c r="V1646" s="0" t="n">
        <f aca="false">SQRT(P1646^2+Q1646^2+R1646^2)</f>
        <v>2.48955523564011</v>
      </c>
      <c r="W1646" s="0" t="n">
        <f aca="false">SQRT(S1646^2+T1646^2+U1646^2)</f>
        <v>3.79361988010419</v>
      </c>
      <c r="X1646" s="0" t="n">
        <f aca="false">SQRT(P1646^2+Q1646^2+R1646^2+S1646^2+T1646^2+U1646^2)</f>
        <v>4.53755849174695</v>
      </c>
    </row>
    <row r="1647" customFormat="false" ht="12.8" hidden="false" customHeight="false" outlineLevel="0" collapsed="false">
      <c r="A1647" s="0" t="n">
        <v>0.0002666666667</v>
      </c>
      <c r="B1647" s="0" t="n">
        <v>0.349</v>
      </c>
      <c r="C1647" s="0" t="n">
        <v>11666.66667</v>
      </c>
      <c r="D1647" s="0" t="n">
        <v>0.6096666667</v>
      </c>
      <c r="E1647" s="0" t="n">
        <v>44.5</v>
      </c>
      <c r="F1647" s="0" t="n">
        <v>2.333333333</v>
      </c>
      <c r="G1647" s="0" t="n">
        <v>6654.99854</v>
      </c>
      <c r="H1647" s="0" t="n">
        <v>0.45826</v>
      </c>
      <c r="I1647" s="0" t="n">
        <v>254.0784</v>
      </c>
      <c r="J1647" s="0" t="n">
        <v>15.56</v>
      </c>
      <c r="K1647" s="0" t="n">
        <v>0.07632</v>
      </c>
      <c r="L1647" s="0" t="n">
        <v>0.9845</v>
      </c>
      <c r="M1647" s="0" t="n">
        <v>24.8861</v>
      </c>
      <c r="N1647" s="0" t="n">
        <v>0.9845</v>
      </c>
      <c r="O1647" s="0" t="n">
        <v>15.56</v>
      </c>
      <c r="P1647" s="0" t="n">
        <f aca="false">LN(G1647/4200)</f>
        <v>0.460283707173806</v>
      </c>
      <c r="Q1647" s="0" t="n">
        <f aca="false">LN((H1647*3600)/13250)</f>
        <v>-2.08338227732111</v>
      </c>
      <c r="R1647" s="0" t="n">
        <f aca="false">LN(I1647/70.1)</f>
        <v>1.28772008676918</v>
      </c>
      <c r="S1647" s="0" t="n">
        <f aca="false">LN((K1647*3600)/10500)</f>
        <v>-3.64326166354352</v>
      </c>
      <c r="T1647" s="0" t="n">
        <f aca="false">LN(L1647/0.45)</f>
        <v>0.782886315314815</v>
      </c>
      <c r="U1647" s="0" t="n">
        <f aca="false">LN(N1647/0.45)</f>
        <v>0.782886315314815</v>
      </c>
      <c r="V1647" s="0" t="n">
        <f aca="false">SQRT(P1647^2+Q1647^2+R1647^2)</f>
        <v>2.49210068544876</v>
      </c>
      <c r="W1647" s="0" t="n">
        <f aca="false">SQRT(S1647^2+T1647^2+U1647^2)</f>
        <v>3.80777855375812</v>
      </c>
      <c r="X1647" s="0" t="n">
        <f aca="false">SQRT(P1647^2+Q1647^2+R1647^2+S1647^2+T1647^2+U1647^2)</f>
        <v>4.5507959019137</v>
      </c>
    </row>
    <row r="1648" customFormat="false" ht="12.8" hidden="false" customHeight="false" outlineLevel="0" collapsed="false">
      <c r="A1648" s="0" t="n">
        <v>0.0004333333333</v>
      </c>
      <c r="B1648" s="0" t="n">
        <v>0.349</v>
      </c>
      <c r="C1648" s="0" t="n">
        <v>11666.66667</v>
      </c>
      <c r="D1648" s="0" t="n">
        <v>0.6096666667</v>
      </c>
      <c r="E1648" s="0" t="n">
        <v>44.5</v>
      </c>
      <c r="F1648" s="0" t="n">
        <v>2.333333333</v>
      </c>
      <c r="G1648" s="0" t="n">
        <v>6657.90869</v>
      </c>
      <c r="H1648" s="0" t="n">
        <v>0.45687</v>
      </c>
      <c r="I1648" s="0" t="n">
        <v>254.0783</v>
      </c>
      <c r="J1648" s="0" t="n">
        <v>15.56</v>
      </c>
      <c r="K1648" s="0" t="n">
        <v>0.07493</v>
      </c>
      <c r="L1648" s="0" t="n">
        <v>0.9461</v>
      </c>
      <c r="M1648" s="0" t="n">
        <v>24.8876</v>
      </c>
      <c r="N1648" s="0" t="n">
        <v>0.9461</v>
      </c>
      <c r="O1648" s="0" t="n">
        <v>15.56</v>
      </c>
      <c r="P1648" s="0" t="n">
        <f aca="false">LN(G1648/4200)</f>
        <v>0.460720899440841</v>
      </c>
      <c r="Q1648" s="0" t="n">
        <f aca="false">LN((H1648*3600)/13250)</f>
        <v>-2.0864200994206</v>
      </c>
      <c r="R1648" s="0" t="n">
        <f aca="false">LN(I1648/70.1)</f>
        <v>1.2877196931898</v>
      </c>
      <c r="S1648" s="0" t="n">
        <f aca="false">LN((K1648*3600)/10500)</f>
        <v>-3.66164234630733</v>
      </c>
      <c r="T1648" s="0" t="n">
        <f aca="false">LN(L1648/0.45)</f>
        <v>0.743100688946033</v>
      </c>
      <c r="U1648" s="0" t="n">
        <f aca="false">LN(N1648/0.45)</f>
        <v>0.743100688946033</v>
      </c>
      <c r="V1648" s="0" t="n">
        <f aca="false">SQRT(P1648^2+Q1648^2+R1648^2)</f>
        <v>2.49472134449454</v>
      </c>
      <c r="W1648" s="0" t="n">
        <f aca="false">SQRT(S1648^2+T1648^2+U1648^2)</f>
        <v>3.80946478394212</v>
      </c>
      <c r="X1648" s="0" t="n">
        <f aca="false">SQRT(P1648^2+Q1648^2+R1648^2+S1648^2+T1648^2+U1648^2)</f>
        <v>4.5536421166767</v>
      </c>
    </row>
    <row r="1649" customFormat="false" ht="12.8" hidden="false" customHeight="false" outlineLevel="0" collapsed="false">
      <c r="A1649" s="0" t="n">
        <v>0.0006</v>
      </c>
      <c r="B1649" s="0" t="n">
        <v>0.349</v>
      </c>
      <c r="C1649" s="0" t="n">
        <v>11666.66667</v>
      </c>
      <c r="D1649" s="0" t="n">
        <v>0.6096666667</v>
      </c>
      <c r="E1649" s="0" t="n">
        <v>44.5</v>
      </c>
      <c r="F1649" s="0" t="n">
        <v>2.333333333</v>
      </c>
      <c r="G1649" s="0" t="n">
        <v>6656.46729</v>
      </c>
      <c r="H1649" s="0" t="n">
        <v>0.45687</v>
      </c>
      <c r="I1649" s="0" t="n">
        <v>254.0784</v>
      </c>
      <c r="J1649" s="0" t="n">
        <v>15.56</v>
      </c>
      <c r="K1649" s="0" t="n">
        <v>0.07493</v>
      </c>
      <c r="L1649" s="0" t="n">
        <v>0.9629</v>
      </c>
      <c r="M1649" s="0" t="n">
        <v>24.8857</v>
      </c>
      <c r="N1649" s="0" t="n">
        <v>0.9629</v>
      </c>
      <c r="O1649" s="0" t="n">
        <v>15.56</v>
      </c>
      <c r="P1649" s="0" t="n">
        <f aca="false">LN(G1649/4200)</f>
        <v>0.460504381594598</v>
      </c>
      <c r="Q1649" s="0" t="n">
        <f aca="false">LN((H1649*3600)/13250)</f>
        <v>-2.0864200994206</v>
      </c>
      <c r="R1649" s="0" t="n">
        <f aca="false">LN(I1649/70.1)</f>
        <v>1.28772008676918</v>
      </c>
      <c r="S1649" s="0" t="n">
        <f aca="false">LN((K1649*3600)/10500)</f>
        <v>-3.66164234630733</v>
      </c>
      <c r="T1649" s="0" t="n">
        <f aca="false">LN(L1649/0.45)</f>
        <v>0.760701981481873</v>
      </c>
      <c r="U1649" s="0" t="n">
        <f aca="false">LN(N1649/0.45)</f>
        <v>0.760701981481873</v>
      </c>
      <c r="V1649" s="0" t="n">
        <f aca="false">SQRT(P1649^2+Q1649^2+R1649^2)</f>
        <v>2.49468157058228</v>
      </c>
      <c r="W1649" s="0" t="n">
        <f aca="false">SQRT(S1649^2+T1649^2+U1649^2)</f>
        <v>3.81640664520069</v>
      </c>
      <c r="X1649" s="0" t="n">
        <f aca="false">SQRT(P1649^2+Q1649^2+R1649^2+S1649^2+T1649^2+U1649^2)</f>
        <v>4.55942933053412</v>
      </c>
    </row>
    <row r="1650" customFormat="false" ht="12.8" hidden="false" customHeight="false" outlineLevel="0" collapsed="false">
      <c r="A1650" s="0" t="n">
        <v>0.0001</v>
      </c>
      <c r="B1650" s="0" t="n">
        <v>0.235</v>
      </c>
      <c r="C1650" s="0" t="n">
        <v>15000</v>
      </c>
      <c r="D1650" s="0" t="n">
        <v>0.6096666667</v>
      </c>
      <c r="E1650" s="0" t="n">
        <v>44.5</v>
      </c>
      <c r="F1650" s="0" t="n">
        <v>2.333333333</v>
      </c>
      <c r="G1650" s="0" t="n">
        <v>6578.30566</v>
      </c>
      <c r="H1650" s="0" t="n">
        <v>0.46799</v>
      </c>
      <c r="I1650" s="0" t="n">
        <v>250.451</v>
      </c>
      <c r="J1650" s="0" t="n">
        <v>15.56</v>
      </c>
      <c r="K1650" s="0" t="n">
        <v>0.08187</v>
      </c>
      <c r="L1650" s="0" t="n">
        <v>1.1837</v>
      </c>
      <c r="M1650" s="0" t="n">
        <v>23.6355</v>
      </c>
      <c r="N1650" s="0" t="n">
        <v>1.1837</v>
      </c>
      <c r="O1650" s="0" t="n">
        <v>15.56</v>
      </c>
      <c r="P1650" s="0" t="n">
        <f aca="false">LN(G1650/4200)</f>
        <v>0.448692688409234</v>
      </c>
      <c r="Q1650" s="0" t="n">
        <f aca="false">LN((H1650*3600)/13250)</f>
        <v>-2.06237205778431</v>
      </c>
      <c r="R1650" s="0" t="n">
        <f aca="false">LN(I1650/70.1)</f>
        <v>1.27334049856805</v>
      </c>
      <c r="S1650" s="0" t="n">
        <f aca="false">LN((K1650*3600)/10500)</f>
        <v>-3.57306406729519</v>
      </c>
      <c r="T1650" s="0" t="n">
        <f aca="false">LN(L1650/0.45)</f>
        <v>0.967152822195482</v>
      </c>
      <c r="U1650" s="0" t="n">
        <f aca="false">LN(N1650/0.45)</f>
        <v>0.967152822195482</v>
      </c>
      <c r="V1650" s="0" t="n">
        <f aca="false">SQRT(P1650^2+Q1650^2+R1650^2)</f>
        <v>2.46497457566096</v>
      </c>
      <c r="W1650" s="0" t="n">
        <f aca="false">SQRT(S1650^2+T1650^2+U1650^2)</f>
        <v>3.82590590474432</v>
      </c>
      <c r="X1650" s="0" t="n">
        <f aca="false">SQRT(P1650^2+Q1650^2+R1650^2+S1650^2+T1650^2+U1650^2)</f>
        <v>4.55122573057109</v>
      </c>
    </row>
    <row r="1651" customFormat="false" ht="12.8" hidden="false" customHeight="false" outlineLevel="0" collapsed="false">
      <c r="A1651" s="0" t="n">
        <v>0.0002666666667</v>
      </c>
      <c r="B1651" s="0" t="n">
        <v>0.235</v>
      </c>
      <c r="C1651" s="0" t="n">
        <v>15000</v>
      </c>
      <c r="D1651" s="0" t="n">
        <v>0.6096666667</v>
      </c>
      <c r="E1651" s="0" t="n">
        <v>44.5</v>
      </c>
      <c r="F1651" s="0" t="n">
        <v>2.333333333</v>
      </c>
      <c r="G1651" s="0" t="n">
        <v>6577.85791</v>
      </c>
      <c r="H1651" s="0" t="n">
        <v>0.4666</v>
      </c>
      <c r="I1651" s="0" t="n">
        <v>250.4511</v>
      </c>
      <c r="J1651" s="0" t="n">
        <v>15.56</v>
      </c>
      <c r="K1651" s="0" t="n">
        <v>0.08049</v>
      </c>
      <c r="L1651" s="0" t="n">
        <v>1.1891</v>
      </c>
      <c r="M1651" s="0" t="n">
        <v>23.6347</v>
      </c>
      <c r="N1651" s="0" t="n">
        <v>1.1891</v>
      </c>
      <c r="O1651" s="0" t="n">
        <v>15.56</v>
      </c>
      <c r="P1651" s="0" t="n">
        <f aca="false">LN(G1651/4200)</f>
        <v>0.448624621453728</v>
      </c>
      <c r="Q1651" s="0" t="n">
        <f aca="false">LN((H1651*3600)/13250)</f>
        <v>-2.06534662636497</v>
      </c>
      <c r="R1651" s="0" t="n">
        <f aca="false">LN(I1651/70.1)</f>
        <v>1.27334089784767</v>
      </c>
      <c r="S1651" s="0" t="n">
        <f aca="false">LN((K1651*3600)/10500)</f>
        <v>-3.59006373757791</v>
      </c>
      <c r="T1651" s="0" t="n">
        <f aca="false">LN(L1651/0.45)</f>
        <v>0.971704414679168</v>
      </c>
      <c r="U1651" s="0" t="n">
        <f aca="false">LN(N1651/0.45)</f>
        <v>0.971704414679168</v>
      </c>
      <c r="V1651" s="0" t="n">
        <f aca="false">SQRT(P1651^2+Q1651^2+R1651^2)</f>
        <v>2.4674516773674</v>
      </c>
      <c r="W1651" s="0" t="n">
        <f aca="false">SQRT(S1651^2+T1651^2+U1651^2)</f>
        <v>3.84408332101241</v>
      </c>
      <c r="X1651" s="0" t="n">
        <f aca="false">SQRT(P1651^2+Q1651^2+R1651^2+S1651^2+T1651^2+U1651^2)</f>
        <v>4.56785445904628</v>
      </c>
    </row>
    <row r="1652" customFormat="false" ht="12.8" hidden="false" customHeight="false" outlineLevel="0" collapsed="false">
      <c r="A1652" s="0" t="n">
        <v>0.0004333333333</v>
      </c>
      <c r="B1652" s="0" t="n">
        <v>0.235</v>
      </c>
      <c r="C1652" s="0" t="n">
        <v>15000</v>
      </c>
      <c r="D1652" s="0" t="n">
        <v>0.6096666667</v>
      </c>
      <c r="E1652" s="0" t="n">
        <v>44.5</v>
      </c>
      <c r="F1652" s="0" t="n">
        <v>2.333333333</v>
      </c>
      <c r="G1652" s="0" t="n">
        <v>6580.18262</v>
      </c>
      <c r="H1652" s="0" t="n">
        <v>0.46521</v>
      </c>
      <c r="I1652" s="0" t="n">
        <v>250.4512</v>
      </c>
      <c r="J1652" s="0" t="n">
        <v>15.56</v>
      </c>
      <c r="K1652" s="0" t="n">
        <v>0.0791</v>
      </c>
      <c r="L1652" s="0" t="n">
        <v>1.1528</v>
      </c>
      <c r="M1652" s="0" t="n">
        <v>23.6356</v>
      </c>
      <c r="N1652" s="0" t="n">
        <v>1.1528</v>
      </c>
      <c r="O1652" s="0" t="n">
        <v>15.56</v>
      </c>
      <c r="P1652" s="0" t="n">
        <f aca="false">LN(G1652/4200)</f>
        <v>0.448977973462166</v>
      </c>
      <c r="Q1652" s="0" t="n">
        <f aca="false">LN((H1652*3600)/13250)</f>
        <v>-2.06833006940814</v>
      </c>
      <c r="R1652" s="0" t="n">
        <f aca="false">LN(I1652/70.1)</f>
        <v>1.27334129712713</v>
      </c>
      <c r="S1652" s="0" t="n">
        <f aca="false">LN((K1652*3600)/10500)</f>
        <v>-3.60748381590994</v>
      </c>
      <c r="T1652" s="0" t="n">
        <f aca="false">LN(L1652/0.45)</f>
        <v>0.940701461920947</v>
      </c>
      <c r="U1652" s="0" t="n">
        <f aca="false">LN(N1652/0.45)</f>
        <v>0.940701461920947</v>
      </c>
      <c r="V1652" s="0" t="n">
        <f aca="false">SQRT(P1652^2+Q1652^2+R1652^2)</f>
        <v>2.47001387762123</v>
      </c>
      <c r="W1652" s="0" t="n">
        <f aca="false">SQRT(S1652^2+T1652^2+U1652^2)</f>
        <v>3.8449678754149</v>
      </c>
      <c r="X1652" s="0" t="n">
        <f aca="false">SQRT(P1652^2+Q1652^2+R1652^2+S1652^2+T1652^2+U1652^2)</f>
        <v>4.56998320769497</v>
      </c>
    </row>
    <row r="1653" customFormat="false" ht="12.8" hidden="false" customHeight="false" outlineLevel="0" collapsed="false">
      <c r="A1653" s="0" t="n">
        <v>0.0006</v>
      </c>
      <c r="B1653" s="0" t="n">
        <v>0.235</v>
      </c>
      <c r="C1653" s="0" t="n">
        <v>15000</v>
      </c>
      <c r="D1653" s="0" t="n">
        <v>0.6096666667</v>
      </c>
      <c r="E1653" s="0" t="n">
        <v>44.5</v>
      </c>
      <c r="F1653" s="0" t="n">
        <v>2.333333333</v>
      </c>
      <c r="G1653" s="0" t="n">
        <v>6578.81494</v>
      </c>
      <c r="H1653" s="0" t="n">
        <v>0.46521</v>
      </c>
      <c r="I1653" s="0" t="n">
        <v>250.4512</v>
      </c>
      <c r="J1653" s="0" t="n">
        <v>15.56</v>
      </c>
      <c r="K1653" s="0" t="n">
        <v>0.0791</v>
      </c>
      <c r="L1653" s="0" t="n">
        <v>1.1767</v>
      </c>
      <c r="M1653" s="0" t="n">
        <v>23.638</v>
      </c>
      <c r="N1653" s="0" t="n">
        <v>1.1767</v>
      </c>
      <c r="O1653" s="0" t="n">
        <v>15.56</v>
      </c>
      <c r="P1653" s="0" t="n">
        <f aca="false">LN(G1653/4200)</f>
        <v>0.448770103523945</v>
      </c>
      <c r="Q1653" s="0" t="n">
        <f aca="false">LN((H1653*3600)/13250)</f>
        <v>-2.06833006940814</v>
      </c>
      <c r="R1653" s="0" t="n">
        <f aca="false">LN(I1653/70.1)</f>
        <v>1.27334129712713</v>
      </c>
      <c r="S1653" s="0" t="n">
        <f aca="false">LN((K1653*3600)/10500)</f>
        <v>-3.60748381590994</v>
      </c>
      <c r="T1653" s="0" t="n">
        <f aca="false">LN(L1653/0.45)</f>
        <v>0.961221606705518</v>
      </c>
      <c r="U1653" s="0" t="n">
        <f aca="false">LN(N1653/0.45)</f>
        <v>0.961221606705518</v>
      </c>
      <c r="V1653" s="0" t="n">
        <f aca="false">SQRT(P1653^2+Q1653^2+R1653^2)</f>
        <v>2.46997610126174</v>
      </c>
      <c r="W1653" s="0" t="n">
        <f aca="false">SQRT(S1653^2+T1653^2+U1653^2)</f>
        <v>3.85510485414434</v>
      </c>
      <c r="X1653" s="0" t="n">
        <f aca="false">SQRT(P1653^2+Q1653^2+R1653^2+S1653^2+T1653^2+U1653^2)</f>
        <v>4.57849488120839</v>
      </c>
    </row>
    <row r="1654" customFormat="false" ht="12.8" hidden="false" customHeight="false" outlineLevel="0" collapsed="false">
      <c r="A1654" s="0" t="n">
        <v>0.0001</v>
      </c>
      <c r="B1654" s="0" t="n">
        <v>0.273</v>
      </c>
      <c r="C1654" s="0" t="n">
        <v>15000</v>
      </c>
      <c r="D1654" s="0" t="n">
        <v>0.6096666667</v>
      </c>
      <c r="E1654" s="0" t="n">
        <v>44.5</v>
      </c>
      <c r="F1654" s="0" t="n">
        <v>2.333333333</v>
      </c>
      <c r="G1654" s="0" t="n">
        <v>6555.9585</v>
      </c>
      <c r="H1654" s="0" t="n">
        <v>0.46938</v>
      </c>
      <c r="I1654" s="0" t="n">
        <v>249.3579</v>
      </c>
      <c r="J1654" s="0" t="n">
        <v>15.56</v>
      </c>
      <c r="K1654" s="0" t="n">
        <v>0.08187</v>
      </c>
      <c r="L1654" s="0" t="n">
        <v>1.1837</v>
      </c>
      <c r="M1654" s="0" t="n">
        <v>23.2283</v>
      </c>
      <c r="N1654" s="0" t="n">
        <v>1.1837</v>
      </c>
      <c r="O1654" s="0" t="n">
        <v>15.56</v>
      </c>
      <c r="P1654" s="0" t="n">
        <f aca="false">LN(G1654/4200)</f>
        <v>0.445289805492909</v>
      </c>
      <c r="Q1654" s="0" t="n">
        <f aca="false">LN((H1654*3600)/13250)</f>
        <v>-2.05940631102726</v>
      </c>
      <c r="R1654" s="0" t="n">
        <f aca="false">LN(I1654/70.1)</f>
        <v>1.26896641982388</v>
      </c>
      <c r="S1654" s="0" t="n">
        <f aca="false">LN((K1654*3600)/10500)</f>
        <v>-3.57306406729519</v>
      </c>
      <c r="T1654" s="0" t="n">
        <f aca="false">LN(L1654/0.45)</f>
        <v>0.967152822195482</v>
      </c>
      <c r="U1654" s="0" t="n">
        <f aca="false">LN(N1654/0.45)</f>
        <v>0.967152822195482</v>
      </c>
      <c r="V1654" s="0" t="n">
        <f aca="false">SQRT(P1654^2+Q1654^2+R1654^2)</f>
        <v>2.45961646185243</v>
      </c>
      <c r="W1654" s="0" t="n">
        <f aca="false">SQRT(S1654^2+T1654^2+U1654^2)</f>
        <v>3.82590590474432</v>
      </c>
      <c r="X1654" s="0" t="n">
        <f aca="false">SQRT(P1654^2+Q1654^2+R1654^2+S1654^2+T1654^2+U1654^2)</f>
        <v>4.54832597021947</v>
      </c>
    </row>
    <row r="1655" customFormat="false" ht="12.8" hidden="false" customHeight="false" outlineLevel="0" collapsed="false">
      <c r="A1655" s="0" t="n">
        <v>0.0002666666667</v>
      </c>
      <c r="B1655" s="0" t="n">
        <v>0.273</v>
      </c>
      <c r="C1655" s="0" t="n">
        <v>15000</v>
      </c>
      <c r="D1655" s="0" t="n">
        <v>0.6096666667</v>
      </c>
      <c r="E1655" s="0" t="n">
        <v>44.5</v>
      </c>
      <c r="F1655" s="0" t="n">
        <v>2.333333333</v>
      </c>
      <c r="G1655" s="0" t="n">
        <v>6556.80176</v>
      </c>
      <c r="H1655" s="0" t="n">
        <v>0.46799</v>
      </c>
      <c r="I1655" s="0" t="n">
        <v>249.3586</v>
      </c>
      <c r="J1655" s="0" t="n">
        <v>15.56</v>
      </c>
      <c r="K1655" s="0" t="n">
        <v>0.08049</v>
      </c>
      <c r="L1655" s="0" t="n">
        <v>1.1891</v>
      </c>
      <c r="M1655" s="0" t="n">
        <v>23.2226</v>
      </c>
      <c r="N1655" s="0" t="n">
        <v>1.1891</v>
      </c>
      <c r="O1655" s="0" t="n">
        <v>15.56</v>
      </c>
      <c r="P1655" s="0" t="n">
        <f aca="false">LN(G1655/4200)</f>
        <v>0.445418422196706</v>
      </c>
      <c r="Q1655" s="0" t="n">
        <f aca="false">LN((H1655*3600)/13250)</f>
        <v>-2.06237205778431</v>
      </c>
      <c r="R1655" s="0" t="n">
        <f aca="false">LN(I1655/70.1)</f>
        <v>1.26896922702998</v>
      </c>
      <c r="S1655" s="0" t="n">
        <f aca="false">LN((K1655*3600)/10500)</f>
        <v>-3.59006373757791</v>
      </c>
      <c r="T1655" s="0" t="n">
        <f aca="false">LN(L1655/0.45)</f>
        <v>0.971704414679168</v>
      </c>
      <c r="U1655" s="0" t="n">
        <f aca="false">LN(N1655/0.45)</f>
        <v>0.971704414679168</v>
      </c>
      <c r="V1655" s="0" t="n">
        <f aca="false">SQRT(P1655^2+Q1655^2+R1655^2)</f>
        <v>2.46212489015297</v>
      </c>
      <c r="W1655" s="0" t="n">
        <f aca="false">SQRT(S1655^2+T1655^2+U1655^2)</f>
        <v>3.84408332101241</v>
      </c>
      <c r="X1655" s="0" t="n">
        <f aca="false">SQRT(P1655^2+Q1655^2+R1655^2+S1655^2+T1655^2+U1655^2)</f>
        <v>4.56497925007295</v>
      </c>
    </row>
    <row r="1656" customFormat="false" ht="12.8" hidden="false" customHeight="false" outlineLevel="0" collapsed="false">
      <c r="A1656" s="0" t="n">
        <v>0.0004333333333</v>
      </c>
      <c r="B1656" s="0" t="n">
        <v>0.273</v>
      </c>
      <c r="C1656" s="0" t="n">
        <v>15000</v>
      </c>
      <c r="D1656" s="0" t="n">
        <v>0.6096666667</v>
      </c>
      <c r="E1656" s="0" t="n">
        <v>44.5</v>
      </c>
      <c r="F1656" s="0" t="n">
        <v>2.333333333</v>
      </c>
      <c r="G1656" s="0" t="n">
        <v>6554.43457</v>
      </c>
      <c r="H1656" s="0" t="n">
        <v>0.46799</v>
      </c>
      <c r="I1656" s="0" t="n">
        <v>249.3583</v>
      </c>
      <c r="J1656" s="0" t="n">
        <v>15.56</v>
      </c>
      <c r="K1656" s="0" t="n">
        <v>0.08049</v>
      </c>
      <c r="L1656" s="0" t="n">
        <v>1.2274</v>
      </c>
      <c r="M1656" s="0" t="n">
        <v>23.2246</v>
      </c>
      <c r="N1656" s="0" t="n">
        <v>1.2274</v>
      </c>
      <c r="O1656" s="0" t="n">
        <v>15.56</v>
      </c>
      <c r="P1656" s="0" t="n">
        <f aca="false">LN(G1656/4200)</f>
        <v>0.445057328861777</v>
      </c>
      <c r="Q1656" s="0" t="n">
        <f aca="false">LN((H1656*3600)/13250)</f>
        <v>-2.06237205778431</v>
      </c>
      <c r="R1656" s="0" t="n">
        <f aca="false">LN(I1656/70.1)</f>
        <v>1.26896802394262</v>
      </c>
      <c r="S1656" s="0" t="n">
        <f aca="false">LN((K1656*3600)/10500)</f>
        <v>-3.59006373757791</v>
      </c>
      <c r="T1656" s="0" t="n">
        <f aca="false">LN(L1656/0.45)</f>
        <v>1.00340580719063</v>
      </c>
      <c r="U1656" s="0" t="n">
        <f aca="false">LN(N1656/0.45)</f>
        <v>1.00340580719063</v>
      </c>
      <c r="V1656" s="0" t="n">
        <f aca="false">SQRT(P1656^2+Q1656^2+R1656^2)</f>
        <v>2.46205897096148</v>
      </c>
      <c r="W1656" s="0" t="n">
        <f aca="false">SQRT(S1656^2+T1656^2+U1656^2)</f>
        <v>3.86033729972908</v>
      </c>
      <c r="X1656" s="0" t="n">
        <f aca="false">SQRT(P1656^2+Q1656^2+R1656^2+S1656^2+T1656^2+U1656^2)</f>
        <v>4.5786393660313</v>
      </c>
    </row>
    <row r="1657" customFormat="false" ht="12.8" hidden="false" customHeight="false" outlineLevel="0" collapsed="false">
      <c r="A1657" s="0" t="n">
        <v>0.0006</v>
      </c>
      <c r="B1657" s="0" t="n">
        <v>0.273</v>
      </c>
      <c r="C1657" s="0" t="n">
        <v>15000</v>
      </c>
      <c r="D1657" s="0" t="n">
        <v>0.6096666667</v>
      </c>
      <c r="E1657" s="0" t="n">
        <v>44.5</v>
      </c>
      <c r="F1657" s="0" t="n">
        <v>2.333333333</v>
      </c>
      <c r="G1657" s="0" t="n">
        <v>6555.96387</v>
      </c>
      <c r="H1657" s="0" t="n">
        <v>0.4666</v>
      </c>
      <c r="I1657" s="0" t="n">
        <v>249.3581</v>
      </c>
      <c r="J1657" s="0" t="n">
        <v>15.56</v>
      </c>
      <c r="K1657" s="0" t="n">
        <v>0.0791</v>
      </c>
      <c r="L1657" s="0" t="n">
        <v>1.1767</v>
      </c>
      <c r="M1657" s="0" t="n">
        <v>23.2278</v>
      </c>
      <c r="N1657" s="0" t="n">
        <v>1.1767</v>
      </c>
      <c r="O1657" s="0" t="n">
        <v>15.56</v>
      </c>
      <c r="P1657" s="0" t="n">
        <f aca="false">LN(G1657/4200)</f>
        <v>0.445290624594769</v>
      </c>
      <c r="Q1657" s="0" t="n">
        <f aca="false">LN((H1657*3600)/13250)</f>
        <v>-2.06534662636497</v>
      </c>
      <c r="R1657" s="0" t="n">
        <f aca="false">LN(I1657/70.1)</f>
        <v>1.26896722188357</v>
      </c>
      <c r="S1657" s="0" t="n">
        <f aca="false">LN((K1657*3600)/10500)</f>
        <v>-3.60748381590994</v>
      </c>
      <c r="T1657" s="0" t="n">
        <f aca="false">LN(L1657/0.45)</f>
        <v>0.961221606705518</v>
      </c>
      <c r="U1657" s="0" t="n">
        <f aca="false">LN(N1657/0.45)</f>
        <v>0.961221606705518</v>
      </c>
      <c r="V1657" s="0" t="n">
        <f aca="false">SQRT(P1657^2+Q1657^2+R1657^2)</f>
        <v>2.46459291518987</v>
      </c>
      <c r="W1657" s="0" t="n">
        <f aca="false">SQRT(S1657^2+T1657^2+U1657^2)</f>
        <v>3.85510485414434</v>
      </c>
      <c r="X1657" s="0" t="n">
        <f aca="false">SQRT(P1657^2+Q1657^2+R1657^2+S1657^2+T1657^2+U1657^2)</f>
        <v>4.57559304069443</v>
      </c>
    </row>
    <row r="1658" customFormat="false" ht="12.8" hidden="false" customHeight="false" outlineLevel="0" collapsed="false">
      <c r="A1658" s="0" t="n">
        <v>0.0001</v>
      </c>
      <c r="B1658" s="0" t="n">
        <v>0.311</v>
      </c>
      <c r="C1658" s="0" t="n">
        <v>15000</v>
      </c>
      <c r="D1658" s="0" t="n">
        <v>0.6096666667</v>
      </c>
      <c r="E1658" s="0" t="n">
        <v>44.5</v>
      </c>
      <c r="F1658" s="0" t="n">
        <v>2.333333333</v>
      </c>
      <c r="G1658" s="0" t="n">
        <v>6531.02051</v>
      </c>
      <c r="H1658" s="0" t="n">
        <v>0.47215</v>
      </c>
      <c r="I1658" s="0" t="n">
        <v>248.2171</v>
      </c>
      <c r="J1658" s="0" t="n">
        <v>15.56</v>
      </c>
      <c r="K1658" s="0" t="n">
        <v>0.08326</v>
      </c>
      <c r="L1658" s="0" t="n">
        <v>1.2517</v>
      </c>
      <c r="M1658" s="0" t="n">
        <v>22.7921</v>
      </c>
      <c r="N1658" s="0" t="n">
        <v>1.2517</v>
      </c>
      <c r="O1658" s="0" t="n">
        <v>15.56</v>
      </c>
      <c r="P1658" s="0" t="n">
        <f aca="false">LN(G1658/4200)</f>
        <v>0.441478686033555</v>
      </c>
      <c r="Q1658" s="0" t="n">
        <f aca="false">LN((H1658*3600)/13250)</f>
        <v>-2.05352225424323</v>
      </c>
      <c r="R1658" s="0" t="n">
        <f aca="false">LN(I1658/70.1)</f>
        <v>1.26438097240831</v>
      </c>
      <c r="S1658" s="0" t="n">
        <f aca="false">LN((K1658*3600)/10500)</f>
        <v>-3.55622844891672</v>
      </c>
      <c r="T1658" s="0" t="n">
        <f aca="false">LN(L1658/0.45)</f>
        <v>1.02301032356961</v>
      </c>
      <c r="U1658" s="0" t="n">
        <f aca="false">LN(N1658/0.45)</f>
        <v>1.02301032356961</v>
      </c>
      <c r="V1658" s="0" t="n">
        <f aca="false">SQRT(P1658^2+Q1658^2+R1658^2)</f>
        <v>2.45163543829059</v>
      </c>
      <c r="W1658" s="0" t="n">
        <f aca="false">SQRT(S1658^2+T1658^2+U1658^2)</f>
        <v>3.83925266492642</v>
      </c>
      <c r="X1658" s="0" t="n">
        <f aca="false">SQRT(P1658^2+Q1658^2+R1658^2+S1658^2+T1658^2+U1658^2)</f>
        <v>4.55525820864492</v>
      </c>
    </row>
    <row r="1659" customFormat="false" ht="12.8" hidden="false" customHeight="false" outlineLevel="0" collapsed="false">
      <c r="A1659" s="0" t="n">
        <v>0.0002666666667</v>
      </c>
      <c r="B1659" s="0" t="n">
        <v>0.311</v>
      </c>
      <c r="C1659" s="0" t="n">
        <v>15000</v>
      </c>
      <c r="D1659" s="0" t="n">
        <v>0.6096666667</v>
      </c>
      <c r="E1659" s="0" t="n">
        <v>44.5</v>
      </c>
      <c r="F1659" s="0" t="n">
        <v>2.333333333</v>
      </c>
      <c r="G1659" s="0" t="n">
        <v>6530.59082</v>
      </c>
      <c r="H1659" s="0" t="n">
        <v>0.47076</v>
      </c>
      <c r="I1659" s="0" t="n">
        <v>248.2171</v>
      </c>
      <c r="J1659" s="0" t="n">
        <v>15.56</v>
      </c>
      <c r="K1659" s="0" t="n">
        <v>0.08187</v>
      </c>
      <c r="L1659" s="0" t="n">
        <v>1.2624</v>
      </c>
      <c r="M1659" s="0" t="n">
        <v>22.7959</v>
      </c>
      <c r="N1659" s="0" t="n">
        <v>1.2624</v>
      </c>
      <c r="O1659" s="0" t="n">
        <v>15.56</v>
      </c>
      <c r="P1659" s="0" t="n">
        <f aca="false">LN(G1659/4200)</f>
        <v>0.441412891700942</v>
      </c>
      <c r="Q1659" s="0" t="n">
        <f aca="false">LN((H1659*3600)/13250)</f>
        <v>-2.05647057594284</v>
      </c>
      <c r="R1659" s="0" t="n">
        <f aca="false">LN(I1659/70.1)</f>
        <v>1.26438097240831</v>
      </c>
      <c r="S1659" s="0" t="n">
        <f aca="false">LN((K1659*3600)/10500)</f>
        <v>-3.57306406729519</v>
      </c>
      <c r="T1659" s="0" t="n">
        <f aca="false">LN(L1659/0.45)</f>
        <v>1.03152236732724</v>
      </c>
      <c r="U1659" s="0" t="n">
        <f aca="false">LN(N1659/0.45)</f>
        <v>1.03152236732724</v>
      </c>
      <c r="V1659" s="0" t="n">
        <f aca="false">SQRT(P1659^2+Q1659^2+R1659^2)</f>
        <v>2.45409368485937</v>
      </c>
      <c r="W1659" s="0" t="n">
        <f aca="false">SQRT(S1659^2+T1659^2+U1659^2)</f>
        <v>3.85938643019702</v>
      </c>
      <c r="X1659" s="0" t="n">
        <f aca="false">SQRT(P1659^2+Q1659^2+R1659^2+S1659^2+T1659^2+U1659^2)</f>
        <v>4.57355872725556</v>
      </c>
    </row>
    <row r="1660" customFormat="false" ht="12.8" hidden="false" customHeight="false" outlineLevel="0" collapsed="false">
      <c r="A1660" s="0" t="n">
        <v>0.0004333333333</v>
      </c>
      <c r="B1660" s="0" t="n">
        <v>0.311</v>
      </c>
      <c r="C1660" s="0" t="n">
        <v>15000</v>
      </c>
      <c r="D1660" s="0" t="n">
        <v>0.6096666667</v>
      </c>
      <c r="E1660" s="0" t="n">
        <v>44.5</v>
      </c>
      <c r="F1660" s="0" t="n">
        <v>2.333333333</v>
      </c>
      <c r="G1660" s="0" t="n">
        <v>6532.41113</v>
      </c>
      <c r="H1660" s="0" t="n">
        <v>0.46938</v>
      </c>
      <c r="I1660" s="0" t="n">
        <v>248.2171</v>
      </c>
      <c r="J1660" s="0" t="n">
        <v>15.56</v>
      </c>
      <c r="K1660" s="0" t="n">
        <v>0.08049</v>
      </c>
      <c r="L1660" s="0" t="n">
        <v>1.2274</v>
      </c>
      <c r="M1660" s="0" t="n">
        <v>22.7916</v>
      </c>
      <c r="N1660" s="0" t="n">
        <v>1.2274</v>
      </c>
      <c r="O1660" s="0" t="n">
        <v>15.56</v>
      </c>
      <c r="P1660" s="0" t="n">
        <f aca="false">LN(G1660/4200)</f>
        <v>0.441691588744508</v>
      </c>
      <c r="Q1660" s="0" t="n">
        <f aca="false">LN((H1660*3600)/13250)</f>
        <v>-2.05940631102726</v>
      </c>
      <c r="R1660" s="0" t="n">
        <f aca="false">LN(I1660/70.1)</f>
        <v>1.26438097240831</v>
      </c>
      <c r="S1660" s="0" t="n">
        <f aca="false">LN((K1660*3600)/10500)</f>
        <v>-3.59006373757791</v>
      </c>
      <c r="T1660" s="0" t="n">
        <f aca="false">LN(L1660/0.45)</f>
        <v>1.00340580719063</v>
      </c>
      <c r="U1660" s="0" t="n">
        <f aca="false">LN(N1660/0.45)</f>
        <v>1.00340580719063</v>
      </c>
      <c r="V1660" s="0" t="n">
        <f aca="false">SQRT(P1660^2+Q1660^2+R1660^2)</f>
        <v>2.45660437532272</v>
      </c>
      <c r="W1660" s="0" t="n">
        <f aca="false">SQRT(S1660^2+T1660^2+U1660^2)</f>
        <v>3.86033729972908</v>
      </c>
      <c r="X1660" s="0" t="n">
        <f aca="false">SQRT(P1660^2+Q1660^2+R1660^2+S1660^2+T1660^2+U1660^2)</f>
        <v>4.5757085926154</v>
      </c>
    </row>
    <row r="1661" customFormat="false" ht="12.8" hidden="false" customHeight="false" outlineLevel="0" collapsed="false">
      <c r="A1661" s="0" t="n">
        <v>0.0006</v>
      </c>
      <c r="B1661" s="0" t="n">
        <v>0.311</v>
      </c>
      <c r="C1661" s="0" t="n">
        <v>15000</v>
      </c>
      <c r="D1661" s="0" t="n">
        <v>0.6096666667</v>
      </c>
      <c r="E1661" s="0" t="n">
        <v>44.5</v>
      </c>
      <c r="F1661" s="0" t="n">
        <v>2.333333333</v>
      </c>
      <c r="G1661" s="0" t="n">
        <v>6531.06348</v>
      </c>
      <c r="H1661" s="0" t="n">
        <v>0.46938</v>
      </c>
      <c r="I1661" s="0" t="n">
        <v>248.2172</v>
      </c>
      <c r="J1661" s="0" t="n">
        <v>15.56</v>
      </c>
      <c r="K1661" s="0" t="n">
        <v>0.08049</v>
      </c>
      <c r="L1661" s="0" t="n">
        <v>1.2541</v>
      </c>
      <c r="M1661" s="0" t="n">
        <v>22.7955</v>
      </c>
      <c r="N1661" s="0" t="n">
        <v>1.2541</v>
      </c>
      <c r="O1661" s="0" t="n">
        <v>15.56</v>
      </c>
      <c r="P1661" s="0" t="n">
        <f aca="false">LN(G1661/4200)</f>
        <v>0.441485265381848</v>
      </c>
      <c r="Q1661" s="0" t="n">
        <f aca="false">LN((H1661*3600)/13250)</f>
        <v>-2.05940631102726</v>
      </c>
      <c r="R1661" s="0" t="n">
        <f aca="false">LN(I1661/70.1)</f>
        <v>1.26438137528136</v>
      </c>
      <c r="S1661" s="0" t="n">
        <f aca="false">LN((K1661*3600)/10500)</f>
        <v>-3.59006373757791</v>
      </c>
      <c r="T1661" s="0" t="n">
        <f aca="false">LN(L1661/0.45)</f>
        <v>1.02492588006564</v>
      </c>
      <c r="U1661" s="0" t="n">
        <f aca="false">LN(N1661/0.45)</f>
        <v>1.02492588006564</v>
      </c>
      <c r="V1661" s="0" t="n">
        <f aca="false">SQRT(P1661^2+Q1661^2+R1661^2)</f>
        <v>2.45656749461654</v>
      </c>
      <c r="W1661" s="0" t="n">
        <f aca="false">SQRT(S1661^2+T1661^2+U1661^2)</f>
        <v>3.87162805020427</v>
      </c>
      <c r="X1661" s="0" t="n">
        <f aca="false">SQRT(P1661^2+Q1661^2+R1661^2+S1661^2+T1661^2+U1661^2)</f>
        <v>4.58521838244757</v>
      </c>
    </row>
    <row r="1662" customFormat="false" ht="12.8" hidden="false" customHeight="false" outlineLevel="0" collapsed="false">
      <c r="A1662" s="0" t="n">
        <v>0.0001</v>
      </c>
      <c r="B1662" s="0" t="n">
        <v>0.349</v>
      </c>
      <c r="C1662" s="0" t="n">
        <v>15000</v>
      </c>
      <c r="D1662" s="0" t="n">
        <v>0.6096666667</v>
      </c>
      <c r="E1662" s="0" t="n">
        <v>44.5</v>
      </c>
      <c r="F1662" s="0" t="n">
        <v>2.333333333</v>
      </c>
      <c r="G1662" s="0" t="n">
        <v>6505.13965</v>
      </c>
      <c r="H1662" s="0" t="n">
        <v>0.47354</v>
      </c>
      <c r="I1662" s="0" t="n">
        <v>247.0231</v>
      </c>
      <c r="J1662" s="0" t="n">
        <v>15.56</v>
      </c>
      <c r="K1662" s="0" t="n">
        <v>0.08326</v>
      </c>
      <c r="L1662" s="0" t="n">
        <v>1.2517</v>
      </c>
      <c r="M1662" s="0" t="n">
        <v>22.3387</v>
      </c>
      <c r="N1662" s="0" t="n">
        <v>1.2517</v>
      </c>
      <c r="O1662" s="0" t="n">
        <v>15.56</v>
      </c>
      <c r="P1662" s="0" t="n">
        <f aca="false">LN(G1662/4200)</f>
        <v>0.43750805454617</v>
      </c>
      <c r="Q1662" s="0" t="n">
        <f aca="false">LN((H1662*3600)/13250)</f>
        <v>-2.05058259959745</v>
      </c>
      <c r="R1662" s="0" t="n">
        <f aca="false">LN(I1662/70.1)</f>
        <v>1.2595590604817</v>
      </c>
      <c r="S1662" s="0" t="n">
        <f aca="false">LN((K1662*3600)/10500)</f>
        <v>-3.55622844891672</v>
      </c>
      <c r="T1662" s="0" t="n">
        <f aca="false">LN(L1662/0.45)</f>
        <v>1.02301032356961</v>
      </c>
      <c r="U1662" s="0" t="n">
        <f aca="false">LN(N1662/0.45)</f>
        <v>1.02301032356961</v>
      </c>
      <c r="V1662" s="0" t="n">
        <f aca="false">SQRT(P1662^2+Q1662^2+R1662^2)</f>
        <v>2.4459745138505</v>
      </c>
      <c r="W1662" s="0" t="n">
        <f aca="false">SQRT(S1662^2+T1662^2+U1662^2)</f>
        <v>3.83925266492642</v>
      </c>
      <c r="X1662" s="0" t="n">
        <f aca="false">SQRT(P1662^2+Q1662^2+R1662^2+S1662^2+T1662^2+U1662^2)</f>
        <v>4.55221400502556</v>
      </c>
    </row>
    <row r="1663" customFormat="false" ht="12.8" hidden="false" customHeight="false" outlineLevel="0" collapsed="false">
      <c r="A1663" s="0" t="n">
        <v>0.0002666666667</v>
      </c>
      <c r="B1663" s="0" t="n">
        <v>0.349</v>
      </c>
      <c r="C1663" s="0" t="n">
        <v>15000</v>
      </c>
      <c r="D1663" s="0" t="n">
        <v>0.6096666667</v>
      </c>
      <c r="E1663" s="0" t="n">
        <v>44.5</v>
      </c>
      <c r="F1663" s="0" t="n">
        <v>2.333333333</v>
      </c>
      <c r="G1663" s="0" t="n">
        <v>6507.83887</v>
      </c>
      <c r="H1663" s="0" t="n">
        <v>0.47215</v>
      </c>
      <c r="I1663" s="0" t="n">
        <v>247.0232</v>
      </c>
      <c r="J1663" s="0" t="n">
        <v>15.56</v>
      </c>
      <c r="K1663" s="0" t="n">
        <v>0.08187</v>
      </c>
      <c r="L1663" s="0" t="n">
        <v>1.2624</v>
      </c>
      <c r="M1663" s="0" t="n">
        <v>22.3376</v>
      </c>
      <c r="N1663" s="0" t="n">
        <v>1.2624</v>
      </c>
      <c r="O1663" s="0" t="n">
        <v>15.56</v>
      </c>
      <c r="P1663" s="0" t="n">
        <f aca="false">LN(G1663/4200)</f>
        <v>0.437922905002514</v>
      </c>
      <c r="Q1663" s="0" t="n">
        <f aca="false">LN((H1663*3600)/13250)</f>
        <v>-2.05352225424323</v>
      </c>
      <c r="R1663" s="0" t="n">
        <f aca="false">LN(I1663/70.1)</f>
        <v>1.25955946530206</v>
      </c>
      <c r="S1663" s="0" t="n">
        <f aca="false">LN((K1663*3600)/10500)</f>
        <v>-3.57306406729519</v>
      </c>
      <c r="T1663" s="0" t="n">
        <f aca="false">LN(L1663/0.45)</f>
        <v>1.03152236732724</v>
      </c>
      <c r="U1663" s="0" t="n">
        <f aca="false">LN(N1663/0.45)</f>
        <v>1.03152236732724</v>
      </c>
      <c r="V1663" s="0" t="n">
        <f aca="false">SQRT(P1663^2+Q1663^2+R1663^2)</f>
        <v>2.44851386886618</v>
      </c>
      <c r="W1663" s="0" t="n">
        <f aca="false">SQRT(S1663^2+T1663^2+U1663^2)</f>
        <v>3.85938643019702</v>
      </c>
      <c r="X1663" s="0" t="n">
        <f aca="false">SQRT(P1663^2+Q1663^2+R1663^2+S1663^2+T1663^2+U1663^2)</f>
        <v>4.57056711838027</v>
      </c>
    </row>
    <row r="1664" customFormat="false" ht="12.8" hidden="false" customHeight="false" outlineLevel="0" collapsed="false">
      <c r="A1664" s="0" t="n">
        <v>0.0004333333333</v>
      </c>
      <c r="B1664" s="0" t="n">
        <v>0.349</v>
      </c>
      <c r="C1664" s="0" t="n">
        <v>15000</v>
      </c>
      <c r="D1664" s="0" t="n">
        <v>0.6096666667</v>
      </c>
      <c r="E1664" s="0" t="n">
        <v>44.5</v>
      </c>
      <c r="F1664" s="0" t="n">
        <v>2.333333333</v>
      </c>
      <c r="G1664" s="0" t="n">
        <v>6505.72461</v>
      </c>
      <c r="H1664" s="0" t="n">
        <v>0.47215</v>
      </c>
      <c r="I1664" s="0" t="n">
        <v>247.0232</v>
      </c>
      <c r="J1664" s="0" t="n">
        <v>15.56</v>
      </c>
      <c r="K1664" s="0" t="n">
        <v>0.08049</v>
      </c>
      <c r="L1664" s="0" t="n">
        <v>1.2274</v>
      </c>
      <c r="M1664" s="0" t="n">
        <v>22.3422</v>
      </c>
      <c r="N1664" s="0" t="n">
        <v>1.2274</v>
      </c>
      <c r="O1664" s="0" t="n">
        <v>15.56</v>
      </c>
      <c r="P1664" s="0" t="n">
        <f aca="false">LN(G1664/4200)</f>
        <v>0.43759797324622</v>
      </c>
      <c r="Q1664" s="0" t="n">
        <f aca="false">LN((H1664*3600)/13250)</f>
        <v>-2.05352225424323</v>
      </c>
      <c r="R1664" s="0" t="n">
        <f aca="false">LN(I1664/70.1)</f>
        <v>1.25955946530206</v>
      </c>
      <c r="S1664" s="0" t="n">
        <f aca="false">LN((K1664*3600)/10500)</f>
        <v>-3.59006373757791</v>
      </c>
      <c r="T1664" s="0" t="n">
        <f aca="false">LN(L1664/0.45)</f>
        <v>1.00340580719063</v>
      </c>
      <c r="U1664" s="0" t="n">
        <f aca="false">LN(N1664/0.45)</f>
        <v>1.00340580719063</v>
      </c>
      <c r="V1664" s="0" t="n">
        <f aca="false">SQRT(P1664^2+Q1664^2+R1664^2)</f>
        <v>2.44845577486983</v>
      </c>
      <c r="W1664" s="0" t="n">
        <f aca="false">SQRT(S1664^2+T1664^2+U1664^2)</f>
        <v>3.86033729972908</v>
      </c>
      <c r="X1664" s="0" t="n">
        <f aca="false">SQRT(P1664^2+Q1664^2+R1664^2+S1664^2+T1664^2+U1664^2)</f>
        <v>4.57133894490149</v>
      </c>
    </row>
    <row r="1665" customFormat="false" ht="12.8" hidden="false" customHeight="false" outlineLevel="0" collapsed="false">
      <c r="A1665" s="0" t="n">
        <v>0.0006</v>
      </c>
      <c r="B1665" s="0" t="n">
        <v>0.349</v>
      </c>
      <c r="C1665" s="0" t="n">
        <v>15000</v>
      </c>
      <c r="D1665" s="0" t="n">
        <v>0.6096666667</v>
      </c>
      <c r="E1665" s="0" t="n">
        <v>44.5</v>
      </c>
      <c r="F1665" s="0" t="n">
        <v>2.333333333</v>
      </c>
      <c r="G1665" s="0" t="n">
        <v>6507.01318</v>
      </c>
      <c r="H1665" s="0" t="n">
        <v>0.47076</v>
      </c>
      <c r="I1665" s="0" t="n">
        <v>247.0233</v>
      </c>
      <c r="J1665" s="0" t="n">
        <v>15.56</v>
      </c>
      <c r="K1665" s="0" t="n">
        <v>0.08049</v>
      </c>
      <c r="L1665" s="0" t="n">
        <v>1.2541</v>
      </c>
      <c r="M1665" s="0" t="n">
        <v>22.3391</v>
      </c>
      <c r="N1665" s="0" t="n">
        <v>1.2541</v>
      </c>
      <c r="O1665" s="0" t="n">
        <v>15.56</v>
      </c>
      <c r="P1665" s="0" t="n">
        <f aca="false">LN(G1665/4200)</f>
        <v>0.437796020732461</v>
      </c>
      <c r="Q1665" s="0" t="n">
        <f aca="false">LN((H1665*3600)/13250)</f>
        <v>-2.05647057594284</v>
      </c>
      <c r="R1665" s="0" t="n">
        <f aca="false">LN(I1665/70.1)</f>
        <v>1.25955987012226</v>
      </c>
      <c r="S1665" s="0" t="n">
        <f aca="false">LN((K1665*3600)/10500)</f>
        <v>-3.59006373757791</v>
      </c>
      <c r="T1665" s="0" t="n">
        <f aca="false">LN(L1665/0.45)</f>
        <v>1.02492588006564</v>
      </c>
      <c r="U1665" s="0" t="n">
        <f aca="false">LN(N1665/0.45)</f>
        <v>1.02492588006564</v>
      </c>
      <c r="V1665" s="0" t="n">
        <f aca="false">SQRT(P1665^2+Q1665^2+R1665^2)</f>
        <v>2.45096463701749</v>
      </c>
      <c r="W1665" s="0" t="n">
        <f aca="false">SQRT(S1665^2+T1665^2+U1665^2)</f>
        <v>3.87162805020427</v>
      </c>
      <c r="X1665" s="0" t="n">
        <f aca="false">SQRT(P1665^2+Q1665^2+R1665^2+S1665^2+T1665^2+U1665^2)</f>
        <v>4.58221904878398</v>
      </c>
    </row>
    <row r="1666" customFormat="false" ht="12.8" hidden="false" customHeight="false" outlineLevel="0" collapsed="false">
      <c r="A1666" s="0" t="n">
        <v>0.0001</v>
      </c>
      <c r="B1666" s="0" t="n">
        <v>0.235</v>
      </c>
      <c r="C1666" s="0" t="n">
        <v>5000</v>
      </c>
      <c r="D1666" s="0" t="n">
        <v>0.6423333333</v>
      </c>
      <c r="E1666" s="0" t="n">
        <v>44.5</v>
      </c>
      <c r="F1666" s="0" t="n">
        <v>2.333333333</v>
      </c>
      <c r="G1666" s="0" t="n">
        <v>7092.05957</v>
      </c>
      <c r="H1666" s="0" t="n">
        <v>0.4166</v>
      </c>
      <c r="I1666" s="0" t="n">
        <v>273.9238</v>
      </c>
      <c r="J1666" s="0" t="n">
        <v>15.56</v>
      </c>
      <c r="K1666" s="0" t="n">
        <v>0.05965</v>
      </c>
      <c r="L1666" s="0" t="n">
        <v>0.3962</v>
      </c>
      <c r="M1666" s="0" t="n">
        <v>31.854</v>
      </c>
      <c r="N1666" s="0" t="n">
        <v>0.3962</v>
      </c>
      <c r="O1666" s="0" t="n">
        <v>15.56</v>
      </c>
      <c r="P1666" s="0" t="n">
        <f aca="false">LN(G1666/4200)</f>
        <v>0.523891262492551</v>
      </c>
      <c r="Q1666" s="0" t="n">
        <f aca="false">LN((H1666*3600)/13250)</f>
        <v>-2.17869245712543</v>
      </c>
      <c r="R1666" s="0" t="n">
        <f aca="false">LN(I1666/70.1)</f>
        <v>1.36292717148016</v>
      </c>
      <c r="S1666" s="0" t="n">
        <f aca="false">LN((K1666*3600)/10500)</f>
        <v>-3.88970254213963</v>
      </c>
      <c r="T1666" s="0" t="n">
        <f aca="false">LN(L1666/0.45)</f>
        <v>-0.127328448499915</v>
      </c>
      <c r="U1666" s="0" t="n">
        <f aca="false">LN(N1666/0.45)</f>
        <v>-0.127328448499915</v>
      </c>
      <c r="V1666" s="0" t="n">
        <f aca="false">SQRT(P1666^2+Q1666^2+R1666^2)</f>
        <v>2.62273394617338</v>
      </c>
      <c r="W1666" s="0" t="n">
        <f aca="false">SQRT(S1666^2+T1666^2+U1666^2)</f>
        <v>3.89386837655335</v>
      </c>
      <c r="X1666" s="0" t="n">
        <f aca="false">SQRT(P1666^2+Q1666^2+R1666^2+S1666^2+T1666^2+U1666^2)</f>
        <v>4.69477840652064</v>
      </c>
    </row>
    <row r="1667" customFormat="false" ht="12.8" hidden="false" customHeight="false" outlineLevel="0" collapsed="false">
      <c r="A1667" s="0" t="n">
        <v>0.0002666666667</v>
      </c>
      <c r="B1667" s="0" t="n">
        <v>0.235</v>
      </c>
      <c r="C1667" s="0" t="n">
        <v>5000</v>
      </c>
      <c r="D1667" s="0" t="n">
        <v>0.6423333333</v>
      </c>
      <c r="E1667" s="0" t="n">
        <v>44.5</v>
      </c>
      <c r="F1667" s="0" t="n">
        <v>2.333333333</v>
      </c>
      <c r="G1667" s="0" t="n">
        <v>7090.27832</v>
      </c>
      <c r="H1667" s="0" t="n">
        <v>0.4166</v>
      </c>
      <c r="I1667" s="0" t="n">
        <v>273.9239</v>
      </c>
      <c r="J1667" s="0" t="n">
        <v>15.56</v>
      </c>
      <c r="K1667" s="0" t="n">
        <v>0.05826</v>
      </c>
      <c r="L1667" s="0" t="n">
        <v>0.3749</v>
      </c>
      <c r="M1667" s="0" t="n">
        <v>31.8548</v>
      </c>
      <c r="N1667" s="0" t="n">
        <v>0.3749</v>
      </c>
      <c r="O1667" s="0" t="n">
        <v>15.56</v>
      </c>
      <c r="P1667" s="0" t="n">
        <f aca="false">LN(G1667/4200)</f>
        <v>0.523640069773384</v>
      </c>
      <c r="Q1667" s="0" t="n">
        <f aca="false">LN((H1667*3600)/13250)</f>
        <v>-2.17869245712543</v>
      </c>
      <c r="R1667" s="0" t="n">
        <f aca="false">LN(I1667/70.1)</f>
        <v>1.36292753654512</v>
      </c>
      <c r="S1667" s="0" t="n">
        <f aca="false">LN((K1667*3600)/10500)</f>
        <v>-3.91328093915226</v>
      </c>
      <c r="T1667" s="0" t="n">
        <f aca="false">LN(L1667/0.45)</f>
        <v>-0.182588259022499</v>
      </c>
      <c r="U1667" s="0" t="n">
        <f aca="false">LN(N1667/0.45)</f>
        <v>-0.182588259022499</v>
      </c>
      <c r="V1667" s="0" t="n">
        <f aca="false">SQRT(P1667^2+Q1667^2+R1667^2)</f>
        <v>2.62268397167491</v>
      </c>
      <c r="W1667" s="0" t="n">
        <f aca="false">SQRT(S1667^2+T1667^2+U1667^2)</f>
        <v>3.92179100072889</v>
      </c>
      <c r="X1667" s="0" t="n">
        <f aca="false">SQRT(P1667^2+Q1667^2+R1667^2+S1667^2+T1667^2+U1667^2)</f>
        <v>4.71793555156052</v>
      </c>
    </row>
    <row r="1668" customFormat="false" ht="12.8" hidden="false" customHeight="false" outlineLevel="0" collapsed="false">
      <c r="A1668" s="0" t="n">
        <v>0.0004333333333</v>
      </c>
      <c r="B1668" s="0" t="n">
        <v>0.235</v>
      </c>
      <c r="C1668" s="0" t="n">
        <v>5000</v>
      </c>
      <c r="D1668" s="0" t="n">
        <v>0.6423333333</v>
      </c>
      <c r="E1668" s="0" t="n">
        <v>44.5</v>
      </c>
      <c r="F1668" s="0" t="n">
        <v>2.333333333</v>
      </c>
      <c r="G1668" s="0" t="n">
        <v>7089.62793</v>
      </c>
      <c r="H1668" s="0" t="n">
        <v>0.41521</v>
      </c>
      <c r="I1668" s="0" t="n">
        <v>273.9238</v>
      </c>
      <c r="J1668" s="0" t="n">
        <v>15.56</v>
      </c>
      <c r="K1668" s="0" t="n">
        <v>0.05826</v>
      </c>
      <c r="L1668" s="0" t="n">
        <v>0.3793</v>
      </c>
      <c r="M1668" s="0" t="n">
        <v>31.8532</v>
      </c>
      <c r="N1668" s="0" t="n">
        <v>0.3793</v>
      </c>
      <c r="O1668" s="0" t="n">
        <v>15.56</v>
      </c>
      <c r="P1668" s="0" t="n">
        <f aca="false">LN(G1668/4200)</f>
        <v>0.523548335739465</v>
      </c>
      <c r="Q1668" s="0" t="n">
        <f aca="false">LN((H1668*3600)/13250)</f>
        <v>-2.18203456961224</v>
      </c>
      <c r="R1668" s="0" t="n">
        <f aca="false">LN(I1668/70.1)</f>
        <v>1.36292717148016</v>
      </c>
      <c r="S1668" s="0" t="n">
        <f aca="false">LN((K1668*3600)/10500)</f>
        <v>-3.91328093915226</v>
      </c>
      <c r="T1668" s="0" t="n">
        <f aca="false">LN(L1668/0.45)</f>
        <v>-0.170920134069512</v>
      </c>
      <c r="U1668" s="0" t="n">
        <f aca="false">LN(N1668/0.45)</f>
        <v>-0.170920134069512</v>
      </c>
      <c r="V1668" s="0" t="n">
        <f aca="false">SQRT(P1668^2+Q1668^2+R1668^2)</f>
        <v>2.62544247653559</v>
      </c>
      <c r="W1668" s="0" t="n">
        <f aca="false">SQRT(S1668^2+T1668^2+U1668^2)</f>
        <v>3.92073910037292</v>
      </c>
      <c r="X1668" s="0" t="n">
        <f aca="false">SQRT(P1668^2+Q1668^2+R1668^2+S1668^2+T1668^2+U1668^2)</f>
        <v>4.71859547861336</v>
      </c>
    </row>
    <row r="1669" customFormat="false" ht="12.8" hidden="false" customHeight="false" outlineLevel="0" collapsed="false">
      <c r="A1669" s="0" t="n">
        <v>0.0006</v>
      </c>
      <c r="B1669" s="0" t="n">
        <v>0.235</v>
      </c>
      <c r="C1669" s="0" t="n">
        <v>5000</v>
      </c>
      <c r="D1669" s="0" t="n">
        <v>0.6423333333</v>
      </c>
      <c r="E1669" s="0" t="n">
        <v>44.5</v>
      </c>
      <c r="F1669" s="0" t="n">
        <v>2.333333333</v>
      </c>
      <c r="G1669" s="0" t="n">
        <v>7091.84277</v>
      </c>
      <c r="H1669" s="0" t="n">
        <v>0.41521</v>
      </c>
      <c r="I1669" s="0" t="n">
        <v>273.9238</v>
      </c>
      <c r="J1669" s="0" t="n">
        <v>15.56</v>
      </c>
      <c r="K1669" s="0" t="n">
        <v>0.05826</v>
      </c>
      <c r="L1669" s="0" t="n">
        <v>0.3822</v>
      </c>
      <c r="M1669" s="0" t="n">
        <v>31.8531</v>
      </c>
      <c r="N1669" s="0" t="n">
        <v>0.3822</v>
      </c>
      <c r="O1669" s="0" t="n">
        <v>15.56</v>
      </c>
      <c r="P1669" s="0" t="n">
        <f aca="false">LN(G1669/4200)</f>
        <v>0.523860692626118</v>
      </c>
      <c r="Q1669" s="0" t="n">
        <f aca="false">LN((H1669*3600)/13250)</f>
        <v>-2.18203456961224</v>
      </c>
      <c r="R1669" s="0" t="n">
        <f aca="false">LN(I1669/70.1)</f>
        <v>1.36292717148016</v>
      </c>
      <c r="S1669" s="0" t="n">
        <f aca="false">LN((K1669*3600)/10500)</f>
        <v>-3.91328093915226</v>
      </c>
      <c r="T1669" s="0" t="n">
        <f aca="false">LN(L1669/0.45)</f>
        <v>-0.163303550958193</v>
      </c>
      <c r="U1669" s="0" t="n">
        <f aca="false">LN(N1669/0.45)</f>
        <v>-0.163303550958193</v>
      </c>
      <c r="V1669" s="0" t="n">
        <f aca="false">SQRT(P1669^2+Q1669^2+R1669^2)</f>
        <v>2.62550478251716</v>
      </c>
      <c r="W1669" s="0" t="n">
        <f aca="false">SQRT(S1669^2+T1669^2+U1669^2)</f>
        <v>3.92008977043173</v>
      </c>
      <c r="X1669" s="0" t="n">
        <f aca="false">SQRT(P1669^2+Q1669^2+R1669^2+S1669^2+T1669^2+U1669^2)</f>
        <v>4.71809062770778</v>
      </c>
    </row>
    <row r="1670" customFormat="false" ht="12.8" hidden="false" customHeight="false" outlineLevel="0" collapsed="false">
      <c r="A1670" s="0" t="n">
        <v>0.0001</v>
      </c>
      <c r="B1670" s="0" t="n">
        <v>0.273</v>
      </c>
      <c r="C1670" s="0" t="n">
        <v>5000</v>
      </c>
      <c r="D1670" s="0" t="n">
        <v>0.6423333333</v>
      </c>
      <c r="E1670" s="0" t="n">
        <v>44.5</v>
      </c>
      <c r="F1670" s="0" t="n">
        <v>2.333333333</v>
      </c>
      <c r="G1670" s="0" t="n">
        <v>7074.30176</v>
      </c>
      <c r="H1670" s="0" t="n">
        <v>0.41799</v>
      </c>
      <c r="I1670" s="0" t="n">
        <v>273.1317</v>
      </c>
      <c r="J1670" s="0" t="n">
        <v>15.56</v>
      </c>
      <c r="K1670" s="0" t="n">
        <v>0.05965</v>
      </c>
      <c r="L1670" s="0" t="n">
        <v>0.3962</v>
      </c>
      <c r="M1670" s="0" t="n">
        <v>31.5681</v>
      </c>
      <c r="N1670" s="0" t="n">
        <v>0.3962</v>
      </c>
      <c r="O1670" s="0" t="n">
        <v>15.56</v>
      </c>
      <c r="P1670" s="0" t="n">
        <f aca="false">LN(G1670/4200)</f>
        <v>0.521384222203607</v>
      </c>
      <c r="Q1670" s="0" t="n">
        <f aca="false">LN((H1670*3600)/13250)</f>
        <v>-2.17536147715869</v>
      </c>
      <c r="R1670" s="0" t="n">
        <f aca="false">LN(I1670/70.1)</f>
        <v>1.36003130240088</v>
      </c>
      <c r="S1670" s="0" t="n">
        <f aca="false">LN((K1670*3600)/10500)</f>
        <v>-3.88970254213963</v>
      </c>
      <c r="T1670" s="0" t="n">
        <f aca="false">LN(L1670/0.45)</f>
        <v>-0.127328448499915</v>
      </c>
      <c r="U1670" s="0" t="n">
        <f aca="false">LN(N1670/0.45)</f>
        <v>-0.127328448499915</v>
      </c>
      <c r="V1670" s="0" t="n">
        <f aca="false">SQRT(P1670^2+Q1670^2+R1670^2)</f>
        <v>2.61796184215491</v>
      </c>
      <c r="W1670" s="0" t="n">
        <f aca="false">SQRT(S1670^2+T1670^2+U1670^2)</f>
        <v>3.89386837655335</v>
      </c>
      <c r="X1670" s="0" t="n">
        <f aca="false">SQRT(P1670^2+Q1670^2+R1670^2+S1670^2+T1670^2+U1670^2)</f>
        <v>4.69211414406144</v>
      </c>
    </row>
    <row r="1671" customFormat="false" ht="12.8" hidden="false" customHeight="false" outlineLevel="0" collapsed="false">
      <c r="A1671" s="0" t="n">
        <v>0.0002666666667</v>
      </c>
      <c r="B1671" s="0" t="n">
        <v>0.273</v>
      </c>
      <c r="C1671" s="0" t="n">
        <v>5000</v>
      </c>
      <c r="D1671" s="0" t="n">
        <v>0.6423333333</v>
      </c>
      <c r="E1671" s="0" t="n">
        <v>44.5</v>
      </c>
      <c r="F1671" s="0" t="n">
        <v>2.333333333</v>
      </c>
      <c r="G1671" s="0" t="n">
        <v>7072.52832</v>
      </c>
      <c r="H1671" s="0" t="n">
        <v>0.41799</v>
      </c>
      <c r="I1671" s="0" t="n">
        <v>273.1317</v>
      </c>
      <c r="J1671" s="0" t="n">
        <v>15.56</v>
      </c>
      <c r="K1671" s="0" t="n">
        <v>0.05965</v>
      </c>
      <c r="L1671" s="0" t="n">
        <v>0.4066</v>
      </c>
      <c r="M1671" s="0" t="n">
        <v>31.5692</v>
      </c>
      <c r="N1671" s="0" t="n">
        <v>0.4066</v>
      </c>
      <c r="O1671" s="0" t="n">
        <v>15.56</v>
      </c>
      <c r="P1671" s="0" t="n">
        <f aca="false">LN(G1671/4200)</f>
        <v>0.521133503138027</v>
      </c>
      <c r="Q1671" s="0" t="n">
        <f aca="false">LN((H1671*3600)/13250)</f>
        <v>-2.17536147715869</v>
      </c>
      <c r="R1671" s="0" t="n">
        <f aca="false">LN(I1671/70.1)</f>
        <v>1.36003130240088</v>
      </c>
      <c r="S1671" s="0" t="n">
        <f aca="false">LN((K1671*3600)/10500)</f>
        <v>-3.88970254213963</v>
      </c>
      <c r="T1671" s="0" t="n">
        <f aca="false">LN(L1671/0.45)</f>
        <v>-0.101417681570119</v>
      </c>
      <c r="U1671" s="0" t="n">
        <f aca="false">LN(N1671/0.45)</f>
        <v>-0.101417681570119</v>
      </c>
      <c r="V1671" s="0" t="n">
        <f aca="false">SQRT(P1671^2+Q1671^2+R1671^2)</f>
        <v>2.61791192134289</v>
      </c>
      <c r="W1671" s="0" t="n">
        <f aca="false">SQRT(S1671^2+T1671^2+U1671^2)</f>
        <v>3.89234594539046</v>
      </c>
      <c r="X1671" s="0" t="n">
        <f aca="false">SQRT(P1671^2+Q1671^2+R1671^2+S1671^2+T1671^2+U1671^2)</f>
        <v>4.69082293275996</v>
      </c>
    </row>
    <row r="1672" customFormat="false" ht="12.8" hidden="false" customHeight="false" outlineLevel="0" collapsed="false">
      <c r="A1672" s="0" t="n">
        <v>0.0004333333333</v>
      </c>
      <c r="B1672" s="0" t="n">
        <v>0.273</v>
      </c>
      <c r="C1672" s="0" t="n">
        <v>5000</v>
      </c>
      <c r="D1672" s="0" t="n">
        <v>0.6423333333</v>
      </c>
      <c r="E1672" s="0" t="n">
        <v>44.5</v>
      </c>
      <c r="F1672" s="0" t="n">
        <v>2.333333333</v>
      </c>
      <c r="G1672" s="0" t="n">
        <v>7072.88574</v>
      </c>
      <c r="H1672" s="0" t="n">
        <v>0.4166</v>
      </c>
      <c r="I1672" s="0" t="n">
        <v>273.1317</v>
      </c>
      <c r="J1672" s="0" t="n">
        <v>15.56</v>
      </c>
      <c r="K1672" s="0" t="n">
        <v>0.05826</v>
      </c>
      <c r="L1672" s="0" t="n">
        <v>0.3793</v>
      </c>
      <c r="M1672" s="0" t="n">
        <v>31.5678</v>
      </c>
      <c r="N1672" s="0" t="n">
        <v>0.3793</v>
      </c>
      <c r="O1672" s="0" t="n">
        <v>15.56</v>
      </c>
      <c r="P1672" s="0" t="n">
        <f aca="false">LN(G1672/4200)</f>
        <v>0.521184038244113</v>
      </c>
      <c r="Q1672" s="0" t="n">
        <f aca="false">LN((H1672*3600)/13250)</f>
        <v>-2.17869245712543</v>
      </c>
      <c r="R1672" s="0" t="n">
        <f aca="false">LN(I1672/70.1)</f>
        <v>1.36003130240088</v>
      </c>
      <c r="S1672" s="0" t="n">
        <f aca="false">LN((K1672*3600)/10500)</f>
        <v>-3.91328093915226</v>
      </c>
      <c r="T1672" s="0" t="n">
        <f aca="false">LN(L1672/0.45)</f>
        <v>-0.170920134069512</v>
      </c>
      <c r="U1672" s="0" t="n">
        <f aca="false">LN(N1672/0.45)</f>
        <v>-0.170920134069512</v>
      </c>
      <c r="V1672" s="0" t="n">
        <f aca="false">SQRT(P1672^2+Q1672^2+R1672^2)</f>
        <v>2.62069051357957</v>
      </c>
      <c r="W1672" s="0" t="n">
        <f aca="false">SQRT(S1672^2+T1672^2+U1672^2)</f>
        <v>3.92073910037292</v>
      </c>
      <c r="X1672" s="0" t="n">
        <f aca="false">SQRT(P1672^2+Q1672^2+R1672^2+S1672^2+T1672^2+U1672^2)</f>
        <v>4.71595312329958</v>
      </c>
    </row>
    <row r="1673" customFormat="false" ht="12.8" hidden="false" customHeight="false" outlineLevel="0" collapsed="false">
      <c r="A1673" s="0" t="n">
        <v>0.0006</v>
      </c>
      <c r="B1673" s="0" t="n">
        <v>0.273</v>
      </c>
      <c r="C1673" s="0" t="n">
        <v>5000</v>
      </c>
      <c r="D1673" s="0" t="n">
        <v>0.6423333333</v>
      </c>
      <c r="E1673" s="0" t="n">
        <v>44.5</v>
      </c>
      <c r="F1673" s="0" t="n">
        <v>2.333333333</v>
      </c>
      <c r="G1673" s="0" t="n">
        <v>7075.09131</v>
      </c>
      <c r="H1673" s="0" t="n">
        <v>0.4166</v>
      </c>
      <c r="I1673" s="0" t="n">
        <v>273.1317</v>
      </c>
      <c r="J1673" s="0" t="n">
        <v>15.56</v>
      </c>
      <c r="K1673" s="0" t="n">
        <v>0.05826</v>
      </c>
      <c r="L1673" s="0" t="n">
        <v>0.3822</v>
      </c>
      <c r="M1673" s="0" t="n">
        <v>31.5677</v>
      </c>
      <c r="N1673" s="0" t="n">
        <v>0.3822</v>
      </c>
      <c r="O1673" s="0" t="n">
        <v>15.56</v>
      </c>
      <c r="P1673" s="0" t="n">
        <f aca="false">LN(G1673/4200)</f>
        <v>0.521495824163764</v>
      </c>
      <c r="Q1673" s="0" t="n">
        <f aca="false">LN((H1673*3600)/13250)</f>
        <v>-2.17869245712543</v>
      </c>
      <c r="R1673" s="0" t="n">
        <f aca="false">LN(I1673/70.1)</f>
        <v>1.36003130240088</v>
      </c>
      <c r="S1673" s="0" t="n">
        <f aca="false">LN((K1673*3600)/10500)</f>
        <v>-3.91328093915226</v>
      </c>
      <c r="T1673" s="0" t="n">
        <f aca="false">LN(L1673/0.45)</f>
        <v>-0.163303550958193</v>
      </c>
      <c r="U1673" s="0" t="n">
        <f aca="false">LN(N1673/0.45)</f>
        <v>-0.163303550958193</v>
      </c>
      <c r="V1673" s="0" t="n">
        <f aca="false">SQRT(P1673^2+Q1673^2+R1673^2)</f>
        <v>2.62075253712855</v>
      </c>
      <c r="W1673" s="0" t="n">
        <f aca="false">SQRT(S1673^2+T1673^2+U1673^2)</f>
        <v>3.92008977043173</v>
      </c>
      <c r="X1673" s="0" t="n">
        <f aca="false">SQRT(P1673^2+Q1673^2+R1673^2+S1673^2+T1673^2+U1673^2)</f>
        <v>4.71544776973611</v>
      </c>
    </row>
    <row r="1674" customFormat="false" ht="12.8" hidden="false" customHeight="false" outlineLevel="0" collapsed="false">
      <c r="A1674" s="0" t="n">
        <v>0.0001</v>
      </c>
      <c r="B1674" s="0" t="n">
        <v>0.311</v>
      </c>
      <c r="C1674" s="0" t="n">
        <v>5000</v>
      </c>
      <c r="D1674" s="0" t="n">
        <v>0.6423333333</v>
      </c>
      <c r="E1674" s="0" t="n">
        <v>44.5</v>
      </c>
      <c r="F1674" s="0" t="n">
        <v>2.333333333</v>
      </c>
      <c r="G1674" s="0" t="n">
        <v>7055.81445</v>
      </c>
      <c r="H1674" s="0" t="n">
        <v>0.41938</v>
      </c>
      <c r="I1674" s="0" t="n">
        <v>272.2962</v>
      </c>
      <c r="J1674" s="0" t="n">
        <v>15.56</v>
      </c>
      <c r="K1674" s="0" t="n">
        <v>0.05965</v>
      </c>
      <c r="L1674" s="0" t="n">
        <v>0.3962</v>
      </c>
      <c r="M1674" s="0" t="n">
        <v>31.2659</v>
      </c>
      <c r="N1674" s="0" t="n">
        <v>0.3962</v>
      </c>
      <c r="O1674" s="0" t="n">
        <v>15.56</v>
      </c>
      <c r="P1674" s="0" t="n">
        <f aca="false">LN(G1674/4200)</f>
        <v>0.518767496300694</v>
      </c>
      <c r="Q1674" s="0" t="n">
        <f aca="false">LN((H1674*3600)/13250)</f>
        <v>-2.1720415557937</v>
      </c>
      <c r="R1674" s="0" t="n">
        <f aca="false">LN(I1674/70.1)</f>
        <v>1.35696765034532</v>
      </c>
      <c r="S1674" s="0" t="n">
        <f aca="false">LN((K1674*3600)/10500)</f>
        <v>-3.88970254213963</v>
      </c>
      <c r="T1674" s="0" t="n">
        <f aca="false">LN(L1674/0.45)</f>
        <v>-0.127328448499915</v>
      </c>
      <c r="U1674" s="0" t="n">
        <f aca="false">LN(N1674/0.45)</f>
        <v>-0.127328448499915</v>
      </c>
      <c r="V1674" s="0" t="n">
        <f aca="false">SQRT(P1674^2+Q1674^2+R1674^2)</f>
        <v>2.6130911655349</v>
      </c>
      <c r="W1674" s="0" t="n">
        <f aca="false">SQRT(S1674^2+T1674^2+U1674^2)</f>
        <v>3.89386837655335</v>
      </c>
      <c r="X1674" s="0" t="n">
        <f aca="false">SQRT(P1674^2+Q1674^2+R1674^2+S1674^2+T1674^2+U1674^2)</f>
        <v>4.68939829544461</v>
      </c>
    </row>
    <row r="1675" customFormat="false" ht="12.8" hidden="false" customHeight="false" outlineLevel="0" collapsed="false">
      <c r="A1675" s="0" t="n">
        <v>0.0002666666667</v>
      </c>
      <c r="B1675" s="0" t="n">
        <v>0.311</v>
      </c>
      <c r="C1675" s="0" t="n">
        <v>5000</v>
      </c>
      <c r="D1675" s="0" t="n">
        <v>0.6423333333</v>
      </c>
      <c r="E1675" s="0" t="n">
        <v>44.5</v>
      </c>
      <c r="F1675" s="0" t="n">
        <v>2.333333333</v>
      </c>
      <c r="G1675" s="0" t="n">
        <v>7054.05566</v>
      </c>
      <c r="H1675" s="0" t="n">
        <v>0.41938</v>
      </c>
      <c r="I1675" s="0" t="n">
        <v>272.2962</v>
      </c>
      <c r="J1675" s="0" t="n">
        <v>15.56</v>
      </c>
      <c r="K1675" s="0" t="n">
        <v>0.05965</v>
      </c>
      <c r="L1675" s="0" t="n">
        <v>0.4066</v>
      </c>
      <c r="M1675" s="0" t="n">
        <v>31.2673</v>
      </c>
      <c r="N1675" s="0" t="n">
        <v>0.4066</v>
      </c>
      <c r="O1675" s="0" t="n">
        <v>15.56</v>
      </c>
      <c r="P1675" s="0" t="n">
        <f aca="false">LN(G1675/4200)</f>
        <v>0.518518197051956</v>
      </c>
      <c r="Q1675" s="0" t="n">
        <f aca="false">LN((H1675*3600)/13250)</f>
        <v>-2.1720415557937</v>
      </c>
      <c r="R1675" s="0" t="n">
        <f aca="false">LN(I1675/70.1)</f>
        <v>1.35696765034532</v>
      </c>
      <c r="S1675" s="0" t="n">
        <f aca="false">LN((K1675*3600)/10500)</f>
        <v>-3.88970254213963</v>
      </c>
      <c r="T1675" s="0" t="n">
        <f aca="false">LN(L1675/0.45)</f>
        <v>-0.101417681570119</v>
      </c>
      <c r="U1675" s="0" t="n">
        <f aca="false">LN(N1675/0.45)</f>
        <v>-0.101417681570119</v>
      </c>
      <c r="V1675" s="0" t="n">
        <f aca="false">SQRT(P1675^2+Q1675^2+R1675^2)</f>
        <v>2.61304168448428</v>
      </c>
      <c r="W1675" s="0" t="n">
        <f aca="false">SQRT(S1675^2+T1675^2+U1675^2)</f>
        <v>3.89234594539046</v>
      </c>
      <c r="X1675" s="0" t="n">
        <f aca="false">SQRT(P1675^2+Q1675^2+R1675^2+S1675^2+T1675^2+U1675^2)</f>
        <v>4.68810663311427</v>
      </c>
    </row>
    <row r="1676" customFormat="false" ht="12.8" hidden="false" customHeight="false" outlineLevel="0" collapsed="false">
      <c r="A1676" s="0" t="n">
        <v>0.0004333333333</v>
      </c>
      <c r="B1676" s="0" t="n">
        <v>0.311</v>
      </c>
      <c r="C1676" s="0" t="n">
        <v>5000</v>
      </c>
      <c r="D1676" s="0" t="n">
        <v>0.6423333333</v>
      </c>
      <c r="E1676" s="0" t="n">
        <v>44.5</v>
      </c>
      <c r="F1676" s="0" t="n">
        <v>2.333333333</v>
      </c>
      <c r="G1676" s="0" t="n">
        <v>7054.35693</v>
      </c>
      <c r="H1676" s="0" t="n">
        <v>0.41799</v>
      </c>
      <c r="I1676" s="0" t="n">
        <v>272.2962</v>
      </c>
      <c r="J1676" s="0" t="n">
        <v>15.56</v>
      </c>
      <c r="K1676" s="0" t="n">
        <v>0.05965</v>
      </c>
      <c r="L1676" s="0" t="n">
        <v>0.4119</v>
      </c>
      <c r="M1676" s="0" t="n">
        <v>31.266</v>
      </c>
      <c r="N1676" s="0" t="n">
        <v>0.4119</v>
      </c>
      <c r="O1676" s="0" t="n">
        <v>15.56</v>
      </c>
      <c r="P1676" s="0" t="n">
        <f aca="false">LN(G1676/4200)</f>
        <v>0.518560904904186</v>
      </c>
      <c r="Q1676" s="0" t="n">
        <f aca="false">LN((H1676*3600)/13250)</f>
        <v>-2.17536147715869</v>
      </c>
      <c r="R1676" s="0" t="n">
        <f aca="false">LN(I1676/70.1)</f>
        <v>1.35696765034532</v>
      </c>
      <c r="S1676" s="0" t="n">
        <f aca="false">LN((K1676*3600)/10500)</f>
        <v>-3.88970254213963</v>
      </c>
      <c r="T1676" s="0" t="n">
        <f aca="false">LN(L1676/0.45)</f>
        <v>-0.0884669813223304</v>
      </c>
      <c r="U1676" s="0" t="n">
        <f aca="false">LN(N1676/0.45)</f>
        <v>-0.0884669813223304</v>
      </c>
      <c r="V1676" s="0" t="n">
        <f aca="false">SQRT(P1676^2+Q1676^2+R1676^2)</f>
        <v>2.61581042365168</v>
      </c>
      <c r="W1676" s="0" t="n">
        <f aca="false">SQRT(S1676^2+T1676^2+U1676^2)</f>
        <v>3.89171410562185</v>
      </c>
      <c r="X1676" s="0" t="n">
        <f aca="false">SQRT(P1676^2+Q1676^2+R1676^2+S1676^2+T1676^2+U1676^2)</f>
        <v>4.6891260222328</v>
      </c>
    </row>
    <row r="1677" customFormat="false" ht="12.8" hidden="false" customHeight="false" outlineLevel="0" collapsed="false">
      <c r="A1677" s="0" t="n">
        <v>0.0006</v>
      </c>
      <c r="B1677" s="0" t="n">
        <v>0.311</v>
      </c>
      <c r="C1677" s="0" t="n">
        <v>5000</v>
      </c>
      <c r="D1677" s="0" t="n">
        <v>0.6423333333</v>
      </c>
      <c r="E1677" s="0" t="n">
        <v>44.5</v>
      </c>
      <c r="F1677" s="0" t="n">
        <v>2.333333333</v>
      </c>
      <c r="G1677" s="0" t="n">
        <v>7056.5498</v>
      </c>
      <c r="H1677" s="0" t="n">
        <v>0.41799</v>
      </c>
      <c r="I1677" s="0" t="n">
        <v>272.2962</v>
      </c>
      <c r="J1677" s="0" t="n">
        <v>15.56</v>
      </c>
      <c r="K1677" s="0" t="n">
        <v>0.05965</v>
      </c>
      <c r="L1677" s="0" t="n">
        <v>0.4153</v>
      </c>
      <c r="M1677" s="0" t="n">
        <v>31.2661</v>
      </c>
      <c r="N1677" s="0" t="n">
        <v>0.4153</v>
      </c>
      <c r="O1677" s="0" t="n">
        <v>15.56</v>
      </c>
      <c r="P1677" s="0" t="n">
        <f aca="false">LN(G1677/4200)</f>
        <v>0.518871709880735</v>
      </c>
      <c r="Q1677" s="0" t="n">
        <f aca="false">LN((H1677*3600)/13250)</f>
        <v>-2.17536147715869</v>
      </c>
      <c r="R1677" s="0" t="n">
        <f aca="false">LN(I1677/70.1)</f>
        <v>1.35696765034532</v>
      </c>
      <c r="S1677" s="0" t="n">
        <f aca="false">LN((K1677*3600)/10500)</f>
        <v>-3.88970254213963</v>
      </c>
      <c r="T1677" s="0" t="n">
        <f aca="false">LN(L1677/0.45)</f>
        <v>-0.0802464321276576</v>
      </c>
      <c r="U1677" s="0" t="n">
        <f aca="false">LN(N1677/0.45)</f>
        <v>-0.0802464321276576</v>
      </c>
      <c r="V1677" s="0" t="n">
        <f aca="false">SQRT(P1677^2+Q1677^2+R1677^2)</f>
        <v>2.61587205568321</v>
      </c>
      <c r="W1677" s="0" t="n">
        <f aca="false">SQRT(S1677^2+T1677^2+U1677^2)</f>
        <v>3.8913577124271</v>
      </c>
      <c r="X1677" s="0" t="n">
        <f aca="false">SQRT(P1677^2+Q1677^2+R1677^2+S1677^2+T1677^2+U1677^2)</f>
        <v>4.68886462352777</v>
      </c>
    </row>
    <row r="1678" customFormat="false" ht="12.8" hidden="false" customHeight="false" outlineLevel="0" collapsed="false">
      <c r="A1678" s="0" t="n">
        <v>0.0001</v>
      </c>
      <c r="B1678" s="0" t="n">
        <v>0.349</v>
      </c>
      <c r="C1678" s="0" t="n">
        <v>5000</v>
      </c>
      <c r="D1678" s="0" t="n">
        <v>0.6423333333</v>
      </c>
      <c r="E1678" s="0" t="n">
        <v>44.5</v>
      </c>
      <c r="F1678" s="0" t="n">
        <v>2.333333333</v>
      </c>
      <c r="G1678" s="0" t="n">
        <v>7037.07666</v>
      </c>
      <c r="H1678" s="0" t="n">
        <v>0.42076</v>
      </c>
      <c r="I1678" s="0" t="n">
        <v>271.4135</v>
      </c>
      <c r="J1678" s="0" t="n">
        <v>15.56</v>
      </c>
      <c r="K1678" s="0" t="n">
        <v>0.06104</v>
      </c>
      <c r="L1678" s="0" t="n">
        <v>0.4285</v>
      </c>
      <c r="M1678" s="0" t="n">
        <v>30.9491</v>
      </c>
      <c r="N1678" s="0" t="n">
        <v>0.4285</v>
      </c>
      <c r="O1678" s="0" t="n">
        <v>15.56</v>
      </c>
      <c r="P1678" s="0" t="n">
        <f aca="false">LN(G1678/4200)</f>
        <v>0.516108311482561</v>
      </c>
      <c r="Q1678" s="0" t="n">
        <f aca="false">LN((H1678*3600)/13250)</f>
        <v>-2.16875638608123</v>
      </c>
      <c r="R1678" s="0" t="n">
        <f aca="false">LN(I1678/70.1)</f>
        <v>1.35372069420124</v>
      </c>
      <c r="S1678" s="0" t="n">
        <f aca="false">LN((K1678*3600)/10500)</f>
        <v>-3.86666730370735</v>
      </c>
      <c r="T1678" s="0" t="n">
        <f aca="false">LN(L1678/0.45)</f>
        <v>-0.048956844726531</v>
      </c>
      <c r="U1678" s="0" t="n">
        <f aca="false">LN(N1678/0.45)</f>
        <v>-0.048956844726531</v>
      </c>
      <c r="V1678" s="0" t="n">
        <f aca="false">SQRT(P1678^2+Q1678^2+R1678^2)</f>
        <v>2.6081471908729</v>
      </c>
      <c r="W1678" s="0" t="n">
        <f aca="false">SQRT(S1678^2+T1678^2+U1678^2)</f>
        <v>3.86728710892411</v>
      </c>
      <c r="X1678" s="0" t="n">
        <f aca="false">SQRT(P1678^2+Q1678^2+R1678^2+S1678^2+T1678^2+U1678^2)</f>
        <v>4.6645837276341</v>
      </c>
    </row>
    <row r="1679" customFormat="false" ht="12.8" hidden="false" customHeight="false" outlineLevel="0" collapsed="false">
      <c r="A1679" s="0" t="n">
        <v>0.0002666666667</v>
      </c>
      <c r="B1679" s="0" t="n">
        <v>0.349</v>
      </c>
      <c r="C1679" s="0" t="n">
        <v>5000</v>
      </c>
      <c r="D1679" s="0" t="n">
        <v>0.6423333333</v>
      </c>
      <c r="E1679" s="0" t="n">
        <v>44.5</v>
      </c>
      <c r="F1679" s="0" t="n">
        <v>2.333333333</v>
      </c>
      <c r="G1679" s="0" t="n">
        <v>7034.7627</v>
      </c>
      <c r="H1679" s="0" t="n">
        <v>0.42076</v>
      </c>
      <c r="I1679" s="0" t="n">
        <v>271.4136</v>
      </c>
      <c r="J1679" s="0" t="n">
        <v>15.56</v>
      </c>
      <c r="K1679" s="0" t="n">
        <v>0.05965</v>
      </c>
      <c r="L1679" s="0" t="n">
        <v>0.4066</v>
      </c>
      <c r="M1679" s="0" t="n">
        <v>30.9475</v>
      </c>
      <c r="N1679" s="0" t="n">
        <v>0.4066</v>
      </c>
      <c r="O1679" s="0" t="n">
        <v>15.56</v>
      </c>
      <c r="P1679" s="0" t="n">
        <f aca="false">LN(G1679/4200)</f>
        <v>0.515779433364832</v>
      </c>
      <c r="Q1679" s="0" t="n">
        <f aca="false">LN((H1679*3600)/13250)</f>
        <v>-2.16875638608123</v>
      </c>
      <c r="R1679" s="0" t="n">
        <f aca="false">LN(I1679/70.1)</f>
        <v>1.35372106264268</v>
      </c>
      <c r="S1679" s="0" t="n">
        <f aca="false">LN((K1679*3600)/10500)</f>
        <v>-3.88970254213963</v>
      </c>
      <c r="T1679" s="0" t="n">
        <f aca="false">LN(L1679/0.45)</f>
        <v>-0.101417681570119</v>
      </c>
      <c r="U1679" s="0" t="n">
        <f aca="false">LN(N1679/0.45)</f>
        <v>-0.101417681570119</v>
      </c>
      <c r="V1679" s="0" t="n">
        <f aca="false">SQRT(P1679^2+Q1679^2+R1679^2)</f>
        <v>2.60808232260654</v>
      </c>
      <c r="W1679" s="0" t="n">
        <f aca="false">SQRT(S1679^2+T1679^2+U1679^2)</f>
        <v>3.89234594539046</v>
      </c>
      <c r="X1679" s="0" t="n">
        <f aca="false">SQRT(P1679^2+Q1679^2+R1679^2+S1679^2+T1679^2+U1679^2)</f>
        <v>4.68534420935008</v>
      </c>
    </row>
    <row r="1680" customFormat="false" ht="12.8" hidden="false" customHeight="false" outlineLevel="0" collapsed="false">
      <c r="A1680" s="0" t="n">
        <v>0.0004333333333</v>
      </c>
      <c r="B1680" s="0" t="n">
        <v>0.349</v>
      </c>
      <c r="C1680" s="0" t="n">
        <v>5000</v>
      </c>
      <c r="D1680" s="0" t="n">
        <v>0.6423333333</v>
      </c>
      <c r="E1680" s="0" t="n">
        <v>44.5</v>
      </c>
      <c r="F1680" s="0" t="n">
        <v>2.333333333</v>
      </c>
      <c r="G1680" s="0" t="n">
        <v>7034.17676</v>
      </c>
      <c r="H1680" s="0" t="n">
        <v>0.42076</v>
      </c>
      <c r="I1680" s="0" t="n">
        <v>271.4135</v>
      </c>
      <c r="J1680" s="0" t="n">
        <v>15.56</v>
      </c>
      <c r="K1680" s="0" t="n">
        <v>0.05965</v>
      </c>
      <c r="L1680" s="0" t="n">
        <v>0.4119</v>
      </c>
      <c r="M1680" s="0" t="n">
        <v>30.9498</v>
      </c>
      <c r="N1680" s="0" t="n">
        <v>0.4119</v>
      </c>
      <c r="O1680" s="0" t="n">
        <v>15.56</v>
      </c>
      <c r="P1680" s="0" t="n">
        <f aca="false">LN(G1680/4200)</f>
        <v>0.515696137818354</v>
      </c>
      <c r="Q1680" s="0" t="n">
        <f aca="false">LN((H1680*3600)/13250)</f>
        <v>-2.16875638608123</v>
      </c>
      <c r="R1680" s="0" t="n">
        <f aca="false">LN(I1680/70.1)</f>
        <v>1.35372069420124</v>
      </c>
      <c r="S1680" s="0" t="n">
        <f aca="false">LN((K1680*3600)/10500)</f>
        <v>-3.88970254213963</v>
      </c>
      <c r="T1680" s="0" t="n">
        <f aca="false">LN(L1680/0.45)</f>
        <v>-0.0884669813223304</v>
      </c>
      <c r="U1680" s="0" t="n">
        <f aca="false">LN(N1680/0.45)</f>
        <v>-0.0884669813223304</v>
      </c>
      <c r="V1680" s="0" t="n">
        <f aca="false">SQRT(P1680^2+Q1680^2+R1680^2)</f>
        <v>2.60806565995521</v>
      </c>
      <c r="W1680" s="0" t="n">
        <f aca="false">SQRT(S1680^2+T1680^2+U1680^2)</f>
        <v>3.89171410562185</v>
      </c>
      <c r="X1680" s="0" t="n">
        <f aca="false">SQRT(P1680^2+Q1680^2+R1680^2+S1680^2+T1680^2+U1680^2)</f>
        <v>4.68481004593928</v>
      </c>
    </row>
    <row r="1681" customFormat="false" ht="12.8" hidden="false" customHeight="false" outlineLevel="0" collapsed="false">
      <c r="A1681" s="0" t="n">
        <v>0.0006</v>
      </c>
      <c r="B1681" s="0" t="n">
        <v>0.349</v>
      </c>
      <c r="C1681" s="0" t="n">
        <v>5000</v>
      </c>
      <c r="D1681" s="0" t="n">
        <v>0.6423333333</v>
      </c>
      <c r="E1681" s="0" t="n">
        <v>44.5</v>
      </c>
      <c r="F1681" s="0" t="n">
        <v>2.333333333</v>
      </c>
      <c r="G1681" s="0" t="n">
        <v>7033.83398</v>
      </c>
      <c r="H1681" s="0" t="n">
        <v>0.41938</v>
      </c>
      <c r="I1681" s="0" t="n">
        <v>271.4135</v>
      </c>
      <c r="J1681" s="0" t="n">
        <v>15.56</v>
      </c>
      <c r="K1681" s="0" t="n">
        <v>0.05965</v>
      </c>
      <c r="L1681" s="0" t="n">
        <v>0.4153</v>
      </c>
      <c r="M1681" s="0" t="n">
        <v>30.95</v>
      </c>
      <c r="N1681" s="0" t="n">
        <v>0.4153</v>
      </c>
      <c r="O1681" s="0" t="n">
        <v>15.56</v>
      </c>
      <c r="P1681" s="0" t="n">
        <f aca="false">LN(G1681/4200)</f>
        <v>0.515647405981792</v>
      </c>
      <c r="Q1681" s="0" t="n">
        <f aca="false">LN((H1681*3600)/13250)</f>
        <v>-2.1720415557937</v>
      </c>
      <c r="R1681" s="0" t="n">
        <f aca="false">LN(I1681/70.1)</f>
        <v>1.35372069420124</v>
      </c>
      <c r="S1681" s="0" t="n">
        <f aca="false">LN((K1681*3600)/10500)</f>
        <v>-3.88970254213963</v>
      </c>
      <c r="T1681" s="0" t="n">
        <f aca="false">LN(L1681/0.45)</f>
        <v>-0.0802464321276576</v>
      </c>
      <c r="U1681" s="0" t="n">
        <f aca="false">LN(N1681/0.45)</f>
        <v>-0.0802464321276576</v>
      </c>
      <c r="V1681" s="0" t="n">
        <f aca="false">SQRT(P1681^2+Q1681^2+R1681^2)</f>
        <v>2.61078847961668</v>
      </c>
      <c r="W1681" s="0" t="n">
        <f aca="false">SQRT(S1681^2+T1681^2+U1681^2)</f>
        <v>3.8913577124271</v>
      </c>
      <c r="X1681" s="0" t="n">
        <f aca="false">SQRT(P1681^2+Q1681^2+R1681^2+S1681^2+T1681^2+U1681^2)</f>
        <v>4.68603044498914</v>
      </c>
    </row>
    <row r="1682" customFormat="false" ht="12.8" hidden="false" customHeight="false" outlineLevel="0" collapsed="false">
      <c r="A1682" s="0" t="n">
        <v>0.0001</v>
      </c>
      <c r="B1682" s="0" t="n">
        <v>0.235</v>
      </c>
      <c r="C1682" s="0" t="n">
        <v>8333.333333</v>
      </c>
      <c r="D1682" s="0" t="n">
        <v>0.6423333333</v>
      </c>
      <c r="E1682" s="0" t="n">
        <v>44.5</v>
      </c>
      <c r="F1682" s="0" t="n">
        <v>2.333333333</v>
      </c>
      <c r="G1682" s="0" t="n">
        <v>6842.26855</v>
      </c>
      <c r="H1682" s="0" t="n">
        <v>0.43882</v>
      </c>
      <c r="I1682" s="0" t="n">
        <v>262.6787</v>
      </c>
      <c r="J1682" s="0" t="n">
        <v>15.56</v>
      </c>
      <c r="K1682" s="0" t="n">
        <v>0.06799</v>
      </c>
      <c r="L1682" s="0" t="n">
        <v>0.6229</v>
      </c>
      <c r="M1682" s="0" t="n">
        <v>27.8816</v>
      </c>
      <c r="N1682" s="0" t="n">
        <v>0.6229</v>
      </c>
      <c r="O1682" s="0" t="n">
        <v>15.56</v>
      </c>
      <c r="P1682" s="0" t="n">
        <f aca="false">LN(G1682/4200)</f>
        <v>0.488034810715055</v>
      </c>
      <c r="Q1682" s="0" t="n">
        <f aca="false">LN((H1682*3600)/13250)</f>
        <v>-2.1267296797385</v>
      </c>
      <c r="R1682" s="0" t="n">
        <f aca="false">LN(I1682/70.1)</f>
        <v>1.32100881828262</v>
      </c>
      <c r="S1682" s="0" t="n">
        <f aca="false">LN((K1682*3600)/10500)</f>
        <v>-3.75883605514518</v>
      </c>
      <c r="T1682" s="0" t="n">
        <f aca="false">LN(L1682/0.45)</f>
        <v>0.325138409495734</v>
      </c>
      <c r="U1682" s="0" t="n">
        <f aca="false">LN(N1682/0.45)</f>
        <v>0.325138409495734</v>
      </c>
      <c r="V1682" s="0" t="n">
        <f aca="false">SQRT(P1682^2+Q1682^2+R1682^2)</f>
        <v>2.55072958290971</v>
      </c>
      <c r="W1682" s="0" t="n">
        <f aca="false">SQRT(S1682^2+T1682^2+U1682^2)</f>
        <v>3.78685601259385</v>
      </c>
      <c r="X1682" s="0" t="n">
        <f aca="false">SQRT(P1682^2+Q1682^2+R1682^2+S1682^2+T1682^2+U1682^2)</f>
        <v>4.56579673937079</v>
      </c>
    </row>
    <row r="1683" customFormat="false" ht="12.8" hidden="false" customHeight="false" outlineLevel="0" collapsed="false">
      <c r="A1683" s="0" t="n">
        <v>0.0002666666667</v>
      </c>
      <c r="B1683" s="0" t="n">
        <v>0.235</v>
      </c>
      <c r="C1683" s="0" t="n">
        <v>8333.333333</v>
      </c>
      <c r="D1683" s="0" t="n">
        <v>0.6423333333</v>
      </c>
      <c r="E1683" s="0" t="n">
        <v>44.5</v>
      </c>
      <c r="F1683" s="0" t="n">
        <v>2.333333333</v>
      </c>
      <c r="G1683" s="0" t="n">
        <v>6843.54785</v>
      </c>
      <c r="H1683" s="0" t="n">
        <v>0.43882</v>
      </c>
      <c r="I1683" s="0" t="n">
        <v>262.6783</v>
      </c>
      <c r="J1683" s="0" t="n">
        <v>15.56</v>
      </c>
      <c r="K1683" s="0" t="n">
        <v>0.06799</v>
      </c>
      <c r="L1683" s="0" t="n">
        <v>0.6479</v>
      </c>
      <c r="M1683" s="0" t="n">
        <v>27.8849</v>
      </c>
      <c r="N1683" s="0" t="n">
        <v>0.6479</v>
      </c>
      <c r="O1683" s="0" t="n">
        <v>15.56</v>
      </c>
      <c r="P1683" s="0" t="n">
        <f aca="false">LN(G1683/4200)</f>
        <v>0.488221763391656</v>
      </c>
      <c r="Q1683" s="0" t="n">
        <f aca="false">LN((H1683*3600)/13250)</f>
        <v>-2.1267296797385</v>
      </c>
      <c r="R1683" s="0" t="n">
        <f aca="false">LN(I1683/70.1)</f>
        <v>1.32100729550858</v>
      </c>
      <c r="S1683" s="0" t="n">
        <f aca="false">LN((K1683*3600)/10500)</f>
        <v>-3.75883605514518</v>
      </c>
      <c r="T1683" s="0" t="n">
        <f aca="false">LN(L1683/0.45)</f>
        <v>0.364488780691546</v>
      </c>
      <c r="U1683" s="0" t="n">
        <f aca="false">LN(N1683/0.45)</f>
        <v>0.364488780691546</v>
      </c>
      <c r="V1683" s="0" t="n">
        <f aca="false">SQRT(P1683^2+Q1683^2+R1683^2)</f>
        <v>2.55076457081338</v>
      </c>
      <c r="W1683" s="0" t="n">
        <f aca="false">SQRT(S1683^2+T1683^2+U1683^2)</f>
        <v>3.79401537054865</v>
      </c>
      <c r="X1683" s="0" t="n">
        <f aca="false">SQRT(P1683^2+Q1683^2+R1683^2+S1683^2+T1683^2+U1683^2)</f>
        <v>4.57175595670593</v>
      </c>
    </row>
    <row r="1684" customFormat="false" ht="12.8" hidden="false" customHeight="false" outlineLevel="0" collapsed="false">
      <c r="A1684" s="0" t="n">
        <v>0.0004333333333</v>
      </c>
      <c r="B1684" s="0" t="n">
        <v>0.235</v>
      </c>
      <c r="C1684" s="0" t="n">
        <v>8333.333333</v>
      </c>
      <c r="D1684" s="0" t="n">
        <v>0.6423333333</v>
      </c>
      <c r="E1684" s="0" t="n">
        <v>44.5</v>
      </c>
      <c r="F1684" s="0" t="n">
        <v>2.333333333</v>
      </c>
      <c r="G1684" s="0" t="n">
        <v>6841.99463</v>
      </c>
      <c r="H1684" s="0" t="n">
        <v>0.43882</v>
      </c>
      <c r="I1684" s="0" t="n">
        <v>262.6785</v>
      </c>
      <c r="J1684" s="0" t="n">
        <v>15.56</v>
      </c>
      <c r="K1684" s="0" t="n">
        <v>0.06799</v>
      </c>
      <c r="L1684" s="0" t="n">
        <v>0.6607</v>
      </c>
      <c r="M1684" s="0" t="n">
        <v>27.8833</v>
      </c>
      <c r="N1684" s="0" t="n">
        <v>0.6607</v>
      </c>
      <c r="O1684" s="0" t="n">
        <v>15.56</v>
      </c>
      <c r="P1684" s="0" t="n">
        <f aca="false">LN(G1684/4200)</f>
        <v>0.487994776407554</v>
      </c>
      <c r="Q1684" s="0" t="n">
        <f aca="false">LN((H1684*3600)/13250)</f>
        <v>-2.1267296797385</v>
      </c>
      <c r="R1684" s="0" t="n">
        <f aca="false">LN(I1684/70.1)</f>
        <v>1.32100805689589</v>
      </c>
      <c r="S1684" s="0" t="n">
        <f aca="false">LN((K1684*3600)/10500)</f>
        <v>-3.75883605514518</v>
      </c>
      <c r="T1684" s="0" t="n">
        <f aca="false">LN(L1684/0.45)</f>
        <v>0.384052296271474</v>
      </c>
      <c r="U1684" s="0" t="n">
        <f aca="false">LN(N1684/0.45)</f>
        <v>0.384052296271474</v>
      </c>
      <c r="V1684" s="0" t="n">
        <f aca="false">SQRT(P1684^2+Q1684^2+R1684^2)</f>
        <v>2.55072152907085</v>
      </c>
      <c r="W1684" s="0" t="n">
        <f aca="false">SQRT(S1684^2+T1684^2+U1684^2)</f>
        <v>3.79787319719895</v>
      </c>
      <c r="X1684" s="0" t="n">
        <f aca="false">SQRT(P1684^2+Q1684^2+R1684^2+S1684^2+T1684^2+U1684^2)</f>
        <v>4.57493400399041</v>
      </c>
    </row>
    <row r="1685" customFormat="false" ht="12.8" hidden="false" customHeight="false" outlineLevel="0" collapsed="false">
      <c r="A1685" s="0" t="n">
        <v>0.0006</v>
      </c>
      <c r="B1685" s="0" t="n">
        <v>0.235</v>
      </c>
      <c r="C1685" s="0" t="n">
        <v>8333.333333</v>
      </c>
      <c r="D1685" s="0" t="n">
        <v>0.6423333333</v>
      </c>
      <c r="E1685" s="0" t="n">
        <v>44.5</v>
      </c>
      <c r="F1685" s="0" t="n">
        <v>2.333333333</v>
      </c>
      <c r="G1685" s="0" t="n">
        <v>6842.26465</v>
      </c>
      <c r="H1685" s="0" t="n">
        <v>0.43743</v>
      </c>
      <c r="I1685" s="0" t="n">
        <v>262.6787</v>
      </c>
      <c r="J1685" s="0" t="n">
        <v>15.56</v>
      </c>
      <c r="K1685" s="0" t="n">
        <v>0.0666</v>
      </c>
      <c r="L1685" s="0" t="n">
        <v>0.6199</v>
      </c>
      <c r="M1685" s="0" t="n">
        <v>27.8819</v>
      </c>
      <c r="N1685" s="0" t="n">
        <v>0.6199</v>
      </c>
      <c r="O1685" s="0" t="n">
        <v>15.56</v>
      </c>
      <c r="P1685" s="0" t="n">
        <f aca="false">LN(G1685/4200)</f>
        <v>0.488034240728495</v>
      </c>
      <c r="Q1685" s="0" t="n">
        <f aca="false">LN((H1685*3600)/13250)</f>
        <v>-2.129902292956</v>
      </c>
      <c r="R1685" s="0" t="n">
        <f aca="false">LN(I1685/70.1)</f>
        <v>1.32100881828262</v>
      </c>
      <c r="S1685" s="0" t="n">
        <f aca="false">LN((K1685*3600)/10500)</f>
        <v>-3.77949211313721</v>
      </c>
      <c r="T1685" s="0" t="n">
        <f aca="false">LN(L1685/0.45)</f>
        <v>0.320310591943508</v>
      </c>
      <c r="U1685" s="0" t="n">
        <f aca="false">LN(N1685/0.45)</f>
        <v>0.320310591943508</v>
      </c>
      <c r="V1685" s="0" t="n">
        <f aca="false">SQRT(P1685^2+Q1685^2+R1685^2)</f>
        <v>2.55337531429344</v>
      </c>
      <c r="W1685" s="0" t="n">
        <f aca="false">SQRT(S1685^2+T1685^2+U1685^2)</f>
        <v>3.80654152530729</v>
      </c>
      <c r="X1685" s="0" t="n">
        <f aca="false">SQRT(P1685^2+Q1685^2+R1685^2+S1685^2+T1685^2+U1685^2)</f>
        <v>4.5836103542439</v>
      </c>
    </row>
    <row r="1686" customFormat="false" ht="12.8" hidden="false" customHeight="false" outlineLevel="0" collapsed="false">
      <c r="A1686" s="0" t="n">
        <v>0.0001</v>
      </c>
      <c r="B1686" s="0" t="n">
        <v>0.273</v>
      </c>
      <c r="C1686" s="0" t="n">
        <v>8333.333333</v>
      </c>
      <c r="D1686" s="0" t="n">
        <v>0.6423333333</v>
      </c>
      <c r="E1686" s="0" t="n">
        <v>44.5</v>
      </c>
      <c r="F1686" s="0" t="n">
        <v>2.333333333</v>
      </c>
      <c r="G1686" s="0" t="n">
        <v>6822.11182</v>
      </c>
      <c r="H1686" s="0" t="n">
        <v>0.4416</v>
      </c>
      <c r="I1686" s="0" t="n">
        <v>261.754</v>
      </c>
      <c r="J1686" s="0" t="n">
        <v>15.56</v>
      </c>
      <c r="K1686" s="0" t="n">
        <v>0.06938</v>
      </c>
      <c r="L1686" s="0" t="n">
        <v>0.6686</v>
      </c>
      <c r="M1686" s="0" t="n">
        <v>27.5466</v>
      </c>
      <c r="N1686" s="0" t="n">
        <v>0.6686</v>
      </c>
      <c r="O1686" s="0" t="n">
        <v>15.56</v>
      </c>
      <c r="P1686" s="0" t="n">
        <f aca="false">LN(G1686/4200)</f>
        <v>0.485084549660457</v>
      </c>
      <c r="Q1686" s="0" t="n">
        <f aca="false">LN((H1686*3600)/13250)</f>
        <v>-2.12041449098942</v>
      </c>
      <c r="R1686" s="0" t="n">
        <f aca="false">LN(I1686/70.1)</f>
        <v>1.31748233735074</v>
      </c>
      <c r="S1686" s="0" t="n">
        <f aca="false">LN((K1686*3600)/10500)</f>
        <v>-3.73859804914195</v>
      </c>
      <c r="T1686" s="0" t="n">
        <f aca="false">LN(L1686/0.45)</f>
        <v>0.395938391221633</v>
      </c>
      <c r="U1686" s="0" t="n">
        <f aca="false">LN(N1686/0.45)</f>
        <v>0.395938391221633</v>
      </c>
      <c r="V1686" s="0" t="n">
        <f aca="false">SQRT(P1686^2+Q1686^2+R1686^2)</f>
        <v>2.54307379821121</v>
      </c>
      <c r="W1686" s="0" t="n">
        <f aca="false">SQRT(S1686^2+T1686^2+U1686^2)</f>
        <v>3.78029757986515</v>
      </c>
      <c r="X1686" s="0" t="n">
        <f aca="false">SQRT(P1686^2+Q1686^2+R1686^2+S1686^2+T1686^2+U1686^2)</f>
        <v>4.55608100624678</v>
      </c>
    </row>
    <row r="1687" customFormat="false" ht="12.8" hidden="false" customHeight="false" outlineLevel="0" collapsed="false">
      <c r="A1687" s="0" t="n">
        <v>0.0002666666667</v>
      </c>
      <c r="B1687" s="0" t="n">
        <v>0.273</v>
      </c>
      <c r="C1687" s="0" t="n">
        <v>8333.333333</v>
      </c>
      <c r="D1687" s="0" t="n">
        <v>0.6423333333</v>
      </c>
      <c r="E1687" s="0" t="n">
        <v>44.5</v>
      </c>
      <c r="F1687" s="0" t="n">
        <v>2.333333333</v>
      </c>
      <c r="G1687" s="0" t="n">
        <v>6824.23682</v>
      </c>
      <c r="H1687" s="0" t="n">
        <v>0.44021</v>
      </c>
      <c r="I1687" s="0" t="n">
        <v>261.7541</v>
      </c>
      <c r="J1687" s="0" t="n">
        <v>15.56</v>
      </c>
      <c r="K1687" s="0" t="n">
        <v>0.06799</v>
      </c>
      <c r="L1687" s="0" t="n">
        <v>0.6479</v>
      </c>
      <c r="M1687" s="0" t="n">
        <v>27.5458</v>
      </c>
      <c r="N1687" s="0" t="n">
        <v>0.6479</v>
      </c>
      <c r="O1687" s="0" t="n">
        <v>15.56</v>
      </c>
      <c r="P1687" s="0" t="n">
        <f aca="false">LN(G1687/4200)</f>
        <v>0.485395988283818</v>
      </c>
      <c r="Q1687" s="0" t="n">
        <f aca="false">LN((H1687*3600)/13250)</f>
        <v>-2.12356710017113</v>
      </c>
      <c r="R1687" s="0" t="n">
        <f aca="false">LN(I1687/70.1)</f>
        <v>1.31748271938876</v>
      </c>
      <c r="S1687" s="0" t="n">
        <f aca="false">LN((K1687*3600)/10500)</f>
        <v>-3.75883605514518</v>
      </c>
      <c r="T1687" s="0" t="n">
        <f aca="false">LN(L1687/0.45)</f>
        <v>0.364488780691546</v>
      </c>
      <c r="U1687" s="0" t="n">
        <f aca="false">LN(N1687/0.45)</f>
        <v>0.364488780691546</v>
      </c>
      <c r="V1687" s="0" t="n">
        <f aca="false">SQRT(P1687^2+Q1687^2+R1687^2)</f>
        <v>2.54576259895915</v>
      </c>
      <c r="W1687" s="0" t="n">
        <f aca="false">SQRT(S1687^2+T1687^2+U1687^2)</f>
        <v>3.79401537054865</v>
      </c>
      <c r="X1687" s="0" t="n">
        <f aca="false">SQRT(P1687^2+Q1687^2+R1687^2+S1687^2+T1687^2+U1687^2)</f>
        <v>4.56896704324059</v>
      </c>
    </row>
    <row r="1688" customFormat="false" ht="12.8" hidden="false" customHeight="false" outlineLevel="0" collapsed="false">
      <c r="A1688" s="0" t="n">
        <v>0.0004333333333</v>
      </c>
      <c r="B1688" s="0" t="n">
        <v>0.273</v>
      </c>
      <c r="C1688" s="0" t="n">
        <v>8333.333333</v>
      </c>
      <c r="D1688" s="0" t="n">
        <v>0.6423333333</v>
      </c>
      <c r="E1688" s="0" t="n">
        <v>44.5</v>
      </c>
      <c r="F1688" s="0" t="n">
        <v>2.333333333</v>
      </c>
      <c r="G1688" s="0" t="n">
        <v>6822.70117</v>
      </c>
      <c r="H1688" s="0" t="n">
        <v>0.44021</v>
      </c>
      <c r="I1688" s="0" t="n">
        <v>261.7542</v>
      </c>
      <c r="J1688" s="0" t="n">
        <v>15.56</v>
      </c>
      <c r="K1688" s="0" t="n">
        <v>0.06799</v>
      </c>
      <c r="L1688" s="0" t="n">
        <v>0.6607</v>
      </c>
      <c r="M1688" s="0" t="n">
        <v>27.5446</v>
      </c>
      <c r="N1688" s="0" t="n">
        <v>0.6607</v>
      </c>
      <c r="O1688" s="0" t="n">
        <v>15.56</v>
      </c>
      <c r="P1688" s="0" t="n">
        <f aca="false">LN(G1688/4200)</f>
        <v>0.485170934135026</v>
      </c>
      <c r="Q1688" s="0" t="n">
        <f aca="false">LN((H1688*3600)/13250)</f>
        <v>-2.12356710017113</v>
      </c>
      <c r="R1688" s="0" t="n">
        <f aca="false">LN(I1688/70.1)</f>
        <v>1.31748310142664</v>
      </c>
      <c r="S1688" s="0" t="n">
        <f aca="false">LN((K1688*3600)/10500)</f>
        <v>-3.75883605514518</v>
      </c>
      <c r="T1688" s="0" t="n">
        <f aca="false">LN(L1688/0.45)</f>
        <v>0.384052296271474</v>
      </c>
      <c r="U1688" s="0" t="n">
        <f aca="false">LN(N1688/0.45)</f>
        <v>0.384052296271474</v>
      </c>
      <c r="V1688" s="0" t="n">
        <f aca="false">SQRT(P1688^2+Q1688^2+R1688^2)</f>
        <v>2.54571989559013</v>
      </c>
      <c r="W1688" s="0" t="n">
        <f aca="false">SQRT(S1688^2+T1688^2+U1688^2)</f>
        <v>3.79787319719895</v>
      </c>
      <c r="X1688" s="0" t="n">
        <f aca="false">SQRT(P1688^2+Q1688^2+R1688^2+S1688^2+T1688^2+U1688^2)</f>
        <v>4.57214726455804</v>
      </c>
    </row>
    <row r="1689" customFormat="false" ht="12.8" hidden="false" customHeight="false" outlineLevel="0" collapsed="false">
      <c r="A1689" s="0" t="n">
        <v>0.0006</v>
      </c>
      <c r="B1689" s="0" t="n">
        <v>0.273</v>
      </c>
      <c r="C1689" s="0" t="n">
        <v>8333.333333</v>
      </c>
      <c r="D1689" s="0" t="n">
        <v>0.6423333333</v>
      </c>
      <c r="E1689" s="0" t="n">
        <v>44.5</v>
      </c>
      <c r="F1689" s="0" t="n">
        <v>2.333333333</v>
      </c>
      <c r="G1689" s="0" t="n">
        <v>6822.04932</v>
      </c>
      <c r="H1689" s="0" t="n">
        <v>0.44021</v>
      </c>
      <c r="I1689" s="0" t="n">
        <v>261.7538</v>
      </c>
      <c r="J1689" s="0" t="n">
        <v>15.56</v>
      </c>
      <c r="K1689" s="0" t="n">
        <v>0.06799</v>
      </c>
      <c r="L1689" s="0" t="n">
        <v>0.6693</v>
      </c>
      <c r="M1689" s="0" t="n">
        <v>27.5485</v>
      </c>
      <c r="N1689" s="0" t="n">
        <v>0.6693</v>
      </c>
      <c r="O1689" s="0" t="n">
        <v>15.56</v>
      </c>
      <c r="P1689" s="0" t="n">
        <f aca="false">LN(G1689/4200)</f>
        <v>0.48507538823245</v>
      </c>
      <c r="Q1689" s="0" t="n">
        <f aca="false">LN((H1689*3600)/13250)</f>
        <v>-2.12356710017113</v>
      </c>
      <c r="R1689" s="0" t="n">
        <f aca="false">LN(I1689/70.1)</f>
        <v>1.31748157327425</v>
      </c>
      <c r="S1689" s="0" t="n">
        <f aca="false">LN((K1689*3600)/10500)</f>
        <v>-3.75883605514518</v>
      </c>
      <c r="T1689" s="0" t="n">
        <f aca="false">LN(L1689/0.45)</f>
        <v>0.396984807342231</v>
      </c>
      <c r="U1689" s="0" t="n">
        <f aca="false">LN(N1689/0.45)</f>
        <v>0.396984807342231</v>
      </c>
      <c r="V1689" s="0" t="n">
        <f aca="false">SQRT(P1689^2+Q1689^2+R1689^2)</f>
        <v>2.54570089702527</v>
      </c>
      <c r="W1689" s="0" t="n">
        <f aca="false">SQRT(S1689^2+T1689^2+U1689^2)</f>
        <v>3.80053185277804</v>
      </c>
      <c r="X1689" s="0" t="n">
        <f aca="false">SQRT(P1689^2+Q1689^2+R1689^2+S1689^2+T1689^2+U1689^2)</f>
        <v>4.5743453543754</v>
      </c>
    </row>
    <row r="1690" customFormat="false" ht="12.8" hidden="false" customHeight="false" outlineLevel="0" collapsed="false">
      <c r="A1690" s="0" t="n">
        <v>0.0001</v>
      </c>
      <c r="B1690" s="0" t="n">
        <v>0.311</v>
      </c>
      <c r="C1690" s="0" t="n">
        <v>8333.333333</v>
      </c>
      <c r="D1690" s="0" t="n">
        <v>0.6423333333</v>
      </c>
      <c r="E1690" s="0" t="n">
        <v>44.5</v>
      </c>
      <c r="F1690" s="0" t="n">
        <v>2.333333333</v>
      </c>
      <c r="G1690" s="0" t="n">
        <v>6802.35645</v>
      </c>
      <c r="H1690" s="0" t="n">
        <v>0.44299</v>
      </c>
      <c r="I1690" s="0" t="n">
        <v>260.782</v>
      </c>
      <c r="J1690" s="0" t="n">
        <v>15.56</v>
      </c>
      <c r="K1690" s="0" t="n">
        <v>0.06938</v>
      </c>
      <c r="L1690" s="0" t="n">
        <v>0.6686</v>
      </c>
      <c r="M1690" s="0" t="n">
        <v>27.1927</v>
      </c>
      <c r="N1690" s="0" t="n">
        <v>0.6686</v>
      </c>
      <c r="O1690" s="0" t="n">
        <v>15.56</v>
      </c>
      <c r="P1690" s="0" t="n">
        <f aca="false">LN(G1690/4200)</f>
        <v>0.482184563627448</v>
      </c>
      <c r="Q1690" s="0" t="n">
        <f aca="false">LN((H1690*3600)/13250)</f>
        <v>-2.11727178952538</v>
      </c>
      <c r="R1690" s="0" t="n">
        <f aca="false">LN(I1690/70.1)</f>
        <v>1.31376201522517</v>
      </c>
      <c r="S1690" s="0" t="n">
        <f aca="false">LN((K1690*3600)/10500)</f>
        <v>-3.73859804914195</v>
      </c>
      <c r="T1690" s="0" t="n">
        <f aca="false">LN(L1690/0.45)</f>
        <v>0.395938391221633</v>
      </c>
      <c r="U1690" s="0" t="n">
        <f aca="false">LN(N1690/0.45)</f>
        <v>0.395938391221633</v>
      </c>
      <c r="V1690" s="0" t="n">
        <f aca="false">SQRT(P1690^2+Q1690^2+R1690^2)</f>
        <v>2.53797407724529</v>
      </c>
      <c r="W1690" s="0" t="n">
        <f aca="false">SQRT(S1690^2+T1690^2+U1690^2)</f>
        <v>3.78029757986515</v>
      </c>
      <c r="X1690" s="0" t="n">
        <f aca="false">SQRT(P1690^2+Q1690^2+R1690^2+S1690^2+T1690^2+U1690^2)</f>
        <v>4.553236454337</v>
      </c>
    </row>
    <row r="1691" customFormat="false" ht="12.8" hidden="false" customHeight="false" outlineLevel="0" collapsed="false">
      <c r="A1691" s="0" t="n">
        <v>0.0002666666667</v>
      </c>
      <c r="B1691" s="0" t="n">
        <v>0.311</v>
      </c>
      <c r="C1691" s="0" t="n">
        <v>8333.333333</v>
      </c>
      <c r="D1691" s="0" t="n">
        <v>0.6423333333</v>
      </c>
      <c r="E1691" s="0" t="n">
        <v>44.5</v>
      </c>
      <c r="F1691" s="0" t="n">
        <v>2.333333333</v>
      </c>
      <c r="G1691" s="0" t="n">
        <v>6803.271</v>
      </c>
      <c r="H1691" s="0" t="n">
        <v>0.4416</v>
      </c>
      <c r="I1691" s="0" t="n">
        <v>260.782</v>
      </c>
      <c r="J1691" s="0" t="n">
        <v>15.56</v>
      </c>
      <c r="K1691" s="0" t="n">
        <v>0.06938</v>
      </c>
      <c r="L1691" s="0" t="n">
        <v>0.6972</v>
      </c>
      <c r="M1691" s="0" t="n">
        <v>27.1929</v>
      </c>
      <c r="N1691" s="0" t="n">
        <v>0.6972</v>
      </c>
      <c r="O1691" s="0" t="n">
        <v>15.56</v>
      </c>
      <c r="P1691" s="0" t="n">
        <f aca="false">LN(G1691/4200)</f>
        <v>0.482319000646944</v>
      </c>
      <c r="Q1691" s="0" t="n">
        <f aca="false">LN((H1691*3600)/13250)</f>
        <v>-2.12041449098942</v>
      </c>
      <c r="R1691" s="0" t="n">
        <f aca="false">LN(I1691/70.1)</f>
        <v>1.31376201522517</v>
      </c>
      <c r="S1691" s="0" t="n">
        <f aca="false">LN((K1691*3600)/10500)</f>
        <v>-3.73859804914195</v>
      </c>
      <c r="T1691" s="0" t="n">
        <f aca="false">LN(L1691/0.45)</f>
        <v>0.437824730881501</v>
      </c>
      <c r="U1691" s="0" t="n">
        <f aca="false">LN(N1691/0.45)</f>
        <v>0.437824730881501</v>
      </c>
      <c r="V1691" s="0" t="n">
        <f aca="false">SQRT(P1691^2+Q1691^2+R1691^2)</f>
        <v>2.54062194445208</v>
      </c>
      <c r="W1691" s="0" t="n">
        <f aca="false">SQRT(S1691^2+T1691^2+U1691^2)</f>
        <v>3.78952455632509</v>
      </c>
      <c r="X1691" s="0" t="n">
        <f aca="false">SQRT(P1691^2+Q1691^2+R1691^2+S1691^2+T1691^2+U1691^2)</f>
        <v>4.56237396840969</v>
      </c>
    </row>
    <row r="1692" customFormat="false" ht="12.8" hidden="false" customHeight="false" outlineLevel="0" collapsed="false">
      <c r="A1692" s="0" t="n">
        <v>0.0004333333333</v>
      </c>
      <c r="B1692" s="0" t="n">
        <v>0.311</v>
      </c>
      <c r="C1692" s="0" t="n">
        <v>8333.333333</v>
      </c>
      <c r="D1692" s="0" t="n">
        <v>0.6423333333</v>
      </c>
      <c r="E1692" s="0" t="n">
        <v>44.5</v>
      </c>
      <c r="F1692" s="0" t="n">
        <v>2.333333333</v>
      </c>
      <c r="G1692" s="0" t="n">
        <v>6802.87598</v>
      </c>
      <c r="H1692" s="0" t="n">
        <v>0.4416</v>
      </c>
      <c r="I1692" s="0" t="n">
        <v>260.7821</v>
      </c>
      <c r="J1692" s="0" t="n">
        <v>15.56</v>
      </c>
      <c r="K1692" s="0" t="n">
        <v>0.06799</v>
      </c>
      <c r="L1692" s="0" t="n">
        <v>0.6607</v>
      </c>
      <c r="M1692" s="0" t="n">
        <v>27.1921</v>
      </c>
      <c r="N1692" s="0" t="n">
        <v>0.6607</v>
      </c>
      <c r="O1692" s="0" t="n">
        <v>15.56</v>
      </c>
      <c r="P1692" s="0" t="n">
        <f aca="false">LN(G1692/4200)</f>
        <v>0.482260935714867</v>
      </c>
      <c r="Q1692" s="0" t="n">
        <f aca="false">LN((H1692*3600)/13250)</f>
        <v>-2.12041449098942</v>
      </c>
      <c r="R1692" s="0" t="n">
        <f aca="false">LN(I1692/70.1)</f>
        <v>1.31376239868714</v>
      </c>
      <c r="S1692" s="0" t="n">
        <f aca="false">LN((K1692*3600)/10500)</f>
        <v>-3.75883605514518</v>
      </c>
      <c r="T1692" s="0" t="n">
        <f aca="false">LN(L1692/0.45)</f>
        <v>0.384052296271474</v>
      </c>
      <c r="U1692" s="0" t="n">
        <f aca="false">LN(N1692/0.45)</f>
        <v>0.384052296271474</v>
      </c>
      <c r="V1692" s="0" t="n">
        <f aca="false">SQRT(P1692^2+Q1692^2+R1692^2)</f>
        <v>2.54061112016749</v>
      </c>
      <c r="W1692" s="0" t="n">
        <f aca="false">SQRT(S1692^2+T1692^2+U1692^2)</f>
        <v>3.79787319719895</v>
      </c>
      <c r="X1692" s="0" t="n">
        <f aca="false">SQRT(P1692^2+Q1692^2+R1692^2+S1692^2+T1692^2+U1692^2)</f>
        <v>4.5693047267523</v>
      </c>
    </row>
    <row r="1693" customFormat="false" ht="12.8" hidden="false" customHeight="false" outlineLevel="0" collapsed="false">
      <c r="A1693" s="0" t="n">
        <v>0.0006</v>
      </c>
      <c r="B1693" s="0" t="n">
        <v>0.311</v>
      </c>
      <c r="C1693" s="0" t="n">
        <v>8333.333333</v>
      </c>
      <c r="D1693" s="0" t="n">
        <v>0.6423333333</v>
      </c>
      <c r="E1693" s="0" t="n">
        <v>44.5</v>
      </c>
      <c r="F1693" s="0" t="n">
        <v>2.333333333</v>
      </c>
      <c r="G1693" s="0" t="n">
        <v>6801.83691</v>
      </c>
      <c r="H1693" s="0" t="n">
        <v>0.4416</v>
      </c>
      <c r="I1693" s="0" t="n">
        <v>260.7821</v>
      </c>
      <c r="J1693" s="0" t="n">
        <v>15.56</v>
      </c>
      <c r="K1693" s="0" t="n">
        <v>0.06799</v>
      </c>
      <c r="L1693" s="0" t="n">
        <v>0.6693</v>
      </c>
      <c r="M1693" s="0" t="n">
        <v>27.1912</v>
      </c>
      <c r="N1693" s="0" t="n">
        <v>0.6693</v>
      </c>
      <c r="O1693" s="0" t="n">
        <v>15.56</v>
      </c>
      <c r="P1693" s="0" t="n">
        <f aca="false">LN(G1693/4200)</f>
        <v>0.482108184236696</v>
      </c>
      <c r="Q1693" s="0" t="n">
        <f aca="false">LN((H1693*3600)/13250)</f>
        <v>-2.12041449098942</v>
      </c>
      <c r="R1693" s="0" t="n">
        <f aca="false">LN(I1693/70.1)</f>
        <v>1.31376239868714</v>
      </c>
      <c r="S1693" s="0" t="n">
        <f aca="false">LN((K1693*3600)/10500)</f>
        <v>-3.75883605514518</v>
      </c>
      <c r="T1693" s="0" t="n">
        <f aca="false">LN(L1693/0.45)</f>
        <v>0.396984807342231</v>
      </c>
      <c r="U1693" s="0" t="n">
        <f aca="false">LN(N1693/0.45)</f>
        <v>0.396984807342231</v>
      </c>
      <c r="V1693" s="0" t="n">
        <f aca="false">SQRT(P1693^2+Q1693^2+R1693^2)</f>
        <v>2.54058212918026</v>
      </c>
      <c r="W1693" s="0" t="n">
        <f aca="false">SQRT(S1693^2+T1693^2+U1693^2)</f>
        <v>3.80053185277804</v>
      </c>
      <c r="X1693" s="0" t="n">
        <f aca="false">SQRT(P1693^2+Q1693^2+R1693^2+S1693^2+T1693^2+U1693^2)</f>
        <v>4.57149865132766</v>
      </c>
    </row>
    <row r="1694" customFormat="false" ht="12.8" hidden="false" customHeight="false" outlineLevel="0" collapsed="false">
      <c r="A1694" s="0" t="n">
        <v>0.0001</v>
      </c>
      <c r="B1694" s="0" t="n">
        <v>0.349</v>
      </c>
      <c r="C1694" s="0" t="n">
        <v>8333.333333</v>
      </c>
      <c r="D1694" s="0" t="n">
        <v>0.6423333333</v>
      </c>
      <c r="E1694" s="0" t="n">
        <v>44.5</v>
      </c>
      <c r="F1694" s="0" t="n">
        <v>2.333333333</v>
      </c>
      <c r="G1694" s="0" t="n">
        <v>6781.09473</v>
      </c>
      <c r="H1694" s="0" t="n">
        <v>0.44438</v>
      </c>
      <c r="I1694" s="0" t="n">
        <v>259.7586</v>
      </c>
      <c r="J1694" s="0" t="n">
        <v>15.56</v>
      </c>
      <c r="K1694" s="0" t="n">
        <v>0.07076</v>
      </c>
      <c r="L1694" s="0" t="n">
        <v>0.7167</v>
      </c>
      <c r="M1694" s="0" t="n">
        <v>26.8134</v>
      </c>
      <c r="N1694" s="0" t="n">
        <v>0.7167</v>
      </c>
      <c r="O1694" s="0" t="n">
        <v>15.56</v>
      </c>
      <c r="P1694" s="0" t="n">
        <f aca="false">LN(G1694/4200)</f>
        <v>0.479054028230746</v>
      </c>
      <c r="Q1694" s="0" t="n">
        <f aca="false">LN((H1694*3600)/13250)</f>
        <v>-2.11413893370001</v>
      </c>
      <c r="R1694" s="0" t="n">
        <f aca="false">LN(I1694/70.1)</f>
        <v>1.30982994414913</v>
      </c>
      <c r="S1694" s="0" t="n">
        <f aca="false">LN((K1694*3600)/10500)</f>
        <v>-3.71890282139197</v>
      </c>
      <c r="T1694" s="0" t="n">
        <f aca="false">LN(L1694/0.45)</f>
        <v>0.465409760235508</v>
      </c>
      <c r="U1694" s="0" t="n">
        <f aca="false">LN(N1694/0.45)</f>
        <v>0.465409760235508</v>
      </c>
      <c r="V1694" s="0" t="n">
        <f aca="false">SQRT(P1694^2+Q1694^2+R1694^2)</f>
        <v>2.53273186017392</v>
      </c>
      <c r="W1694" s="0" t="n">
        <f aca="false">SQRT(S1694^2+T1694^2+U1694^2)</f>
        <v>3.77669838414482</v>
      </c>
      <c r="X1694" s="0" t="n">
        <f aca="false">SQRT(P1694^2+Q1694^2+R1694^2+S1694^2+T1694^2+U1694^2)</f>
        <v>4.54732683676268</v>
      </c>
    </row>
    <row r="1695" customFormat="false" ht="12.8" hidden="false" customHeight="false" outlineLevel="0" collapsed="false">
      <c r="A1695" s="0" t="n">
        <v>0.0002666666667</v>
      </c>
      <c r="B1695" s="0" t="n">
        <v>0.349</v>
      </c>
      <c r="C1695" s="0" t="n">
        <v>8333.333333</v>
      </c>
      <c r="D1695" s="0" t="n">
        <v>0.6423333333</v>
      </c>
      <c r="E1695" s="0" t="n">
        <v>44.5</v>
      </c>
      <c r="F1695" s="0" t="n">
        <v>2.333333333</v>
      </c>
      <c r="G1695" s="0" t="n">
        <v>6778.00098</v>
      </c>
      <c r="H1695" s="0" t="n">
        <v>0.44438</v>
      </c>
      <c r="I1695" s="0" t="n">
        <v>259.7586</v>
      </c>
      <c r="J1695" s="0" t="n">
        <v>15.56</v>
      </c>
      <c r="K1695" s="0" t="n">
        <v>0.06938</v>
      </c>
      <c r="L1695" s="0" t="n">
        <v>0.6972</v>
      </c>
      <c r="M1695" s="0" t="n">
        <v>26.8143</v>
      </c>
      <c r="N1695" s="0" t="n">
        <v>0.6972</v>
      </c>
      <c r="O1695" s="0" t="n">
        <v>15.56</v>
      </c>
      <c r="P1695" s="0" t="n">
        <f aca="false">LN(G1695/4200)</f>
        <v>0.47859769248095</v>
      </c>
      <c r="Q1695" s="0" t="n">
        <f aca="false">LN((H1695*3600)/13250)</f>
        <v>-2.11413893370001</v>
      </c>
      <c r="R1695" s="0" t="n">
        <f aca="false">LN(I1695/70.1)</f>
        <v>1.30982994414913</v>
      </c>
      <c r="S1695" s="0" t="n">
        <f aca="false">LN((K1695*3600)/10500)</f>
        <v>-3.73859804914195</v>
      </c>
      <c r="T1695" s="0" t="n">
        <f aca="false">LN(L1695/0.45)</f>
        <v>0.437824730881501</v>
      </c>
      <c r="U1695" s="0" t="n">
        <f aca="false">LN(N1695/0.45)</f>
        <v>0.437824730881501</v>
      </c>
      <c r="V1695" s="0" t="n">
        <f aca="false">SQRT(P1695^2+Q1695^2+R1695^2)</f>
        <v>2.53264558610636</v>
      </c>
      <c r="W1695" s="0" t="n">
        <f aca="false">SQRT(S1695^2+T1695^2+U1695^2)</f>
        <v>3.78952455632509</v>
      </c>
      <c r="X1695" s="0" t="n">
        <f aca="false">SQRT(P1695^2+Q1695^2+R1695^2+S1695^2+T1695^2+U1695^2)</f>
        <v>4.55793703640308</v>
      </c>
    </row>
    <row r="1696" customFormat="false" ht="12.8" hidden="false" customHeight="false" outlineLevel="0" collapsed="false">
      <c r="A1696" s="0" t="n">
        <v>0.0004333333333</v>
      </c>
      <c r="B1696" s="0" t="n">
        <v>0.349</v>
      </c>
      <c r="C1696" s="0" t="n">
        <v>8333.333333</v>
      </c>
      <c r="D1696" s="0" t="n">
        <v>0.6423333333</v>
      </c>
      <c r="E1696" s="0" t="n">
        <v>44.5</v>
      </c>
      <c r="F1696" s="0" t="n">
        <v>2.333333333</v>
      </c>
      <c r="G1696" s="0" t="n">
        <v>6781.61084</v>
      </c>
      <c r="H1696" s="0" t="n">
        <v>0.44299</v>
      </c>
      <c r="I1696" s="0" t="n">
        <v>259.7586</v>
      </c>
      <c r="J1696" s="0" t="n">
        <v>15.56</v>
      </c>
      <c r="K1696" s="0" t="n">
        <v>0.06938</v>
      </c>
      <c r="L1696" s="0" t="n">
        <v>0.7119</v>
      </c>
      <c r="M1696" s="0" t="n">
        <v>26.8138</v>
      </c>
      <c r="N1696" s="0" t="n">
        <v>0.7119</v>
      </c>
      <c r="O1696" s="0" t="n">
        <v>15.56</v>
      </c>
      <c r="P1696" s="0" t="n">
        <f aca="false">LN(G1696/4200)</f>
        <v>0.479130135464304</v>
      </c>
      <c r="Q1696" s="0" t="n">
        <f aca="false">LN((H1696*3600)/13250)</f>
        <v>-2.11727178952538</v>
      </c>
      <c r="R1696" s="0" t="n">
        <f aca="false">LN(I1696/70.1)</f>
        <v>1.30982994414913</v>
      </c>
      <c r="S1696" s="0" t="n">
        <f aca="false">LN((K1696*3600)/10500)</f>
        <v>-3.73859804914195</v>
      </c>
      <c r="T1696" s="0" t="n">
        <f aca="false">LN(L1696/0.45)</f>
        <v>0.458689869345462</v>
      </c>
      <c r="U1696" s="0" t="n">
        <f aca="false">LN(N1696/0.45)</f>
        <v>0.458689869345462</v>
      </c>
      <c r="V1696" s="0" t="n">
        <f aca="false">SQRT(P1696^2+Q1696^2+R1696^2)</f>
        <v>2.53536190710908</v>
      </c>
      <c r="W1696" s="0" t="n">
        <f aca="false">SQRT(S1696^2+T1696^2+U1696^2)</f>
        <v>3.79445755879919</v>
      </c>
      <c r="X1696" s="0" t="n">
        <f aca="false">SQRT(P1696^2+Q1696^2+R1696^2+S1696^2+T1696^2+U1696^2)</f>
        <v>4.5635477608488</v>
      </c>
    </row>
    <row r="1697" customFormat="false" ht="12.8" hidden="false" customHeight="false" outlineLevel="0" collapsed="false">
      <c r="A1697" s="0" t="n">
        <v>0.0006</v>
      </c>
      <c r="B1697" s="0" t="n">
        <v>0.349</v>
      </c>
      <c r="C1697" s="0" t="n">
        <v>8333.333333</v>
      </c>
      <c r="D1697" s="0" t="n">
        <v>0.6423333333</v>
      </c>
      <c r="E1697" s="0" t="n">
        <v>44.5</v>
      </c>
      <c r="F1697" s="0" t="n">
        <v>2.333333333</v>
      </c>
      <c r="G1697" s="0" t="n">
        <v>6780.58691</v>
      </c>
      <c r="H1697" s="0" t="n">
        <v>0.44299</v>
      </c>
      <c r="I1697" s="0" t="n">
        <v>259.7586</v>
      </c>
      <c r="J1697" s="0" t="n">
        <v>15.56</v>
      </c>
      <c r="K1697" s="0" t="n">
        <v>0.06799</v>
      </c>
      <c r="L1697" s="0" t="n">
        <v>0.6693</v>
      </c>
      <c r="M1697" s="0" t="n">
        <v>26.8131</v>
      </c>
      <c r="N1697" s="0" t="n">
        <v>0.6693</v>
      </c>
      <c r="O1697" s="0" t="n">
        <v>15.56</v>
      </c>
      <c r="P1697" s="0" t="n">
        <f aca="false">LN(G1697/4200)</f>
        <v>0.478979137813212</v>
      </c>
      <c r="Q1697" s="0" t="n">
        <f aca="false">LN((H1697*3600)/13250)</f>
        <v>-2.11727178952538</v>
      </c>
      <c r="R1697" s="0" t="n">
        <f aca="false">LN(I1697/70.1)</f>
        <v>1.30982994414913</v>
      </c>
      <c r="S1697" s="0" t="n">
        <f aca="false">LN((K1697*3600)/10500)</f>
        <v>-3.75883605514518</v>
      </c>
      <c r="T1697" s="0" t="n">
        <f aca="false">LN(L1697/0.45)</f>
        <v>0.396984807342231</v>
      </c>
      <c r="U1697" s="0" t="n">
        <f aca="false">LN(N1697/0.45)</f>
        <v>0.396984807342231</v>
      </c>
      <c r="V1697" s="0" t="n">
        <f aca="false">SQRT(P1697^2+Q1697^2+R1697^2)</f>
        <v>2.53533337606123</v>
      </c>
      <c r="W1697" s="0" t="n">
        <f aca="false">SQRT(S1697^2+T1697^2+U1697^2)</f>
        <v>3.80053185277804</v>
      </c>
      <c r="X1697" s="0" t="n">
        <f aca="false">SQRT(P1697^2+Q1697^2+R1697^2+S1697^2+T1697^2+U1697^2)</f>
        <v>4.56858377309101</v>
      </c>
    </row>
    <row r="1698" customFormat="false" ht="12.8" hidden="false" customHeight="false" outlineLevel="0" collapsed="false">
      <c r="A1698" s="0" t="n">
        <v>0.0001</v>
      </c>
      <c r="B1698" s="0" t="n">
        <v>0.235</v>
      </c>
      <c r="C1698" s="0" t="n">
        <v>11666.66667</v>
      </c>
      <c r="D1698" s="0" t="n">
        <v>0.6423333333</v>
      </c>
      <c r="E1698" s="0" t="n">
        <v>44.5</v>
      </c>
      <c r="F1698" s="0" t="n">
        <v>2.333333333</v>
      </c>
      <c r="G1698" s="0" t="n">
        <v>6663.96582</v>
      </c>
      <c r="H1698" s="0" t="n">
        <v>0.45687</v>
      </c>
      <c r="I1698" s="0" t="n">
        <v>254.3786</v>
      </c>
      <c r="J1698" s="0" t="n">
        <v>15.56</v>
      </c>
      <c r="K1698" s="0" t="n">
        <v>0.07632</v>
      </c>
      <c r="L1698" s="0" t="n">
        <v>0.9323</v>
      </c>
      <c r="M1698" s="0" t="n">
        <v>24.9322</v>
      </c>
      <c r="N1698" s="0" t="n">
        <v>0.9323</v>
      </c>
      <c r="O1698" s="0" t="n">
        <v>15.56</v>
      </c>
      <c r="P1698" s="0" t="n">
        <f aca="false">LN(G1698/4200)</f>
        <v>0.461630250510445</v>
      </c>
      <c r="Q1698" s="0" t="n">
        <f aca="false">LN((H1698*3600)/13250)</f>
        <v>-2.0864200994206</v>
      </c>
      <c r="R1698" s="0" t="n">
        <f aca="false">LN(I1698/70.1)</f>
        <v>1.28890091439032</v>
      </c>
      <c r="S1698" s="0" t="n">
        <f aca="false">LN((K1698*3600)/10500)</f>
        <v>-3.64326166354352</v>
      </c>
      <c r="T1698" s="0" t="n">
        <f aca="false">LN(L1698/0.45)</f>
        <v>0.728407068538283</v>
      </c>
      <c r="U1698" s="0" t="n">
        <f aca="false">LN(N1698/0.45)</f>
        <v>0.728407068538283</v>
      </c>
      <c r="V1698" s="0" t="n">
        <f aca="false">SQRT(P1698^2+Q1698^2+R1698^2)</f>
        <v>2.49549932610065</v>
      </c>
      <c r="W1698" s="0" t="n">
        <f aca="false">SQRT(S1698^2+T1698^2+U1698^2)</f>
        <v>3.78609419640333</v>
      </c>
      <c r="X1698" s="0" t="n">
        <f aca="false">SQRT(P1698^2+Q1698^2+R1698^2+S1698^2+T1698^2+U1698^2)</f>
        <v>4.53453703817796</v>
      </c>
    </row>
    <row r="1699" customFormat="false" ht="12.8" hidden="false" customHeight="false" outlineLevel="0" collapsed="false">
      <c r="A1699" s="0" t="n">
        <v>0.0002666666667</v>
      </c>
      <c r="B1699" s="0" t="n">
        <v>0.235</v>
      </c>
      <c r="C1699" s="0" t="n">
        <v>11666.66667</v>
      </c>
      <c r="D1699" s="0" t="n">
        <v>0.6423333333</v>
      </c>
      <c r="E1699" s="0" t="n">
        <v>44.5</v>
      </c>
      <c r="F1699" s="0" t="n">
        <v>2.333333333</v>
      </c>
      <c r="G1699" s="0" t="n">
        <v>6664.88428</v>
      </c>
      <c r="H1699" s="0" t="n">
        <v>0.45549</v>
      </c>
      <c r="I1699" s="0" t="n">
        <v>254.3784</v>
      </c>
      <c r="J1699" s="0" t="n">
        <v>15.56</v>
      </c>
      <c r="K1699" s="0" t="n">
        <v>0.07493</v>
      </c>
      <c r="L1699" s="0" t="n">
        <v>0.9215</v>
      </c>
      <c r="M1699" s="0" t="n">
        <v>24.9337</v>
      </c>
      <c r="N1699" s="0" t="n">
        <v>0.9215</v>
      </c>
      <c r="O1699" s="0" t="n">
        <v>15.56</v>
      </c>
      <c r="P1699" s="0" t="n">
        <f aca="false">LN(G1699/4200)</f>
        <v>0.461768065850037</v>
      </c>
      <c r="Q1699" s="0" t="n">
        <f aca="false">LN((H1699*3600)/13250)</f>
        <v>-2.0894452233901</v>
      </c>
      <c r="R1699" s="0" t="n">
        <f aca="false">LN(I1699/70.1)</f>
        <v>1.28890012816036</v>
      </c>
      <c r="S1699" s="0" t="n">
        <f aca="false">LN((K1699*3600)/10500)</f>
        <v>-3.66164234630733</v>
      </c>
      <c r="T1699" s="0" t="n">
        <f aca="false">LN(L1699/0.45)</f>
        <v>0.716755194345513</v>
      </c>
      <c r="U1699" s="0" t="n">
        <f aca="false">LN(N1699/0.45)</f>
        <v>0.716755194345513</v>
      </c>
      <c r="V1699" s="0" t="n">
        <f aca="false">SQRT(P1699^2+Q1699^2+R1699^2)</f>
        <v>2.4980541684596</v>
      </c>
      <c r="W1699" s="0" t="n">
        <f aca="false">SQRT(S1699^2+T1699^2+U1699^2)</f>
        <v>3.79935529919401</v>
      </c>
      <c r="X1699" s="0" t="n">
        <f aca="false">SQRT(P1699^2+Q1699^2+R1699^2+S1699^2+T1699^2+U1699^2)</f>
        <v>4.54701828873295</v>
      </c>
    </row>
    <row r="1700" customFormat="false" ht="12.8" hidden="false" customHeight="false" outlineLevel="0" collapsed="false">
      <c r="A1700" s="0" t="n">
        <v>0.0004333333333</v>
      </c>
      <c r="B1700" s="0" t="n">
        <v>0.235</v>
      </c>
      <c r="C1700" s="0" t="n">
        <v>11666.66667</v>
      </c>
      <c r="D1700" s="0" t="n">
        <v>0.6423333333</v>
      </c>
      <c r="E1700" s="0" t="n">
        <v>44.5</v>
      </c>
      <c r="F1700" s="0" t="n">
        <v>2.333333333</v>
      </c>
      <c r="G1700" s="0" t="n">
        <v>6662.979</v>
      </c>
      <c r="H1700" s="0" t="n">
        <v>0.45549</v>
      </c>
      <c r="I1700" s="0" t="n">
        <v>254.3785</v>
      </c>
      <c r="J1700" s="0" t="n">
        <v>15.56</v>
      </c>
      <c r="K1700" s="0" t="n">
        <v>0.07354</v>
      </c>
      <c r="L1700" s="0" t="n">
        <v>0.8831</v>
      </c>
      <c r="M1700" s="0" t="n">
        <v>24.9331</v>
      </c>
      <c r="N1700" s="0" t="n">
        <v>0.8831</v>
      </c>
      <c r="O1700" s="0" t="n">
        <v>15.56</v>
      </c>
      <c r="P1700" s="0" t="n">
        <f aca="false">LN(G1700/4200)</f>
        <v>0.461482156552657</v>
      </c>
      <c r="Q1700" s="0" t="n">
        <f aca="false">LN((H1700*3600)/13250)</f>
        <v>-2.0894452233901</v>
      </c>
      <c r="R1700" s="0" t="n">
        <f aca="false">LN(I1700/70.1)</f>
        <v>1.28890052127542</v>
      </c>
      <c r="S1700" s="0" t="n">
        <f aca="false">LN((K1700*3600)/10500)</f>
        <v>-3.68036721481042</v>
      </c>
      <c r="T1700" s="0" t="n">
        <f aca="false">LN(L1700/0.45)</f>
        <v>0.674190861710391</v>
      </c>
      <c r="U1700" s="0" t="n">
        <f aca="false">LN(N1700/0.45)</f>
        <v>0.674190861710391</v>
      </c>
      <c r="V1700" s="0" t="n">
        <f aca="false">SQRT(P1700^2+Q1700^2+R1700^2)</f>
        <v>2.49800153645033</v>
      </c>
      <c r="W1700" s="0" t="n">
        <f aca="false">SQRT(S1700^2+T1700^2+U1700^2)</f>
        <v>3.80186394705006</v>
      </c>
      <c r="X1700" s="0" t="n">
        <f aca="false">SQRT(P1700^2+Q1700^2+R1700^2+S1700^2+T1700^2+U1700^2)</f>
        <v>4.54908574858589</v>
      </c>
    </row>
    <row r="1701" customFormat="false" ht="12.8" hidden="false" customHeight="false" outlineLevel="0" collapsed="false">
      <c r="A1701" s="0" t="n">
        <v>0.0006</v>
      </c>
      <c r="B1701" s="0" t="n">
        <v>0.235</v>
      </c>
      <c r="C1701" s="0" t="n">
        <v>11666.66667</v>
      </c>
      <c r="D1701" s="0" t="n">
        <v>0.6423333333</v>
      </c>
      <c r="E1701" s="0" t="n">
        <v>44.5</v>
      </c>
      <c r="F1701" s="0" t="n">
        <v>2.333333333</v>
      </c>
      <c r="G1701" s="0" t="n">
        <v>6661.5376</v>
      </c>
      <c r="H1701" s="0" t="n">
        <v>0.45549</v>
      </c>
      <c r="I1701" s="0" t="n">
        <v>254.3786</v>
      </c>
      <c r="J1701" s="0" t="n">
        <v>15.56</v>
      </c>
      <c r="K1701" s="0" t="n">
        <v>0.07354</v>
      </c>
      <c r="L1701" s="0" t="n">
        <v>0.8979</v>
      </c>
      <c r="M1701" s="0" t="n">
        <v>24.9298</v>
      </c>
      <c r="N1701" s="0" t="n">
        <v>0.8979</v>
      </c>
      <c r="O1701" s="0" t="n">
        <v>15.56</v>
      </c>
      <c r="P1701" s="0" t="n">
        <f aca="false">LN(G1701/4200)</f>
        <v>0.461265803487268</v>
      </c>
      <c r="Q1701" s="0" t="n">
        <f aca="false">LN((H1701*3600)/13250)</f>
        <v>-2.0894452233901</v>
      </c>
      <c r="R1701" s="0" t="n">
        <f aca="false">LN(I1701/70.1)</f>
        <v>1.28890091439032</v>
      </c>
      <c r="S1701" s="0" t="n">
        <f aca="false">LN((K1701*3600)/10500)</f>
        <v>-3.68036721481042</v>
      </c>
      <c r="T1701" s="0" t="n">
        <f aca="false">LN(L1701/0.45)</f>
        <v>0.690811120762398</v>
      </c>
      <c r="U1701" s="0" t="n">
        <f aca="false">LN(N1701/0.45)</f>
        <v>0.690811120762398</v>
      </c>
      <c r="V1701" s="0" t="n">
        <f aca="false">SQRT(P1701^2+Q1701^2+R1701^2)</f>
        <v>2.49796177915729</v>
      </c>
      <c r="W1701" s="0" t="n">
        <f aca="false">SQRT(S1701^2+T1701^2+U1701^2)</f>
        <v>3.80782652506511</v>
      </c>
      <c r="X1701" s="0" t="n">
        <f aca="false">SQRT(P1701^2+Q1701^2+R1701^2+S1701^2+T1701^2+U1701^2)</f>
        <v>4.5540482974075</v>
      </c>
    </row>
    <row r="1702" customFormat="false" ht="12.8" hidden="false" customHeight="false" outlineLevel="0" collapsed="false">
      <c r="A1702" s="0" t="n">
        <v>0.0001</v>
      </c>
      <c r="B1702" s="0" t="n">
        <v>0.273</v>
      </c>
      <c r="C1702" s="0" t="n">
        <v>11666.66667</v>
      </c>
      <c r="D1702" s="0" t="n">
        <v>0.6423333333</v>
      </c>
      <c r="E1702" s="0" t="n">
        <v>44.5</v>
      </c>
      <c r="F1702" s="0" t="n">
        <v>2.333333333</v>
      </c>
      <c r="G1702" s="0" t="n">
        <v>6642.98193</v>
      </c>
      <c r="H1702" s="0" t="n">
        <v>0.45826</v>
      </c>
      <c r="I1702" s="0" t="n">
        <v>253.3824</v>
      </c>
      <c r="J1702" s="0" t="n">
        <v>15.56</v>
      </c>
      <c r="K1702" s="0" t="n">
        <v>0.07632</v>
      </c>
      <c r="L1702" s="0" t="n">
        <v>0.9323</v>
      </c>
      <c r="M1702" s="0" t="n">
        <v>24.5622</v>
      </c>
      <c r="N1702" s="0" t="n">
        <v>0.9323</v>
      </c>
      <c r="O1702" s="0" t="n">
        <v>15.56</v>
      </c>
      <c r="P1702" s="0" t="n">
        <f aca="false">LN(G1702/4200)</f>
        <v>0.458476423233526</v>
      </c>
      <c r="Q1702" s="0" t="n">
        <f aca="false">LN((H1702*3600)/13250)</f>
        <v>-2.08338227732111</v>
      </c>
      <c r="R1702" s="0" t="n">
        <f aca="false">LN(I1702/70.1)</f>
        <v>1.28497701602788</v>
      </c>
      <c r="S1702" s="0" t="n">
        <f aca="false">LN((K1702*3600)/10500)</f>
        <v>-3.64326166354352</v>
      </c>
      <c r="T1702" s="0" t="n">
        <f aca="false">LN(L1702/0.45)</f>
        <v>0.728407068538283</v>
      </c>
      <c r="U1702" s="0" t="n">
        <f aca="false">LN(N1702/0.45)</f>
        <v>0.728407068538283</v>
      </c>
      <c r="V1702" s="0" t="n">
        <f aca="false">SQRT(P1702^2+Q1702^2+R1702^2)</f>
        <v>2.4903510346609</v>
      </c>
      <c r="W1702" s="0" t="n">
        <f aca="false">SQRT(S1702^2+T1702^2+U1702^2)</f>
        <v>3.78609419640333</v>
      </c>
      <c r="X1702" s="0" t="n">
        <f aca="false">SQRT(P1702^2+Q1702^2+R1702^2+S1702^2+T1702^2+U1702^2)</f>
        <v>4.53170580906082</v>
      </c>
    </row>
    <row r="1703" customFormat="false" ht="12.8" hidden="false" customHeight="false" outlineLevel="0" collapsed="false">
      <c r="A1703" s="0" t="n">
        <v>0.0002666666667</v>
      </c>
      <c r="B1703" s="0" t="n">
        <v>0.273</v>
      </c>
      <c r="C1703" s="0" t="n">
        <v>11666.66667</v>
      </c>
      <c r="D1703" s="0" t="n">
        <v>0.6423333333</v>
      </c>
      <c r="E1703" s="0" t="n">
        <v>44.5</v>
      </c>
      <c r="F1703" s="0" t="n">
        <v>2.333333333</v>
      </c>
      <c r="G1703" s="0" t="n">
        <v>6641.14746</v>
      </c>
      <c r="H1703" s="0" t="n">
        <v>0.45687</v>
      </c>
      <c r="I1703" s="0" t="n">
        <v>253.3825</v>
      </c>
      <c r="J1703" s="0" t="n">
        <v>15.56</v>
      </c>
      <c r="K1703" s="0" t="n">
        <v>0.07493</v>
      </c>
      <c r="L1703" s="0" t="n">
        <v>0.9215</v>
      </c>
      <c r="M1703" s="0" t="n">
        <v>24.559</v>
      </c>
      <c r="N1703" s="0" t="n">
        <v>0.9215</v>
      </c>
      <c r="O1703" s="0" t="n">
        <v>15.56</v>
      </c>
      <c r="P1703" s="0" t="n">
        <f aca="false">LN(G1703/4200)</f>
        <v>0.458200233510014</v>
      </c>
      <c r="Q1703" s="0" t="n">
        <f aca="false">LN((H1703*3600)/13250)</f>
        <v>-2.0864200994206</v>
      </c>
      <c r="R1703" s="0" t="n">
        <f aca="false">LN(I1703/70.1)</f>
        <v>1.28497741068821</v>
      </c>
      <c r="S1703" s="0" t="n">
        <f aca="false">LN((K1703*3600)/10500)</f>
        <v>-3.66164234630733</v>
      </c>
      <c r="T1703" s="0" t="n">
        <f aca="false">LN(L1703/0.45)</f>
        <v>0.716755194345513</v>
      </c>
      <c r="U1703" s="0" t="n">
        <f aca="false">LN(N1703/0.45)</f>
        <v>0.716755194345513</v>
      </c>
      <c r="V1703" s="0" t="n">
        <f aca="false">SQRT(P1703^2+Q1703^2+R1703^2)</f>
        <v>2.49284239999922</v>
      </c>
      <c r="W1703" s="0" t="n">
        <f aca="false">SQRT(S1703^2+T1703^2+U1703^2)</f>
        <v>3.79935529919401</v>
      </c>
      <c r="X1703" s="0" t="n">
        <f aca="false">SQRT(P1703^2+Q1703^2+R1703^2+S1703^2+T1703^2+U1703^2)</f>
        <v>4.54415711884475</v>
      </c>
    </row>
    <row r="1704" customFormat="false" ht="12.8" hidden="false" customHeight="false" outlineLevel="0" collapsed="false">
      <c r="A1704" s="0" t="n">
        <v>0.0004333333333</v>
      </c>
      <c r="B1704" s="0" t="n">
        <v>0.273</v>
      </c>
      <c r="C1704" s="0" t="n">
        <v>11666.66667</v>
      </c>
      <c r="D1704" s="0" t="n">
        <v>0.6423333333</v>
      </c>
      <c r="E1704" s="0" t="n">
        <v>44.5</v>
      </c>
      <c r="F1704" s="0" t="n">
        <v>2.333333333</v>
      </c>
      <c r="G1704" s="0" t="n">
        <v>6642.68994</v>
      </c>
      <c r="H1704" s="0" t="n">
        <v>0.45687</v>
      </c>
      <c r="I1704" s="0" t="n">
        <v>253.3825</v>
      </c>
      <c r="J1704" s="0" t="n">
        <v>15.56</v>
      </c>
      <c r="K1704" s="0" t="n">
        <v>0.07493</v>
      </c>
      <c r="L1704" s="0" t="n">
        <v>0.9461</v>
      </c>
      <c r="M1704" s="0" t="n">
        <v>24.5589</v>
      </c>
      <c r="N1704" s="0" t="n">
        <v>0.9461</v>
      </c>
      <c r="O1704" s="0" t="n">
        <v>15.56</v>
      </c>
      <c r="P1704" s="0" t="n">
        <f aca="false">LN(G1704/4200)</f>
        <v>0.458432467609316</v>
      </c>
      <c r="Q1704" s="0" t="n">
        <f aca="false">LN((H1704*3600)/13250)</f>
        <v>-2.0864200994206</v>
      </c>
      <c r="R1704" s="0" t="n">
        <f aca="false">LN(I1704/70.1)</f>
        <v>1.28497741068821</v>
      </c>
      <c r="S1704" s="0" t="n">
        <f aca="false">LN((K1704*3600)/10500)</f>
        <v>-3.66164234630733</v>
      </c>
      <c r="T1704" s="0" t="n">
        <f aca="false">LN(L1704/0.45)</f>
        <v>0.743100688946033</v>
      </c>
      <c r="U1704" s="0" t="n">
        <f aca="false">LN(N1704/0.45)</f>
        <v>0.743100688946033</v>
      </c>
      <c r="V1704" s="0" t="n">
        <f aca="false">SQRT(P1704^2+Q1704^2+R1704^2)</f>
        <v>2.4928850965505</v>
      </c>
      <c r="W1704" s="0" t="n">
        <f aca="false">SQRT(S1704^2+T1704^2+U1704^2)</f>
        <v>3.80946478394212</v>
      </c>
      <c r="X1704" s="0" t="n">
        <f aca="false">SQRT(P1704^2+Q1704^2+R1704^2+S1704^2+T1704^2+U1704^2)</f>
        <v>4.55263638397564</v>
      </c>
    </row>
    <row r="1705" customFormat="false" ht="12.8" hidden="false" customHeight="false" outlineLevel="0" collapsed="false">
      <c r="A1705" s="0" t="n">
        <v>0.0006</v>
      </c>
      <c r="B1705" s="0" t="n">
        <v>0.273</v>
      </c>
      <c r="C1705" s="0" t="n">
        <v>11666.66667</v>
      </c>
      <c r="D1705" s="0" t="n">
        <v>0.6423333333</v>
      </c>
      <c r="E1705" s="0" t="n">
        <v>44.5</v>
      </c>
      <c r="F1705" s="0" t="n">
        <v>2.333333333</v>
      </c>
      <c r="G1705" s="0" t="n">
        <v>6641.73145</v>
      </c>
      <c r="H1705" s="0" t="n">
        <v>0.45687</v>
      </c>
      <c r="I1705" s="0" t="n">
        <v>253.3825</v>
      </c>
      <c r="J1705" s="0" t="n">
        <v>15.56</v>
      </c>
      <c r="K1705" s="0" t="n">
        <v>0.07354</v>
      </c>
      <c r="L1705" s="0" t="n">
        <v>0.8979</v>
      </c>
      <c r="M1705" s="0" t="n">
        <v>24.5626</v>
      </c>
      <c r="N1705" s="0" t="n">
        <v>0.8979</v>
      </c>
      <c r="O1705" s="0" t="n">
        <v>15.56</v>
      </c>
      <c r="P1705" s="0" t="n">
        <f aca="false">LN(G1705/4200)</f>
        <v>0.458288164749068</v>
      </c>
      <c r="Q1705" s="0" t="n">
        <f aca="false">LN((H1705*3600)/13250)</f>
        <v>-2.0864200994206</v>
      </c>
      <c r="R1705" s="0" t="n">
        <f aca="false">LN(I1705/70.1)</f>
        <v>1.28497741068821</v>
      </c>
      <c r="S1705" s="0" t="n">
        <f aca="false">LN((K1705*3600)/10500)</f>
        <v>-3.68036721481042</v>
      </c>
      <c r="T1705" s="0" t="n">
        <f aca="false">LN(L1705/0.45)</f>
        <v>0.690811120762398</v>
      </c>
      <c r="U1705" s="0" t="n">
        <f aca="false">LN(N1705/0.45)</f>
        <v>0.690811120762398</v>
      </c>
      <c r="V1705" s="0" t="n">
        <f aca="false">SQRT(P1705^2+Q1705^2+R1705^2)</f>
        <v>2.49285856381671</v>
      </c>
      <c r="W1705" s="0" t="n">
        <f aca="false">SQRT(S1705^2+T1705^2+U1705^2)</f>
        <v>3.80782652506511</v>
      </c>
      <c r="X1705" s="0" t="n">
        <f aca="false">SQRT(P1705^2+Q1705^2+R1705^2+S1705^2+T1705^2+U1705^2)</f>
        <v>4.55125110977012</v>
      </c>
    </row>
    <row r="1706" customFormat="false" ht="12.8" hidden="false" customHeight="false" outlineLevel="0" collapsed="false">
      <c r="A1706" s="0" t="n">
        <v>0.0001</v>
      </c>
      <c r="B1706" s="0" t="n">
        <v>0.311</v>
      </c>
      <c r="C1706" s="0" t="n">
        <v>11666.66667</v>
      </c>
      <c r="D1706" s="0" t="n">
        <v>0.6423333333</v>
      </c>
      <c r="E1706" s="0" t="n">
        <v>44.5</v>
      </c>
      <c r="F1706" s="0" t="n">
        <v>2.333333333</v>
      </c>
      <c r="G1706" s="0" t="n">
        <v>6618.61133</v>
      </c>
      <c r="H1706" s="0" t="n">
        <v>0.46104</v>
      </c>
      <c r="I1706" s="0" t="n">
        <v>252.3386</v>
      </c>
      <c r="J1706" s="0" t="n">
        <v>15.56</v>
      </c>
      <c r="K1706" s="0" t="n">
        <v>0.07632</v>
      </c>
      <c r="L1706" s="0" t="n">
        <v>0.9323</v>
      </c>
      <c r="M1706" s="0" t="n">
        <v>24.1719</v>
      </c>
      <c r="N1706" s="0" t="n">
        <v>0.9323</v>
      </c>
      <c r="O1706" s="0" t="n">
        <v>15.56</v>
      </c>
      <c r="P1706" s="0" t="n">
        <f aca="false">LN(G1706/4200)</f>
        <v>0.45480105377285</v>
      </c>
      <c r="Q1706" s="0" t="n">
        <f aca="false">LN((H1706*3600)/13250)</f>
        <v>-2.07733417882389</v>
      </c>
      <c r="R1706" s="0" t="n">
        <f aca="false">LN(I1706/70.1)</f>
        <v>1.2808490423736</v>
      </c>
      <c r="S1706" s="0" t="n">
        <f aca="false">LN((K1706*3600)/10500)</f>
        <v>-3.64326166354352</v>
      </c>
      <c r="T1706" s="0" t="n">
        <f aca="false">LN(L1706/0.45)</f>
        <v>0.728407068538283</v>
      </c>
      <c r="U1706" s="0" t="n">
        <f aca="false">LN(N1706/0.45)</f>
        <v>0.728407068538283</v>
      </c>
      <c r="V1706" s="0" t="n">
        <f aca="false">SQRT(P1706^2+Q1706^2+R1706^2)</f>
        <v>2.48248576196767</v>
      </c>
      <c r="W1706" s="0" t="n">
        <f aca="false">SQRT(S1706^2+T1706^2+U1706^2)</f>
        <v>3.78609419640333</v>
      </c>
      <c r="X1706" s="0" t="n">
        <f aca="false">SQRT(P1706^2+Q1706^2+R1706^2+S1706^2+T1706^2+U1706^2)</f>
        <v>4.52738830037928</v>
      </c>
    </row>
    <row r="1707" customFormat="false" ht="12.8" hidden="false" customHeight="false" outlineLevel="0" collapsed="false">
      <c r="A1707" s="0" t="n">
        <v>0.0002666666667</v>
      </c>
      <c r="B1707" s="0" t="n">
        <v>0.311</v>
      </c>
      <c r="C1707" s="0" t="n">
        <v>11666.66667</v>
      </c>
      <c r="D1707" s="0" t="n">
        <v>0.6423333333</v>
      </c>
      <c r="E1707" s="0" t="n">
        <v>44.5</v>
      </c>
      <c r="F1707" s="0" t="n">
        <v>2.333333333</v>
      </c>
      <c r="G1707" s="0" t="n">
        <v>6619.10254</v>
      </c>
      <c r="H1707" s="0" t="n">
        <v>0.45965</v>
      </c>
      <c r="I1707" s="0" t="n">
        <v>252.3386</v>
      </c>
      <c r="J1707" s="0" t="n">
        <v>15.56</v>
      </c>
      <c r="K1707" s="0" t="n">
        <v>0.07493</v>
      </c>
      <c r="L1707" s="0" t="n">
        <v>0.9215</v>
      </c>
      <c r="M1707" s="0" t="n">
        <v>24.1701</v>
      </c>
      <c r="N1707" s="0" t="n">
        <v>0.9215</v>
      </c>
      <c r="O1707" s="0" t="n">
        <v>15.56</v>
      </c>
      <c r="P1707" s="0" t="n">
        <f aca="false">LN(G1707/4200)</f>
        <v>0.454875267493595</v>
      </c>
      <c r="Q1707" s="0" t="n">
        <f aca="false">LN((H1707*3600)/13250)</f>
        <v>-2.08035365564254</v>
      </c>
      <c r="R1707" s="0" t="n">
        <f aca="false">LN(I1707/70.1)</f>
        <v>1.2808490423736</v>
      </c>
      <c r="S1707" s="0" t="n">
        <f aca="false">LN((K1707*3600)/10500)</f>
        <v>-3.66164234630733</v>
      </c>
      <c r="T1707" s="0" t="n">
        <f aca="false">LN(L1707/0.45)</f>
        <v>0.716755194345513</v>
      </c>
      <c r="U1707" s="0" t="n">
        <f aca="false">LN(N1707/0.45)</f>
        <v>0.716755194345513</v>
      </c>
      <c r="V1707" s="0" t="n">
        <f aca="false">SQRT(P1707^2+Q1707^2+R1707^2)</f>
        <v>2.48502658152222</v>
      </c>
      <c r="W1707" s="0" t="n">
        <f aca="false">SQRT(S1707^2+T1707^2+U1707^2)</f>
        <v>3.79935529919401</v>
      </c>
      <c r="X1707" s="0" t="n">
        <f aca="false">SQRT(P1707^2+Q1707^2+R1707^2+S1707^2+T1707^2+U1707^2)</f>
        <v>4.53987420534816</v>
      </c>
    </row>
    <row r="1708" customFormat="false" ht="12.8" hidden="false" customHeight="false" outlineLevel="0" collapsed="false">
      <c r="A1708" s="0" t="n">
        <v>0.0004333333333</v>
      </c>
      <c r="B1708" s="0" t="n">
        <v>0.311</v>
      </c>
      <c r="C1708" s="0" t="n">
        <v>11666.66667</v>
      </c>
      <c r="D1708" s="0" t="n">
        <v>0.6423333333</v>
      </c>
      <c r="E1708" s="0" t="n">
        <v>44.5</v>
      </c>
      <c r="F1708" s="0" t="n">
        <v>2.333333333</v>
      </c>
      <c r="G1708" s="0" t="n">
        <v>6619.61621</v>
      </c>
      <c r="H1708" s="0" t="n">
        <v>0.45826</v>
      </c>
      <c r="I1708" s="0" t="n">
        <v>252.3386</v>
      </c>
      <c r="J1708" s="0" t="n">
        <v>15.56</v>
      </c>
      <c r="K1708" s="0" t="n">
        <v>0.07493</v>
      </c>
      <c r="L1708" s="0" t="n">
        <v>0.9461</v>
      </c>
      <c r="M1708" s="0" t="n">
        <v>24.1708</v>
      </c>
      <c r="N1708" s="0" t="n">
        <v>0.9461</v>
      </c>
      <c r="O1708" s="0" t="n">
        <v>15.56</v>
      </c>
      <c r="P1708" s="0" t="n">
        <f aca="false">LN(G1708/4200)</f>
        <v>0.454952868658777</v>
      </c>
      <c r="Q1708" s="0" t="n">
        <f aca="false">LN((H1708*3600)/13250)</f>
        <v>-2.08338227732111</v>
      </c>
      <c r="R1708" s="0" t="n">
        <f aca="false">LN(I1708/70.1)</f>
        <v>1.2808490423736</v>
      </c>
      <c r="S1708" s="0" t="n">
        <f aca="false">LN((K1708*3600)/10500)</f>
        <v>-3.66164234630733</v>
      </c>
      <c r="T1708" s="0" t="n">
        <f aca="false">LN(L1708/0.45)</f>
        <v>0.743100688946033</v>
      </c>
      <c r="U1708" s="0" t="n">
        <f aca="false">LN(N1708/0.45)</f>
        <v>0.743100688946033</v>
      </c>
      <c r="V1708" s="0" t="n">
        <f aca="false">SQRT(P1708^2+Q1708^2+R1708^2)</f>
        <v>2.48757675168142</v>
      </c>
      <c r="W1708" s="0" t="n">
        <f aca="false">SQRT(S1708^2+T1708^2+U1708^2)</f>
        <v>3.80946478394212</v>
      </c>
      <c r="X1708" s="0" t="n">
        <f aca="false">SQRT(P1708^2+Q1708^2+R1708^2+S1708^2+T1708^2+U1708^2)</f>
        <v>4.54973186414332</v>
      </c>
    </row>
    <row r="1709" customFormat="false" ht="12.8" hidden="false" customHeight="false" outlineLevel="0" collapsed="false">
      <c r="A1709" s="0" t="n">
        <v>0.0006</v>
      </c>
      <c r="B1709" s="0" t="n">
        <v>0.311</v>
      </c>
      <c r="C1709" s="0" t="n">
        <v>11666.66667</v>
      </c>
      <c r="D1709" s="0" t="n">
        <v>0.6423333333</v>
      </c>
      <c r="E1709" s="0" t="n">
        <v>44.5</v>
      </c>
      <c r="F1709" s="0" t="n">
        <v>2.333333333</v>
      </c>
      <c r="G1709" s="0" t="n">
        <v>6621.00488</v>
      </c>
      <c r="H1709" s="0" t="n">
        <v>0.45826</v>
      </c>
      <c r="I1709" s="0" t="n">
        <v>252.3386</v>
      </c>
      <c r="J1709" s="0" t="n">
        <v>15.56</v>
      </c>
      <c r="K1709" s="0" t="n">
        <v>0.07493</v>
      </c>
      <c r="L1709" s="0" t="n">
        <v>0.9629</v>
      </c>
      <c r="M1709" s="0" t="n">
        <v>24.1751</v>
      </c>
      <c r="N1709" s="0" t="n">
        <v>0.9629</v>
      </c>
      <c r="O1709" s="0" t="n">
        <v>15.56</v>
      </c>
      <c r="P1709" s="0" t="n">
        <f aca="false">LN(G1709/4200)</f>
        <v>0.455162627701899</v>
      </c>
      <c r="Q1709" s="0" t="n">
        <f aca="false">LN((H1709*3600)/13250)</f>
        <v>-2.08338227732111</v>
      </c>
      <c r="R1709" s="0" t="n">
        <f aca="false">LN(I1709/70.1)</f>
        <v>1.2808490423736</v>
      </c>
      <c r="S1709" s="0" t="n">
        <f aca="false">LN((K1709*3600)/10500)</f>
        <v>-3.66164234630733</v>
      </c>
      <c r="T1709" s="0" t="n">
        <f aca="false">LN(L1709/0.45)</f>
        <v>0.760701981481873</v>
      </c>
      <c r="U1709" s="0" t="n">
        <f aca="false">LN(N1709/0.45)</f>
        <v>0.760701981481873</v>
      </c>
      <c r="V1709" s="0" t="n">
        <f aca="false">SQRT(P1709^2+Q1709^2+R1709^2)</f>
        <v>2.48761512305693</v>
      </c>
      <c r="W1709" s="0" t="n">
        <f aca="false">SQRT(S1709^2+T1709^2+U1709^2)</f>
        <v>3.81640664520069</v>
      </c>
      <c r="X1709" s="0" t="n">
        <f aca="false">SQRT(P1709^2+Q1709^2+R1709^2+S1709^2+T1709^2+U1709^2)</f>
        <v>4.55556677944616</v>
      </c>
    </row>
    <row r="1710" customFormat="false" ht="12.8" hidden="false" customHeight="false" outlineLevel="0" collapsed="false">
      <c r="A1710" s="0" t="n">
        <v>0.0001</v>
      </c>
      <c r="B1710" s="0" t="n">
        <v>0.349</v>
      </c>
      <c r="C1710" s="0" t="n">
        <v>11666.66667</v>
      </c>
      <c r="D1710" s="0" t="n">
        <v>0.6423333333</v>
      </c>
      <c r="E1710" s="0" t="n">
        <v>44.5</v>
      </c>
      <c r="F1710" s="0" t="n">
        <v>2.333333333</v>
      </c>
      <c r="G1710" s="0" t="n">
        <v>6597.43213</v>
      </c>
      <c r="H1710" s="0" t="n">
        <v>0.46243</v>
      </c>
      <c r="I1710" s="0" t="n">
        <v>251.2452</v>
      </c>
      <c r="J1710" s="0" t="n">
        <v>15.56</v>
      </c>
      <c r="K1710" s="0" t="n">
        <v>0.07771</v>
      </c>
      <c r="L1710" s="0" t="n">
        <v>0.9919</v>
      </c>
      <c r="M1710" s="0" t="n">
        <v>23.7593</v>
      </c>
      <c r="N1710" s="0" t="n">
        <v>0.9919</v>
      </c>
      <c r="O1710" s="0" t="n">
        <v>15.56</v>
      </c>
      <c r="P1710" s="0" t="n">
        <f aca="false">LN(G1710/4200)</f>
        <v>0.451595976823094</v>
      </c>
      <c r="Q1710" s="0" t="n">
        <f aca="false">LN((H1710*3600)/13250)</f>
        <v>-2.07432379180595</v>
      </c>
      <c r="R1710" s="0" t="n">
        <f aca="false">LN(I1710/70.1)</f>
        <v>1.27650656067264</v>
      </c>
      <c r="S1710" s="0" t="n">
        <f aca="false">LN((K1710*3600)/10500)</f>
        <v>-3.6252127414624</v>
      </c>
      <c r="T1710" s="0" t="n">
        <f aca="false">LN(L1710/0.45)</f>
        <v>0.790374712987583</v>
      </c>
      <c r="U1710" s="0" t="n">
        <f aca="false">LN(N1710/0.45)</f>
        <v>0.790374712987583</v>
      </c>
      <c r="V1710" s="0" t="n">
        <f aca="false">SQRT(P1710^2+Q1710^2+R1710^2)</f>
        <v>2.47714091625311</v>
      </c>
      <c r="W1710" s="0" t="n">
        <f aca="false">SQRT(S1710^2+T1710^2+U1710^2)</f>
        <v>3.79361988010419</v>
      </c>
      <c r="X1710" s="0" t="n">
        <f aca="false">SQRT(P1710^2+Q1710^2+R1710^2+S1710^2+T1710^2+U1710^2)</f>
        <v>4.53075919837912</v>
      </c>
    </row>
    <row r="1711" customFormat="false" ht="12.8" hidden="false" customHeight="false" outlineLevel="0" collapsed="false">
      <c r="A1711" s="0" t="n">
        <v>0.0002666666667</v>
      </c>
      <c r="B1711" s="0" t="n">
        <v>0.349</v>
      </c>
      <c r="C1711" s="0" t="n">
        <v>11666.66667</v>
      </c>
      <c r="D1711" s="0" t="n">
        <v>0.6423333333</v>
      </c>
      <c r="E1711" s="0" t="n">
        <v>44.5</v>
      </c>
      <c r="F1711" s="0" t="n">
        <v>2.333333333</v>
      </c>
      <c r="G1711" s="0" t="n">
        <v>6597.90869</v>
      </c>
      <c r="H1711" s="0" t="n">
        <v>0.46104</v>
      </c>
      <c r="I1711" s="0" t="n">
        <v>251.2453</v>
      </c>
      <c r="J1711" s="0" t="n">
        <v>15.56</v>
      </c>
      <c r="K1711" s="0" t="n">
        <v>0.07632</v>
      </c>
      <c r="L1711" s="0" t="n">
        <v>0.9845</v>
      </c>
      <c r="M1711" s="0" t="n">
        <v>23.759</v>
      </c>
      <c r="N1711" s="0" t="n">
        <v>0.9845</v>
      </c>
      <c r="O1711" s="0" t="n">
        <v>15.56</v>
      </c>
      <c r="P1711" s="0" t="n">
        <f aca="false">LN(G1711/4200)</f>
        <v>0.451668208379173</v>
      </c>
      <c r="Q1711" s="0" t="n">
        <f aca="false">LN((H1711*3600)/13250)</f>
        <v>-2.07733417882389</v>
      </c>
      <c r="R1711" s="0" t="n">
        <f aca="false">LN(I1711/70.1)</f>
        <v>1.27650695869011</v>
      </c>
      <c r="S1711" s="0" t="n">
        <f aca="false">LN((K1711*3600)/10500)</f>
        <v>-3.64326166354352</v>
      </c>
      <c r="T1711" s="0" t="n">
        <f aca="false">LN(L1711/0.45)</f>
        <v>0.782886315314815</v>
      </c>
      <c r="U1711" s="0" t="n">
        <f aca="false">LN(N1711/0.45)</f>
        <v>0.782886315314815</v>
      </c>
      <c r="V1711" s="0" t="n">
        <f aca="false">SQRT(P1711^2+Q1711^2+R1711^2)</f>
        <v>2.4796756797119</v>
      </c>
      <c r="W1711" s="0" t="n">
        <f aca="false">SQRT(S1711^2+T1711^2+U1711^2)</f>
        <v>3.80777855375812</v>
      </c>
      <c r="X1711" s="0" t="n">
        <f aca="false">SQRT(P1711^2+Q1711^2+R1711^2+S1711^2+T1711^2+U1711^2)</f>
        <v>4.54400363017185</v>
      </c>
    </row>
    <row r="1712" customFormat="false" ht="12.8" hidden="false" customHeight="false" outlineLevel="0" collapsed="false">
      <c r="A1712" s="0" t="n">
        <v>0.0004333333333</v>
      </c>
      <c r="B1712" s="0" t="n">
        <v>0.349</v>
      </c>
      <c r="C1712" s="0" t="n">
        <v>11666.66667</v>
      </c>
      <c r="D1712" s="0" t="n">
        <v>0.6423333333</v>
      </c>
      <c r="E1712" s="0" t="n">
        <v>44.5</v>
      </c>
      <c r="F1712" s="0" t="n">
        <v>2.333333333</v>
      </c>
      <c r="G1712" s="0" t="n">
        <v>6596.04492</v>
      </c>
      <c r="H1712" s="0" t="n">
        <v>0.46104</v>
      </c>
      <c r="I1712" s="0" t="n">
        <v>251.2453</v>
      </c>
      <c r="J1712" s="0" t="n">
        <v>15.56</v>
      </c>
      <c r="K1712" s="0" t="n">
        <v>0.07493</v>
      </c>
      <c r="L1712" s="0" t="n">
        <v>0.9461</v>
      </c>
      <c r="M1712" s="0" t="n">
        <v>23.7605</v>
      </c>
      <c r="N1712" s="0" t="n">
        <v>0.9461</v>
      </c>
      <c r="O1712" s="0" t="n">
        <v>15.56</v>
      </c>
      <c r="P1712" s="0" t="n">
        <f aca="false">LN(G1712/4200)</f>
        <v>0.451385689572833</v>
      </c>
      <c r="Q1712" s="0" t="n">
        <f aca="false">LN((H1712*3600)/13250)</f>
        <v>-2.07733417882389</v>
      </c>
      <c r="R1712" s="0" t="n">
        <f aca="false">LN(I1712/70.1)</f>
        <v>1.27650695869011</v>
      </c>
      <c r="S1712" s="0" t="n">
        <f aca="false">LN((K1712*3600)/10500)</f>
        <v>-3.66164234630733</v>
      </c>
      <c r="T1712" s="0" t="n">
        <f aca="false">LN(L1712/0.45)</f>
        <v>0.743100688946033</v>
      </c>
      <c r="U1712" s="0" t="n">
        <f aca="false">LN(N1712/0.45)</f>
        <v>0.743100688946033</v>
      </c>
      <c r="V1712" s="0" t="n">
        <f aca="false">SQRT(P1712^2+Q1712^2+R1712^2)</f>
        <v>2.47962423500928</v>
      </c>
      <c r="W1712" s="0" t="n">
        <f aca="false">SQRT(S1712^2+T1712^2+U1712^2)</f>
        <v>3.80946478394212</v>
      </c>
      <c r="X1712" s="0" t="n">
        <f aca="false">SQRT(P1712^2+Q1712^2+R1712^2+S1712^2+T1712^2+U1712^2)</f>
        <v>4.54538868381358</v>
      </c>
    </row>
    <row r="1713" customFormat="false" ht="12.8" hidden="false" customHeight="false" outlineLevel="0" collapsed="false">
      <c r="A1713" s="0" t="n">
        <v>0.0006</v>
      </c>
      <c r="B1713" s="0" t="n">
        <v>0.349</v>
      </c>
      <c r="C1713" s="0" t="n">
        <v>11666.66667</v>
      </c>
      <c r="D1713" s="0" t="n">
        <v>0.6423333333</v>
      </c>
      <c r="E1713" s="0" t="n">
        <v>44.5</v>
      </c>
      <c r="F1713" s="0" t="n">
        <v>2.333333333</v>
      </c>
      <c r="G1713" s="0" t="n">
        <v>6594.62744</v>
      </c>
      <c r="H1713" s="0" t="n">
        <v>0.46104</v>
      </c>
      <c r="I1713" s="0" t="n">
        <v>251.2453</v>
      </c>
      <c r="J1713" s="0" t="n">
        <v>15.56</v>
      </c>
      <c r="K1713" s="0" t="n">
        <v>0.07493</v>
      </c>
      <c r="L1713" s="0" t="n">
        <v>0.9629</v>
      </c>
      <c r="M1713" s="0" t="n">
        <v>23.7586</v>
      </c>
      <c r="N1713" s="0" t="n">
        <v>0.9629</v>
      </c>
      <c r="O1713" s="0" t="n">
        <v>15.56</v>
      </c>
      <c r="P1713" s="0" t="n">
        <f aca="false">LN(G1713/4200)</f>
        <v>0.451170768002989</v>
      </c>
      <c r="Q1713" s="0" t="n">
        <f aca="false">LN((H1713*3600)/13250)</f>
        <v>-2.07733417882389</v>
      </c>
      <c r="R1713" s="0" t="n">
        <f aca="false">LN(I1713/70.1)</f>
        <v>1.27650695869011</v>
      </c>
      <c r="S1713" s="0" t="n">
        <f aca="false">LN((K1713*3600)/10500)</f>
        <v>-3.66164234630733</v>
      </c>
      <c r="T1713" s="0" t="n">
        <f aca="false">LN(L1713/0.45)</f>
        <v>0.760701981481873</v>
      </c>
      <c r="U1713" s="0" t="n">
        <f aca="false">LN(N1713/0.45)</f>
        <v>0.760701981481873</v>
      </c>
      <c r="V1713" s="0" t="n">
        <f aca="false">SQRT(P1713^2+Q1713^2+R1713^2)</f>
        <v>2.47958512013494</v>
      </c>
      <c r="W1713" s="0" t="n">
        <f aca="false">SQRT(S1713^2+T1713^2+U1713^2)</f>
        <v>3.81640664520069</v>
      </c>
      <c r="X1713" s="0" t="n">
        <f aca="false">SQRT(P1713^2+Q1713^2+R1713^2+S1713^2+T1713^2+U1713^2)</f>
        <v>4.55118688360812</v>
      </c>
    </row>
    <row r="1714" customFormat="false" ht="12.8" hidden="false" customHeight="false" outlineLevel="0" collapsed="false">
      <c r="A1714" s="0" t="n">
        <v>0.0001</v>
      </c>
      <c r="B1714" s="0" t="n">
        <v>0.235</v>
      </c>
      <c r="C1714" s="0" t="n">
        <v>15000</v>
      </c>
      <c r="D1714" s="0" t="n">
        <v>0.6423333333</v>
      </c>
      <c r="E1714" s="0" t="n">
        <v>44.5</v>
      </c>
      <c r="F1714" s="0" t="n">
        <v>2.333333333</v>
      </c>
      <c r="G1714" s="0" t="n">
        <v>6524.77881</v>
      </c>
      <c r="H1714" s="0" t="n">
        <v>0.47076</v>
      </c>
      <c r="I1714" s="0" t="n">
        <v>247.8268</v>
      </c>
      <c r="J1714" s="0" t="n">
        <v>15.56</v>
      </c>
      <c r="K1714" s="0" t="n">
        <v>0.08187</v>
      </c>
      <c r="L1714" s="0" t="n">
        <v>1.1837</v>
      </c>
      <c r="M1714" s="0" t="n">
        <v>22.5704</v>
      </c>
      <c r="N1714" s="0" t="n">
        <v>1.1837</v>
      </c>
      <c r="O1714" s="0" t="n">
        <v>15.56</v>
      </c>
      <c r="P1714" s="0" t="n">
        <f aca="false">LN(G1714/4200)</f>
        <v>0.440522528494281</v>
      </c>
      <c r="Q1714" s="0" t="n">
        <f aca="false">LN((H1714*3600)/13250)</f>
        <v>-2.05647057594284</v>
      </c>
      <c r="R1714" s="0" t="n">
        <f aca="false">LN(I1714/70.1)</f>
        <v>1.26280732104179</v>
      </c>
      <c r="S1714" s="0" t="n">
        <f aca="false">LN((K1714*3600)/10500)</f>
        <v>-3.57306406729519</v>
      </c>
      <c r="T1714" s="0" t="n">
        <f aca="false">LN(L1714/0.45)</f>
        <v>0.967152822195482</v>
      </c>
      <c r="U1714" s="0" t="n">
        <f aca="false">LN(N1714/0.45)</f>
        <v>0.967152822195482</v>
      </c>
      <c r="V1714" s="0" t="n">
        <f aca="false">SQRT(P1714^2+Q1714^2+R1714^2)</f>
        <v>2.45312324555992</v>
      </c>
      <c r="W1714" s="0" t="n">
        <f aca="false">SQRT(S1714^2+T1714^2+U1714^2)</f>
        <v>3.82590590474432</v>
      </c>
      <c r="X1714" s="0" t="n">
        <f aca="false">SQRT(P1714^2+Q1714^2+R1714^2+S1714^2+T1714^2+U1714^2)</f>
        <v>4.54481788962593</v>
      </c>
    </row>
    <row r="1715" customFormat="false" ht="12.8" hidden="false" customHeight="false" outlineLevel="0" collapsed="false">
      <c r="A1715" s="0" t="n">
        <v>0.0002666666667</v>
      </c>
      <c r="B1715" s="0" t="n">
        <v>0.235</v>
      </c>
      <c r="C1715" s="0" t="n">
        <v>15000</v>
      </c>
      <c r="D1715" s="0" t="n">
        <v>0.6423333333</v>
      </c>
      <c r="E1715" s="0" t="n">
        <v>44.5</v>
      </c>
      <c r="F1715" s="0" t="n">
        <v>2.333333333</v>
      </c>
      <c r="G1715" s="0" t="n">
        <v>6525.06348</v>
      </c>
      <c r="H1715" s="0" t="n">
        <v>0.46938</v>
      </c>
      <c r="I1715" s="0" t="n">
        <v>247.827</v>
      </c>
      <c r="J1715" s="0" t="n">
        <v>15.56</v>
      </c>
      <c r="K1715" s="0" t="n">
        <v>0.08049</v>
      </c>
      <c r="L1715" s="0" t="n">
        <v>1.1891</v>
      </c>
      <c r="M1715" s="0" t="n">
        <v>22.5696</v>
      </c>
      <c r="N1715" s="0" t="n">
        <v>1.1891</v>
      </c>
      <c r="O1715" s="0" t="n">
        <v>15.56</v>
      </c>
      <c r="P1715" s="0" t="n">
        <f aca="false">LN(G1715/4200)</f>
        <v>0.440566156607743</v>
      </c>
      <c r="Q1715" s="0" t="n">
        <f aca="false">LN((H1715*3600)/13250)</f>
        <v>-2.05940631102726</v>
      </c>
      <c r="R1715" s="0" t="n">
        <f aca="false">LN(I1715/70.1)</f>
        <v>1.26280812805669</v>
      </c>
      <c r="S1715" s="0" t="n">
        <f aca="false">LN((K1715*3600)/10500)</f>
        <v>-3.59006373757791</v>
      </c>
      <c r="T1715" s="0" t="n">
        <f aca="false">LN(L1715/0.45)</f>
        <v>0.971704414679168</v>
      </c>
      <c r="U1715" s="0" t="n">
        <f aca="false">LN(N1715/0.45)</f>
        <v>0.971704414679168</v>
      </c>
      <c r="V1715" s="0" t="n">
        <f aca="false">SQRT(P1715^2+Q1715^2+R1715^2)</f>
        <v>2.45559305678548</v>
      </c>
      <c r="W1715" s="0" t="n">
        <f aca="false">SQRT(S1715^2+T1715^2+U1715^2)</f>
        <v>3.84408332101241</v>
      </c>
      <c r="X1715" s="0" t="n">
        <f aca="false">SQRT(P1715^2+Q1715^2+R1715^2+S1715^2+T1715^2+U1715^2)</f>
        <v>4.56145961720795</v>
      </c>
    </row>
    <row r="1716" customFormat="false" ht="12.8" hidden="false" customHeight="false" outlineLevel="0" collapsed="false">
      <c r="A1716" s="0" t="n">
        <v>0.0004333333333</v>
      </c>
      <c r="B1716" s="0" t="n">
        <v>0.235</v>
      </c>
      <c r="C1716" s="0" t="n">
        <v>15000</v>
      </c>
      <c r="D1716" s="0" t="n">
        <v>0.6423333333</v>
      </c>
      <c r="E1716" s="0" t="n">
        <v>44.5</v>
      </c>
      <c r="F1716" s="0" t="n">
        <v>2.333333333</v>
      </c>
      <c r="G1716" s="0" t="n">
        <v>6522.81494</v>
      </c>
      <c r="H1716" s="0" t="n">
        <v>0.46938</v>
      </c>
      <c r="I1716" s="0" t="n">
        <v>247.827</v>
      </c>
      <c r="J1716" s="0" t="n">
        <v>15.56</v>
      </c>
      <c r="K1716" s="0" t="n">
        <v>0.0791</v>
      </c>
      <c r="L1716" s="0" t="n">
        <v>1.1528</v>
      </c>
      <c r="M1716" s="0" t="n">
        <v>22.5706</v>
      </c>
      <c r="N1716" s="0" t="n">
        <v>1.1528</v>
      </c>
      <c r="O1716" s="0" t="n">
        <v>15.56</v>
      </c>
      <c r="P1716" s="0" t="n">
        <f aca="false">LN(G1716/4200)</f>
        <v>0.440221496740463</v>
      </c>
      <c r="Q1716" s="0" t="n">
        <f aca="false">LN((H1716*3600)/13250)</f>
        <v>-2.05940631102726</v>
      </c>
      <c r="R1716" s="0" t="n">
        <f aca="false">LN(I1716/70.1)</f>
        <v>1.26280812805669</v>
      </c>
      <c r="S1716" s="0" t="n">
        <f aca="false">LN((K1716*3600)/10500)</f>
        <v>-3.60748381590994</v>
      </c>
      <c r="T1716" s="0" t="n">
        <f aca="false">LN(L1716/0.45)</f>
        <v>0.940701461920947</v>
      </c>
      <c r="U1716" s="0" t="n">
        <f aca="false">LN(N1716/0.45)</f>
        <v>0.940701461920947</v>
      </c>
      <c r="V1716" s="0" t="n">
        <f aca="false">SQRT(P1716^2+Q1716^2+R1716^2)</f>
        <v>2.45553124361661</v>
      </c>
      <c r="W1716" s="0" t="n">
        <f aca="false">SQRT(S1716^2+T1716^2+U1716^2)</f>
        <v>3.8449678754149</v>
      </c>
      <c r="X1716" s="0" t="n">
        <f aca="false">SQRT(P1716^2+Q1716^2+R1716^2+S1716^2+T1716^2+U1716^2)</f>
        <v>4.562171813002</v>
      </c>
    </row>
    <row r="1717" customFormat="false" ht="12.8" hidden="false" customHeight="false" outlineLevel="0" collapsed="false">
      <c r="A1717" s="0" t="n">
        <v>0.0006</v>
      </c>
      <c r="B1717" s="0" t="n">
        <v>0.235</v>
      </c>
      <c r="C1717" s="0" t="n">
        <v>15000</v>
      </c>
      <c r="D1717" s="0" t="n">
        <v>0.6423333333</v>
      </c>
      <c r="E1717" s="0" t="n">
        <v>44.5</v>
      </c>
      <c r="F1717" s="0" t="n">
        <v>2.333333333</v>
      </c>
      <c r="G1717" s="0" t="n">
        <v>6523.34668</v>
      </c>
      <c r="H1717" s="0" t="n">
        <v>0.46799</v>
      </c>
      <c r="I1717" s="0" t="n">
        <v>247.8269</v>
      </c>
      <c r="J1717" s="0" t="n">
        <v>15.56</v>
      </c>
      <c r="K1717" s="0" t="n">
        <v>0.0791</v>
      </c>
      <c r="L1717" s="0" t="n">
        <v>1.1767</v>
      </c>
      <c r="M1717" s="0" t="n">
        <v>22.5729</v>
      </c>
      <c r="N1717" s="0" t="n">
        <v>1.1767</v>
      </c>
      <c r="O1717" s="0" t="n">
        <v>15.56</v>
      </c>
      <c r="P1717" s="0" t="n">
        <f aca="false">LN(G1717/4200)</f>
        <v>0.440303013437218</v>
      </c>
      <c r="Q1717" s="0" t="n">
        <f aca="false">LN((H1717*3600)/13250)</f>
        <v>-2.06237205778431</v>
      </c>
      <c r="R1717" s="0" t="n">
        <f aca="false">LN(I1717/70.1)</f>
        <v>1.26280772454932</v>
      </c>
      <c r="S1717" s="0" t="n">
        <f aca="false">LN((K1717*3600)/10500)</f>
        <v>-3.60748381590994</v>
      </c>
      <c r="T1717" s="0" t="n">
        <f aca="false">LN(L1717/0.45)</f>
        <v>0.961221606705518</v>
      </c>
      <c r="U1717" s="0" t="n">
        <f aca="false">LN(N1717/0.45)</f>
        <v>0.961221606705518</v>
      </c>
      <c r="V1717" s="0" t="n">
        <f aca="false">SQRT(P1717^2+Q1717^2+R1717^2)</f>
        <v>2.45803348178027</v>
      </c>
      <c r="W1717" s="0" t="n">
        <f aca="false">SQRT(S1717^2+T1717^2+U1717^2)</f>
        <v>3.85510485414434</v>
      </c>
      <c r="X1717" s="0" t="n">
        <f aca="false">SQRT(P1717^2+Q1717^2+R1717^2+S1717^2+T1717^2+U1717^2)</f>
        <v>4.57206321412993</v>
      </c>
    </row>
    <row r="1718" customFormat="false" ht="12.8" hidden="false" customHeight="false" outlineLevel="0" collapsed="false">
      <c r="A1718" s="0" t="n">
        <v>0.0001</v>
      </c>
      <c r="B1718" s="0" t="n">
        <v>0.273</v>
      </c>
      <c r="C1718" s="0" t="n">
        <v>15000</v>
      </c>
      <c r="D1718" s="0" t="n">
        <v>0.6423333333</v>
      </c>
      <c r="E1718" s="0" t="n">
        <v>44.5</v>
      </c>
      <c r="F1718" s="0" t="n">
        <v>2.333333333</v>
      </c>
      <c r="G1718" s="0" t="n">
        <v>6501.35742</v>
      </c>
      <c r="H1718" s="0" t="n">
        <v>0.47354</v>
      </c>
      <c r="I1718" s="0" t="n">
        <v>246.7946</v>
      </c>
      <c r="J1718" s="0" t="n">
        <v>15.56</v>
      </c>
      <c r="K1718" s="0" t="n">
        <v>0.08187</v>
      </c>
      <c r="L1718" s="0" t="n">
        <v>1.1837</v>
      </c>
      <c r="M1718" s="0" t="n">
        <v>22.1817</v>
      </c>
      <c r="N1718" s="0" t="n">
        <v>1.1837</v>
      </c>
      <c r="O1718" s="0" t="n">
        <v>15.56</v>
      </c>
      <c r="P1718" s="0" t="n">
        <f aca="false">LN(G1718/4200)</f>
        <v>0.43692646365567</v>
      </c>
      <c r="Q1718" s="0" t="n">
        <f aca="false">LN((H1718*3600)/13250)</f>
        <v>-2.05058259959745</v>
      </c>
      <c r="R1718" s="0" t="n">
        <f aca="false">LN(I1718/70.1)</f>
        <v>1.25863361768649</v>
      </c>
      <c r="S1718" s="0" t="n">
        <f aca="false">LN((K1718*3600)/10500)</f>
        <v>-3.57306406729519</v>
      </c>
      <c r="T1718" s="0" t="n">
        <f aca="false">LN(L1718/0.45)</f>
        <v>0.967152822195482</v>
      </c>
      <c r="U1718" s="0" t="n">
        <f aca="false">LN(N1718/0.45)</f>
        <v>0.967152822195482</v>
      </c>
      <c r="V1718" s="0" t="n">
        <f aca="false">SQRT(P1718^2+Q1718^2+R1718^2)</f>
        <v>2.44539410238617</v>
      </c>
      <c r="W1718" s="0" t="n">
        <f aca="false">SQRT(S1718^2+T1718^2+U1718^2)</f>
        <v>3.82590590474432</v>
      </c>
      <c r="X1718" s="0" t="n">
        <f aca="false">SQRT(P1718^2+Q1718^2+R1718^2+S1718^2+T1718^2+U1718^2)</f>
        <v>4.54065064808365</v>
      </c>
    </row>
    <row r="1719" customFormat="false" ht="12.8" hidden="false" customHeight="false" outlineLevel="0" collapsed="false">
      <c r="A1719" s="0" t="n">
        <v>0.0002666666667</v>
      </c>
      <c r="B1719" s="0" t="n">
        <v>0.273</v>
      </c>
      <c r="C1719" s="0" t="n">
        <v>15000</v>
      </c>
      <c r="D1719" s="0" t="n">
        <v>0.6423333333</v>
      </c>
      <c r="E1719" s="0" t="n">
        <v>44.5</v>
      </c>
      <c r="F1719" s="0" t="n">
        <v>2.333333333</v>
      </c>
      <c r="G1719" s="0" t="n">
        <v>6500.48535</v>
      </c>
      <c r="H1719" s="0" t="n">
        <v>0.47215</v>
      </c>
      <c r="I1719" s="0" t="n">
        <v>246.7947</v>
      </c>
      <c r="J1719" s="0" t="n">
        <v>15.56</v>
      </c>
      <c r="K1719" s="0" t="n">
        <v>0.08049</v>
      </c>
      <c r="L1719" s="0" t="n">
        <v>1.1891</v>
      </c>
      <c r="M1719" s="0" t="n">
        <v>22.176</v>
      </c>
      <c r="N1719" s="0" t="n">
        <v>1.1891</v>
      </c>
      <c r="O1719" s="0" t="n">
        <v>15.56</v>
      </c>
      <c r="P1719" s="0" t="n">
        <f aca="false">LN(G1719/4200)</f>
        <v>0.43679231805543</v>
      </c>
      <c r="Q1719" s="0" t="n">
        <f aca="false">LN((H1719*3600)/13250)</f>
        <v>-2.05352225424323</v>
      </c>
      <c r="R1719" s="0" t="n">
        <f aca="false">LN(I1719/70.1)</f>
        <v>1.25863402288166</v>
      </c>
      <c r="S1719" s="0" t="n">
        <f aca="false">LN((K1719*3600)/10500)</f>
        <v>-3.59006373757791</v>
      </c>
      <c r="T1719" s="0" t="n">
        <f aca="false">LN(L1719/0.45)</f>
        <v>0.971704414679168</v>
      </c>
      <c r="U1719" s="0" t="n">
        <f aca="false">LN(N1719/0.45)</f>
        <v>0.971704414679168</v>
      </c>
      <c r="V1719" s="0" t="n">
        <f aca="false">SQRT(P1719^2+Q1719^2+R1719^2)</f>
        <v>2.44783593840349</v>
      </c>
      <c r="W1719" s="0" t="n">
        <f aca="false">SQRT(S1719^2+T1719^2+U1719^2)</f>
        <v>3.84408332101241</v>
      </c>
      <c r="X1719" s="0" t="n">
        <f aca="false">SQRT(P1719^2+Q1719^2+R1719^2+S1719^2+T1719^2+U1719^2)</f>
        <v>4.55728837799689</v>
      </c>
    </row>
    <row r="1720" customFormat="false" ht="12.8" hidden="false" customHeight="false" outlineLevel="0" collapsed="false">
      <c r="A1720" s="0" t="n">
        <v>0.0004333333333</v>
      </c>
      <c r="B1720" s="0" t="n">
        <v>0.273</v>
      </c>
      <c r="C1720" s="0" t="n">
        <v>15000</v>
      </c>
      <c r="D1720" s="0" t="n">
        <v>0.6423333333</v>
      </c>
      <c r="E1720" s="0" t="n">
        <v>44.5</v>
      </c>
      <c r="F1720" s="0" t="n">
        <v>2.333333333</v>
      </c>
      <c r="G1720" s="0" t="n">
        <v>6502.729</v>
      </c>
      <c r="H1720" s="0" t="n">
        <v>0.47076</v>
      </c>
      <c r="I1720" s="0" t="n">
        <v>246.7947</v>
      </c>
      <c r="J1720" s="0" t="n">
        <v>15.56</v>
      </c>
      <c r="K1720" s="0" t="n">
        <v>0.08049</v>
      </c>
      <c r="L1720" s="0" t="n">
        <v>1.2274</v>
      </c>
      <c r="M1720" s="0" t="n">
        <v>22.1781</v>
      </c>
      <c r="N1720" s="0" t="n">
        <v>1.2274</v>
      </c>
      <c r="O1720" s="0" t="n">
        <v>15.56</v>
      </c>
      <c r="P1720" s="0" t="n">
        <f aca="false">LN(G1720/4200)</f>
        <v>0.43713740965538</v>
      </c>
      <c r="Q1720" s="0" t="n">
        <f aca="false">LN((H1720*3600)/13250)</f>
        <v>-2.05647057594284</v>
      </c>
      <c r="R1720" s="0" t="n">
        <f aca="false">LN(I1720/70.1)</f>
        <v>1.25863402288166</v>
      </c>
      <c r="S1720" s="0" t="n">
        <f aca="false">LN((K1720*3600)/10500)</f>
        <v>-3.59006373757791</v>
      </c>
      <c r="T1720" s="0" t="n">
        <f aca="false">LN(L1720/0.45)</f>
        <v>1.00340580719063</v>
      </c>
      <c r="U1720" s="0" t="n">
        <f aca="false">LN(N1720/0.45)</f>
        <v>1.00340580719063</v>
      </c>
      <c r="V1720" s="0" t="n">
        <f aca="false">SQRT(P1720^2+Q1720^2+R1720^2)</f>
        <v>2.45037138984974</v>
      </c>
      <c r="W1720" s="0" t="n">
        <f aca="false">SQRT(S1720^2+T1720^2+U1720^2)</f>
        <v>3.86033729972908</v>
      </c>
      <c r="X1720" s="0" t="n">
        <f aca="false">SQRT(P1720^2+Q1720^2+R1720^2+S1720^2+T1720^2+U1720^2)</f>
        <v>4.57236525398768</v>
      </c>
    </row>
    <row r="1721" customFormat="false" ht="12.8" hidden="false" customHeight="false" outlineLevel="0" collapsed="false">
      <c r="A1721" s="0" t="n">
        <v>0.0006</v>
      </c>
      <c r="B1721" s="0" t="n">
        <v>0.273</v>
      </c>
      <c r="C1721" s="0" t="n">
        <v>15000</v>
      </c>
      <c r="D1721" s="0" t="n">
        <v>0.6423333333</v>
      </c>
      <c r="E1721" s="0" t="n">
        <v>44.5</v>
      </c>
      <c r="F1721" s="0" t="n">
        <v>2.333333333</v>
      </c>
      <c r="G1721" s="0" t="n">
        <v>6501.39941</v>
      </c>
      <c r="H1721" s="0" t="n">
        <v>0.47076</v>
      </c>
      <c r="I1721" s="0" t="n">
        <v>246.7947</v>
      </c>
      <c r="J1721" s="0" t="n">
        <v>15.56</v>
      </c>
      <c r="K1721" s="0" t="n">
        <v>0.0791</v>
      </c>
      <c r="L1721" s="0" t="n">
        <v>1.1767</v>
      </c>
      <c r="M1721" s="0" t="n">
        <v>22.1812</v>
      </c>
      <c r="N1721" s="0" t="n">
        <v>1.1767</v>
      </c>
      <c r="O1721" s="0" t="n">
        <v>15.56</v>
      </c>
      <c r="P1721" s="0" t="n">
        <f aca="false">LN(G1721/4200)</f>
        <v>0.436932922286028</v>
      </c>
      <c r="Q1721" s="0" t="n">
        <f aca="false">LN((H1721*3600)/13250)</f>
        <v>-2.05647057594284</v>
      </c>
      <c r="R1721" s="0" t="n">
        <f aca="false">LN(I1721/70.1)</f>
        <v>1.25863402288166</v>
      </c>
      <c r="S1721" s="0" t="n">
        <f aca="false">LN((K1721*3600)/10500)</f>
        <v>-3.60748381590994</v>
      </c>
      <c r="T1721" s="0" t="n">
        <f aca="false">LN(L1721/0.45)</f>
        <v>0.961221606705518</v>
      </c>
      <c r="U1721" s="0" t="n">
        <f aca="false">LN(N1721/0.45)</f>
        <v>0.961221606705518</v>
      </c>
      <c r="V1721" s="0" t="n">
        <f aca="false">SQRT(P1721^2+Q1721^2+R1721^2)</f>
        <v>2.45033491830226</v>
      </c>
      <c r="W1721" s="0" t="n">
        <f aca="false">SQRT(S1721^2+T1721^2+U1721^2)</f>
        <v>3.85510485414434</v>
      </c>
      <c r="X1721" s="0" t="n">
        <f aca="false">SQRT(P1721^2+Q1721^2+R1721^2+S1721^2+T1721^2+U1721^2)</f>
        <v>4.56792892329758</v>
      </c>
    </row>
    <row r="1722" customFormat="false" ht="12.8" hidden="false" customHeight="false" outlineLevel="0" collapsed="false">
      <c r="A1722" s="0" t="n">
        <v>0.0001</v>
      </c>
      <c r="B1722" s="0" t="n">
        <v>0.311</v>
      </c>
      <c r="C1722" s="0" t="n">
        <v>15000</v>
      </c>
      <c r="D1722" s="0" t="n">
        <v>0.6423333333</v>
      </c>
      <c r="E1722" s="0" t="n">
        <v>44.5</v>
      </c>
      <c r="F1722" s="0" t="n">
        <v>2.333333333</v>
      </c>
      <c r="G1722" s="0" t="n">
        <v>6480.62988</v>
      </c>
      <c r="H1722" s="0" t="n">
        <v>0.47493</v>
      </c>
      <c r="I1722" s="0" t="n">
        <v>245.7168</v>
      </c>
      <c r="J1722" s="0" t="n">
        <v>15.56</v>
      </c>
      <c r="K1722" s="0" t="n">
        <v>0.08326</v>
      </c>
      <c r="L1722" s="0" t="n">
        <v>1.2517</v>
      </c>
      <c r="M1722" s="0" t="n">
        <v>21.7648</v>
      </c>
      <c r="N1722" s="0" t="n">
        <v>1.2517</v>
      </c>
      <c r="O1722" s="0" t="n">
        <v>15.56</v>
      </c>
      <c r="P1722" s="0" t="n">
        <f aca="false">LN(G1722/4200)</f>
        <v>0.433733184054591</v>
      </c>
      <c r="Q1722" s="0" t="n">
        <f aca="false">LN((H1722*3600)/13250)</f>
        <v>-2.04765156119851</v>
      </c>
      <c r="R1722" s="0" t="n">
        <f aca="false">LN(I1722/70.1)</f>
        <v>1.25425685921743</v>
      </c>
      <c r="S1722" s="0" t="n">
        <f aca="false">LN((K1722*3600)/10500)</f>
        <v>-3.55622844891672</v>
      </c>
      <c r="T1722" s="0" t="n">
        <f aca="false">LN(L1722/0.45)</f>
        <v>1.02301032356961</v>
      </c>
      <c r="U1722" s="0" t="n">
        <f aca="false">LN(N1722/0.45)</f>
        <v>1.02301032356961</v>
      </c>
      <c r="V1722" s="0" t="n">
        <f aca="false">SQRT(P1722^2+Q1722^2+R1722^2)</f>
        <v>2.44011509153212</v>
      </c>
      <c r="W1722" s="0" t="n">
        <f aca="false">SQRT(S1722^2+T1722^2+U1722^2)</f>
        <v>3.83925266492642</v>
      </c>
      <c r="X1722" s="0" t="n">
        <f aca="false">SQRT(P1722^2+Q1722^2+R1722^2+S1722^2+T1722^2+U1722^2)</f>
        <v>4.5490683315452</v>
      </c>
    </row>
    <row r="1723" customFormat="false" ht="12.8" hidden="false" customHeight="false" outlineLevel="0" collapsed="false">
      <c r="A1723" s="0" t="n">
        <v>0.0002666666667</v>
      </c>
      <c r="B1723" s="0" t="n">
        <v>0.311</v>
      </c>
      <c r="C1723" s="0" t="n">
        <v>15000</v>
      </c>
      <c r="D1723" s="0" t="n">
        <v>0.6423333333</v>
      </c>
      <c r="E1723" s="0" t="n">
        <v>44.5</v>
      </c>
      <c r="F1723" s="0" t="n">
        <v>2.333333333</v>
      </c>
      <c r="G1723" s="0" t="n">
        <v>6480.15088</v>
      </c>
      <c r="H1723" s="0" t="n">
        <v>0.47354</v>
      </c>
      <c r="I1723" s="0" t="n">
        <v>245.7166</v>
      </c>
      <c r="J1723" s="0" t="n">
        <v>15.56</v>
      </c>
      <c r="K1723" s="0" t="n">
        <v>0.08187</v>
      </c>
      <c r="L1723" s="0" t="n">
        <v>1.2624</v>
      </c>
      <c r="M1723" s="0" t="n">
        <v>21.7686</v>
      </c>
      <c r="N1723" s="0" t="n">
        <v>1.2624</v>
      </c>
      <c r="O1723" s="0" t="n">
        <v>15.56</v>
      </c>
      <c r="P1723" s="0" t="n">
        <f aca="false">LN(G1723/4200)</f>
        <v>0.433659268754411</v>
      </c>
      <c r="Q1723" s="0" t="n">
        <f aca="false">LN((H1723*3600)/13250)</f>
        <v>-2.05058259959745</v>
      </c>
      <c r="R1723" s="0" t="n">
        <f aca="false">LN(I1723/70.1)</f>
        <v>1.25425604527194</v>
      </c>
      <c r="S1723" s="0" t="n">
        <f aca="false">LN((K1723*3600)/10500)</f>
        <v>-3.57306406729519</v>
      </c>
      <c r="T1723" s="0" t="n">
        <f aca="false">LN(L1723/0.45)</f>
        <v>1.03152236732724</v>
      </c>
      <c r="U1723" s="0" t="n">
        <f aca="false">LN(N1723/0.45)</f>
        <v>1.03152236732724</v>
      </c>
      <c r="V1723" s="0" t="n">
        <f aca="false">SQRT(P1723^2+Q1723^2+R1723^2)</f>
        <v>2.44256168524966</v>
      </c>
      <c r="W1723" s="0" t="n">
        <f aca="false">SQRT(S1723^2+T1723^2+U1723^2)</f>
        <v>3.85938643019702</v>
      </c>
      <c r="X1723" s="0" t="n">
        <f aca="false">SQRT(P1723^2+Q1723^2+R1723^2+S1723^2+T1723^2+U1723^2)</f>
        <v>4.56738121945591</v>
      </c>
    </row>
    <row r="1724" customFormat="false" ht="12.8" hidden="false" customHeight="false" outlineLevel="0" collapsed="false">
      <c r="A1724" s="0" t="n">
        <v>0.0004333333333</v>
      </c>
      <c r="B1724" s="0" t="n">
        <v>0.311</v>
      </c>
      <c r="C1724" s="0" t="n">
        <v>15000</v>
      </c>
      <c r="D1724" s="0" t="n">
        <v>0.6423333333</v>
      </c>
      <c r="E1724" s="0" t="n">
        <v>44.5</v>
      </c>
      <c r="F1724" s="0" t="n">
        <v>2.333333333</v>
      </c>
      <c r="G1724" s="0" t="n">
        <v>6477.58838</v>
      </c>
      <c r="H1724" s="0" t="n">
        <v>0.47354</v>
      </c>
      <c r="I1724" s="0" t="n">
        <v>245.717</v>
      </c>
      <c r="J1724" s="0" t="n">
        <v>15.56</v>
      </c>
      <c r="K1724" s="0" t="n">
        <v>0.08049</v>
      </c>
      <c r="L1724" s="0" t="n">
        <v>1.2274</v>
      </c>
      <c r="M1724" s="0" t="n">
        <v>21.7643</v>
      </c>
      <c r="N1724" s="0" t="n">
        <v>1.2274</v>
      </c>
      <c r="O1724" s="0" t="n">
        <v>15.56</v>
      </c>
      <c r="P1724" s="0" t="n">
        <f aca="false">LN(G1724/4200)</f>
        <v>0.433263752224562</v>
      </c>
      <c r="Q1724" s="0" t="n">
        <f aca="false">LN((H1724*3600)/13250)</f>
        <v>-2.05058259959745</v>
      </c>
      <c r="R1724" s="0" t="n">
        <f aca="false">LN(I1724/70.1)</f>
        <v>1.25425767316226</v>
      </c>
      <c r="S1724" s="0" t="n">
        <f aca="false">LN((K1724*3600)/10500)</f>
        <v>-3.59006373757791</v>
      </c>
      <c r="T1724" s="0" t="n">
        <f aca="false">LN(L1724/0.45)</f>
        <v>1.00340580719063</v>
      </c>
      <c r="U1724" s="0" t="n">
        <f aca="false">LN(N1724/0.45)</f>
        <v>1.00340580719063</v>
      </c>
      <c r="V1724" s="0" t="n">
        <f aca="false">SQRT(P1724^2+Q1724^2+R1724^2)</f>
        <v>2.44249233109337</v>
      </c>
      <c r="W1724" s="0" t="n">
        <f aca="false">SQRT(S1724^2+T1724^2+U1724^2)</f>
        <v>3.86033729972908</v>
      </c>
      <c r="X1724" s="0" t="n">
        <f aca="false">SQRT(P1724^2+Q1724^2+R1724^2+S1724^2+T1724^2+U1724^2)</f>
        <v>4.56814763937524</v>
      </c>
    </row>
    <row r="1725" customFormat="false" ht="12.8" hidden="false" customHeight="false" outlineLevel="0" collapsed="false">
      <c r="A1725" s="0" t="n">
        <v>0.0006</v>
      </c>
      <c r="B1725" s="0" t="n">
        <v>0.311</v>
      </c>
      <c r="C1725" s="0" t="n">
        <v>15000</v>
      </c>
      <c r="D1725" s="0" t="n">
        <v>0.6423333333</v>
      </c>
      <c r="E1725" s="0" t="n">
        <v>44.5</v>
      </c>
      <c r="F1725" s="0" t="n">
        <v>2.333333333</v>
      </c>
      <c r="G1725" s="0" t="n">
        <v>6480.60645</v>
      </c>
      <c r="H1725" s="0" t="n">
        <v>0.47215</v>
      </c>
      <c r="I1725" s="0" t="n">
        <v>245.7167</v>
      </c>
      <c r="J1725" s="0" t="n">
        <v>15.56</v>
      </c>
      <c r="K1725" s="0" t="n">
        <v>0.08049</v>
      </c>
      <c r="L1725" s="0" t="n">
        <v>1.2541</v>
      </c>
      <c r="M1725" s="0" t="n">
        <v>21.7682</v>
      </c>
      <c r="N1725" s="0" t="n">
        <v>1.2541</v>
      </c>
      <c r="O1725" s="0" t="n">
        <v>15.56</v>
      </c>
      <c r="P1725" s="0" t="n">
        <f aca="false">LN(G1725/4200)</f>
        <v>0.433729568658743</v>
      </c>
      <c r="Q1725" s="0" t="n">
        <f aca="false">LN((H1725*3600)/13250)</f>
        <v>-2.05352225424323</v>
      </c>
      <c r="R1725" s="0" t="n">
        <f aca="false">LN(I1725/70.1)</f>
        <v>1.25425645224477</v>
      </c>
      <c r="S1725" s="0" t="n">
        <f aca="false">LN((K1725*3600)/10500)</f>
        <v>-3.59006373757791</v>
      </c>
      <c r="T1725" s="0" t="n">
        <f aca="false">LN(L1725/0.45)</f>
        <v>1.02492588006564</v>
      </c>
      <c r="U1725" s="0" t="n">
        <f aca="false">LN(N1725/0.45)</f>
        <v>1.02492588006564</v>
      </c>
      <c r="V1725" s="0" t="n">
        <f aca="false">SQRT(P1725^2+Q1725^2+R1725^2)</f>
        <v>2.44504278805069</v>
      </c>
      <c r="W1725" s="0" t="n">
        <f aca="false">SQRT(S1725^2+T1725^2+U1725^2)</f>
        <v>3.87162805020427</v>
      </c>
      <c r="X1725" s="0" t="n">
        <f aca="false">SQRT(P1725^2+Q1725^2+R1725^2+S1725^2+T1725^2+U1725^2)</f>
        <v>4.57905426857197</v>
      </c>
    </row>
    <row r="1726" customFormat="false" ht="12.8" hidden="false" customHeight="false" outlineLevel="0" collapsed="false">
      <c r="A1726" s="0" t="n">
        <v>0.0001</v>
      </c>
      <c r="B1726" s="0" t="n">
        <v>0.349</v>
      </c>
      <c r="C1726" s="0" t="n">
        <v>15000</v>
      </c>
      <c r="D1726" s="0" t="n">
        <v>0.6423333333</v>
      </c>
      <c r="E1726" s="0" t="n">
        <v>44.5</v>
      </c>
      <c r="F1726" s="0" t="n">
        <v>2.333333333</v>
      </c>
      <c r="G1726" s="0" t="n">
        <v>6455.39697</v>
      </c>
      <c r="H1726" s="0" t="n">
        <v>0.47771</v>
      </c>
      <c r="I1726" s="0" t="n">
        <v>244.5907</v>
      </c>
      <c r="J1726" s="0" t="n">
        <v>15.56</v>
      </c>
      <c r="K1726" s="0" t="n">
        <v>0.08326</v>
      </c>
      <c r="L1726" s="0" t="n">
        <v>1.2517</v>
      </c>
      <c r="M1726" s="0" t="n">
        <v>21.3314</v>
      </c>
      <c r="N1726" s="0" t="n">
        <v>1.2517</v>
      </c>
      <c r="O1726" s="0" t="n">
        <v>15.56</v>
      </c>
      <c r="P1726" s="0" t="n">
        <f aca="false">LN(G1726/4200)</f>
        <v>0.429831995181872</v>
      </c>
      <c r="Q1726" s="0" t="n">
        <f aca="false">LN((H1726*3600)/13250)</f>
        <v>-2.04181513213513</v>
      </c>
      <c r="R1726" s="0" t="n">
        <f aca="false">LN(I1726/70.1)</f>
        <v>1.2496634072305</v>
      </c>
      <c r="S1726" s="0" t="n">
        <f aca="false">LN((K1726*3600)/10500)</f>
        <v>-3.55622844891672</v>
      </c>
      <c r="T1726" s="0" t="n">
        <f aca="false">LN(L1726/0.45)</f>
        <v>1.02301032356961</v>
      </c>
      <c r="U1726" s="0" t="n">
        <f aca="false">LN(N1726/0.45)</f>
        <v>1.02301032356961</v>
      </c>
      <c r="V1726" s="0" t="n">
        <f aca="false">SQRT(P1726^2+Q1726^2+R1726^2)</f>
        <v>2.43216430556593</v>
      </c>
      <c r="W1726" s="0" t="n">
        <f aca="false">SQRT(S1726^2+T1726^2+U1726^2)</f>
        <v>3.83925266492642</v>
      </c>
      <c r="X1726" s="0" t="n">
        <f aca="false">SQRT(P1726^2+Q1726^2+R1726^2+S1726^2+T1726^2+U1726^2)</f>
        <v>4.5448084926005</v>
      </c>
    </row>
    <row r="1727" customFormat="false" ht="12.8" hidden="false" customHeight="false" outlineLevel="0" collapsed="false">
      <c r="A1727" s="0" t="n">
        <v>0.0002666666667</v>
      </c>
      <c r="B1727" s="0" t="n">
        <v>0.349</v>
      </c>
      <c r="C1727" s="0" t="n">
        <v>15000</v>
      </c>
      <c r="D1727" s="0" t="n">
        <v>0.6423333333</v>
      </c>
      <c r="E1727" s="0" t="n">
        <v>44.5</v>
      </c>
      <c r="F1727" s="0" t="n">
        <v>2.333333333</v>
      </c>
      <c r="G1727" s="0" t="n">
        <v>6454.54785</v>
      </c>
      <c r="H1727" s="0" t="n">
        <v>0.47632</v>
      </c>
      <c r="I1727" s="0" t="n">
        <v>244.5909</v>
      </c>
      <c r="J1727" s="0" t="n">
        <v>15.56</v>
      </c>
      <c r="K1727" s="0" t="n">
        <v>0.08187</v>
      </c>
      <c r="L1727" s="0" t="n">
        <v>1.2624</v>
      </c>
      <c r="M1727" s="0" t="n">
        <v>21.3304</v>
      </c>
      <c r="N1727" s="0" t="n">
        <v>1.2624</v>
      </c>
      <c r="O1727" s="0" t="n">
        <v>15.56</v>
      </c>
      <c r="P1727" s="0" t="n">
        <f aca="false">LN(G1727/4200)</f>
        <v>0.429700450080314</v>
      </c>
      <c r="Q1727" s="0" t="n">
        <f aca="false">LN((H1727*3600)/13250)</f>
        <v>-2.04472908868484</v>
      </c>
      <c r="R1727" s="0" t="n">
        <f aca="false">LN(I1727/70.1)</f>
        <v>1.24966422492275</v>
      </c>
      <c r="S1727" s="0" t="n">
        <f aca="false">LN((K1727*3600)/10500)</f>
        <v>-3.57306406729519</v>
      </c>
      <c r="T1727" s="0" t="n">
        <f aca="false">LN(L1727/0.45)</f>
        <v>1.03152236732724</v>
      </c>
      <c r="U1727" s="0" t="n">
        <f aca="false">LN(N1727/0.45)</f>
        <v>1.03152236732724</v>
      </c>
      <c r="V1727" s="0" t="n">
        <f aca="false">SQRT(P1727^2+Q1727^2+R1727^2)</f>
        <v>2.43458830153374</v>
      </c>
      <c r="W1727" s="0" t="n">
        <f aca="false">SQRT(S1727^2+T1727^2+U1727^2)</f>
        <v>3.85938643019702</v>
      </c>
      <c r="X1727" s="0" t="n">
        <f aca="false">SQRT(P1727^2+Q1727^2+R1727^2+S1727^2+T1727^2+U1727^2)</f>
        <v>4.56312215654521</v>
      </c>
    </row>
    <row r="1728" customFormat="false" ht="12.8" hidden="false" customHeight="false" outlineLevel="0" collapsed="false">
      <c r="A1728" s="0" t="n">
        <v>0.0004333333333</v>
      </c>
      <c r="B1728" s="0" t="n">
        <v>0.349</v>
      </c>
      <c r="C1728" s="0" t="n">
        <v>15000</v>
      </c>
      <c r="D1728" s="0" t="n">
        <v>0.6423333333</v>
      </c>
      <c r="E1728" s="0" t="n">
        <v>44.5</v>
      </c>
      <c r="F1728" s="0" t="n">
        <v>2.333333333</v>
      </c>
      <c r="G1728" s="0" t="n">
        <v>6456.73535</v>
      </c>
      <c r="H1728" s="0" t="n">
        <v>0.47493</v>
      </c>
      <c r="I1728" s="0" t="n">
        <v>244.5908</v>
      </c>
      <c r="J1728" s="0" t="n">
        <v>15.56</v>
      </c>
      <c r="K1728" s="0" t="n">
        <v>0.08049</v>
      </c>
      <c r="L1728" s="0" t="n">
        <v>1.2274</v>
      </c>
      <c r="M1728" s="0" t="n">
        <v>21.335</v>
      </c>
      <c r="N1728" s="0" t="n">
        <v>1.2274</v>
      </c>
      <c r="O1728" s="0" t="n">
        <v>15.56</v>
      </c>
      <c r="P1728" s="0" t="n">
        <f aca="false">LN(G1728/4200)</f>
        <v>0.430039300988786</v>
      </c>
      <c r="Q1728" s="0" t="n">
        <f aca="false">LN((H1728*3600)/13250)</f>
        <v>-2.04765156119851</v>
      </c>
      <c r="R1728" s="0" t="n">
        <f aca="false">LN(I1728/70.1)</f>
        <v>1.24966381607671</v>
      </c>
      <c r="S1728" s="0" t="n">
        <f aca="false">LN((K1728*3600)/10500)</f>
        <v>-3.59006373757791</v>
      </c>
      <c r="T1728" s="0" t="n">
        <f aca="false">LN(L1728/0.45)</f>
        <v>1.00340580719063</v>
      </c>
      <c r="U1728" s="0" t="n">
        <f aca="false">LN(N1728/0.45)</f>
        <v>1.00340580719063</v>
      </c>
      <c r="V1728" s="0" t="n">
        <f aca="false">SQRT(P1728^2+Q1728^2+R1728^2)</f>
        <v>2.43710286399344</v>
      </c>
      <c r="W1728" s="0" t="n">
        <f aca="false">SQRT(S1728^2+T1728^2+U1728^2)</f>
        <v>3.86033729972908</v>
      </c>
      <c r="X1728" s="0" t="n">
        <f aca="false">SQRT(P1728^2+Q1728^2+R1728^2+S1728^2+T1728^2+U1728^2)</f>
        <v>4.56526827660376</v>
      </c>
    </row>
    <row r="1729" customFormat="false" ht="12.8" hidden="false" customHeight="false" outlineLevel="0" collapsed="false">
      <c r="A1729" s="0" t="n">
        <v>0.0006</v>
      </c>
      <c r="B1729" s="0" t="n">
        <v>0.349</v>
      </c>
      <c r="C1729" s="0" t="n">
        <v>15000</v>
      </c>
      <c r="D1729" s="0" t="n">
        <v>0.6423333333</v>
      </c>
      <c r="E1729" s="0" t="n">
        <v>44.5</v>
      </c>
      <c r="F1729" s="0" t="n">
        <v>2.333333333</v>
      </c>
      <c r="G1729" s="0" t="n">
        <v>6455.00098</v>
      </c>
      <c r="H1729" s="0" t="n">
        <v>0.47493</v>
      </c>
      <c r="I1729" s="0" t="n">
        <v>244.5909</v>
      </c>
      <c r="J1729" s="0" t="n">
        <v>15.56</v>
      </c>
      <c r="K1729" s="0" t="n">
        <v>0.08049</v>
      </c>
      <c r="L1729" s="0" t="n">
        <v>1.2541</v>
      </c>
      <c r="M1729" s="0" t="n">
        <v>21.3319</v>
      </c>
      <c r="N1729" s="0" t="n">
        <v>1.2541</v>
      </c>
      <c r="O1729" s="0" t="n">
        <v>15.56</v>
      </c>
      <c r="P1729" s="0" t="n">
        <f aca="false">LN(G1729/4200)</f>
        <v>0.429770650829566</v>
      </c>
      <c r="Q1729" s="0" t="n">
        <f aca="false">LN((H1729*3600)/13250)</f>
        <v>-2.04765156119851</v>
      </c>
      <c r="R1729" s="0" t="n">
        <f aca="false">LN(I1729/70.1)</f>
        <v>1.24966422492275</v>
      </c>
      <c r="S1729" s="0" t="n">
        <f aca="false">LN((K1729*3600)/10500)</f>
        <v>-3.59006373757791</v>
      </c>
      <c r="T1729" s="0" t="n">
        <f aca="false">LN(L1729/0.45)</f>
        <v>1.02492588006564</v>
      </c>
      <c r="U1729" s="0" t="n">
        <f aca="false">LN(N1729/0.45)</f>
        <v>1.02492588006564</v>
      </c>
      <c r="V1729" s="0" t="n">
        <f aca="false">SQRT(P1729^2+Q1729^2+R1729^2)</f>
        <v>2.43705568328771</v>
      </c>
      <c r="W1729" s="0" t="n">
        <f aca="false">SQRT(S1729^2+T1729^2+U1729^2)</f>
        <v>3.87162805020427</v>
      </c>
      <c r="X1729" s="0" t="n">
        <f aca="false">SQRT(P1729^2+Q1729^2+R1729^2+S1729^2+T1729^2+U1729^2)</f>
        <v>4.57479443937905</v>
      </c>
    </row>
    <row r="1730" customFormat="false" ht="12.8" hidden="false" customHeight="false" outlineLevel="0" collapsed="false">
      <c r="A1730" s="0" t="n">
        <v>0.0001</v>
      </c>
      <c r="B1730" s="0" t="n">
        <v>0.235</v>
      </c>
      <c r="C1730" s="0" t="n">
        <v>5000</v>
      </c>
      <c r="D1730" s="0" t="n">
        <v>0.675</v>
      </c>
      <c r="E1730" s="0" t="n">
        <v>44.5</v>
      </c>
      <c r="F1730" s="0" t="n">
        <v>2.333333333</v>
      </c>
      <c r="G1730" s="0" t="n">
        <v>7008.74805</v>
      </c>
      <c r="H1730" s="0" t="n">
        <v>0.42076</v>
      </c>
      <c r="I1730" s="0" t="n">
        <v>270.0891</v>
      </c>
      <c r="J1730" s="0" t="n">
        <v>15.56</v>
      </c>
      <c r="K1730" s="0" t="n">
        <v>0.05965</v>
      </c>
      <c r="L1730" s="0" t="n">
        <v>0.3962</v>
      </c>
      <c r="M1730" s="0" t="n">
        <v>30.4199</v>
      </c>
      <c r="N1730" s="0" t="n">
        <v>0.3962</v>
      </c>
      <c r="O1730" s="0" t="n">
        <v>15.56</v>
      </c>
      <c r="P1730" s="0" t="n">
        <f aca="false">LN(G1730/4200)</f>
        <v>0.512074564942735</v>
      </c>
      <c r="Q1730" s="0" t="n">
        <f aca="false">LN((H1730*3600)/13250)</f>
        <v>-2.16875638608123</v>
      </c>
      <c r="R1730" s="0" t="n">
        <f aca="false">LN(I1730/70.1)</f>
        <v>1.34882911051981</v>
      </c>
      <c r="S1730" s="0" t="n">
        <f aca="false">LN((K1730*3600)/10500)</f>
        <v>-3.88970254213963</v>
      </c>
      <c r="T1730" s="0" t="n">
        <f aca="false">LN(L1730/0.45)</f>
        <v>-0.127328448499915</v>
      </c>
      <c r="U1730" s="0" t="n">
        <f aca="false">LN(N1730/0.45)</f>
        <v>-0.127328448499915</v>
      </c>
      <c r="V1730" s="0" t="n">
        <f aca="false">SQRT(P1730^2+Q1730^2+R1730^2)</f>
        <v>2.60481565405598</v>
      </c>
      <c r="W1730" s="0" t="n">
        <f aca="false">SQRT(S1730^2+T1730^2+U1730^2)</f>
        <v>3.89386837655335</v>
      </c>
      <c r="X1730" s="0" t="n">
        <f aca="false">SQRT(P1730^2+Q1730^2+R1730^2+S1730^2+T1730^2+U1730^2)</f>
        <v>4.68479194047477</v>
      </c>
    </row>
    <row r="1731" customFormat="false" ht="12.8" hidden="false" customHeight="false" outlineLevel="0" collapsed="false">
      <c r="A1731" s="0" t="n">
        <v>0.0002666666667</v>
      </c>
      <c r="B1731" s="0" t="n">
        <v>0.235</v>
      </c>
      <c r="C1731" s="0" t="n">
        <v>5000</v>
      </c>
      <c r="D1731" s="0" t="n">
        <v>0.675</v>
      </c>
      <c r="E1731" s="0" t="n">
        <v>44.5</v>
      </c>
      <c r="F1731" s="0" t="n">
        <v>2.333333333</v>
      </c>
      <c r="G1731" s="0" t="n">
        <v>7007.04395</v>
      </c>
      <c r="H1731" s="0" t="n">
        <v>0.42076</v>
      </c>
      <c r="I1731" s="0" t="n">
        <v>270.0891</v>
      </c>
      <c r="J1731" s="0" t="n">
        <v>15.56</v>
      </c>
      <c r="K1731" s="0" t="n">
        <v>0.05826</v>
      </c>
      <c r="L1731" s="0" t="n">
        <v>0.3749</v>
      </c>
      <c r="M1731" s="0" t="n">
        <v>30.4207</v>
      </c>
      <c r="N1731" s="0" t="n">
        <v>0.3749</v>
      </c>
      <c r="O1731" s="0" t="n">
        <v>15.56</v>
      </c>
      <c r="P1731" s="0" t="n">
        <f aca="false">LN(G1731/4200)</f>
        <v>0.511831396378533</v>
      </c>
      <c r="Q1731" s="0" t="n">
        <f aca="false">LN((H1731*3600)/13250)</f>
        <v>-2.16875638608123</v>
      </c>
      <c r="R1731" s="0" t="n">
        <f aca="false">LN(I1731/70.1)</f>
        <v>1.34882911051981</v>
      </c>
      <c r="S1731" s="0" t="n">
        <f aca="false">LN((K1731*3600)/10500)</f>
        <v>-3.91328093915226</v>
      </c>
      <c r="T1731" s="0" t="n">
        <f aca="false">LN(L1731/0.45)</f>
        <v>-0.182588259022499</v>
      </c>
      <c r="U1731" s="0" t="n">
        <f aca="false">LN(N1731/0.45)</f>
        <v>-0.182588259022499</v>
      </c>
      <c r="V1731" s="0" t="n">
        <f aca="false">SQRT(P1731^2+Q1731^2+R1731^2)</f>
        <v>2.60476786103341</v>
      </c>
      <c r="W1731" s="0" t="n">
        <f aca="false">SQRT(S1731^2+T1731^2+U1731^2)</f>
        <v>3.92179100072889</v>
      </c>
      <c r="X1731" s="0" t="n">
        <f aca="false">SQRT(P1731^2+Q1731^2+R1731^2+S1731^2+T1731^2+U1731^2)</f>
        <v>4.70799960315108</v>
      </c>
    </row>
    <row r="1732" customFormat="false" ht="12.8" hidden="false" customHeight="false" outlineLevel="0" collapsed="false">
      <c r="A1732" s="0" t="n">
        <v>0.0004333333333</v>
      </c>
      <c r="B1732" s="0" t="n">
        <v>0.235</v>
      </c>
      <c r="C1732" s="0" t="n">
        <v>5000</v>
      </c>
      <c r="D1732" s="0" t="n">
        <v>0.675</v>
      </c>
      <c r="E1732" s="0" t="n">
        <v>44.5</v>
      </c>
      <c r="F1732" s="0" t="n">
        <v>2.333333333</v>
      </c>
      <c r="G1732" s="0" t="n">
        <v>7005.89551</v>
      </c>
      <c r="H1732" s="0" t="n">
        <v>0.42076</v>
      </c>
      <c r="I1732" s="0" t="n">
        <v>270.0892</v>
      </c>
      <c r="J1732" s="0" t="n">
        <v>15.56</v>
      </c>
      <c r="K1732" s="0" t="n">
        <v>0.05826</v>
      </c>
      <c r="L1732" s="0" t="n">
        <v>0.3793</v>
      </c>
      <c r="M1732" s="0" t="n">
        <v>30.4191</v>
      </c>
      <c r="N1732" s="0" t="n">
        <v>0.3793</v>
      </c>
      <c r="O1732" s="0" t="n">
        <v>15.56</v>
      </c>
      <c r="P1732" s="0" t="n">
        <f aca="false">LN(G1732/4200)</f>
        <v>0.511667485015632</v>
      </c>
      <c r="Q1732" s="0" t="n">
        <f aca="false">LN((H1732*3600)/13250)</f>
        <v>-2.16875638608123</v>
      </c>
      <c r="R1732" s="0" t="n">
        <f aca="false">LN(I1732/70.1)</f>
        <v>1.34882948076793</v>
      </c>
      <c r="S1732" s="0" t="n">
        <f aca="false">LN((K1732*3600)/10500)</f>
        <v>-3.91328093915226</v>
      </c>
      <c r="T1732" s="0" t="n">
        <f aca="false">LN(L1732/0.45)</f>
        <v>-0.170920134069512</v>
      </c>
      <c r="U1732" s="0" t="n">
        <f aca="false">LN(N1732/0.45)</f>
        <v>-0.170920134069512</v>
      </c>
      <c r="V1732" s="0" t="n">
        <f aca="false">SQRT(P1732^2+Q1732^2+R1732^2)</f>
        <v>2.60473584948244</v>
      </c>
      <c r="W1732" s="0" t="n">
        <f aca="false">SQRT(S1732^2+T1732^2+U1732^2)</f>
        <v>3.92073910037292</v>
      </c>
      <c r="X1732" s="0" t="n">
        <f aca="false">SQRT(P1732^2+Q1732^2+R1732^2+S1732^2+T1732^2+U1732^2)</f>
        <v>4.70710568595736</v>
      </c>
    </row>
    <row r="1733" customFormat="false" ht="12.8" hidden="false" customHeight="false" outlineLevel="0" collapsed="false">
      <c r="A1733" s="0" t="n">
        <v>0.0006</v>
      </c>
      <c r="B1733" s="0" t="n">
        <v>0.235</v>
      </c>
      <c r="C1733" s="0" t="n">
        <v>5000</v>
      </c>
      <c r="D1733" s="0" t="n">
        <v>0.675</v>
      </c>
      <c r="E1733" s="0" t="n">
        <v>44.5</v>
      </c>
      <c r="F1733" s="0" t="n">
        <v>2.333333333</v>
      </c>
      <c r="G1733" s="0" t="n">
        <v>7005.31738</v>
      </c>
      <c r="H1733" s="0" t="n">
        <v>0.42076</v>
      </c>
      <c r="I1733" s="0" t="n">
        <v>270.0892</v>
      </c>
      <c r="J1733" s="0" t="n">
        <v>15.56</v>
      </c>
      <c r="K1733" s="0" t="n">
        <v>0.05826</v>
      </c>
      <c r="L1733" s="0" t="n">
        <v>0.3822</v>
      </c>
      <c r="M1733" s="0" t="n">
        <v>30.419</v>
      </c>
      <c r="N1733" s="0" t="n">
        <v>0.3822</v>
      </c>
      <c r="O1733" s="0" t="n">
        <v>15.56</v>
      </c>
      <c r="P1733" s="0" t="n">
        <f aca="false">LN(G1733/4200)</f>
        <v>0.51158496111069</v>
      </c>
      <c r="Q1733" s="0" t="n">
        <f aca="false">LN((H1733*3600)/13250)</f>
        <v>-2.16875638608123</v>
      </c>
      <c r="R1733" s="0" t="n">
        <f aca="false">LN(I1733/70.1)</f>
        <v>1.34882948076793</v>
      </c>
      <c r="S1733" s="0" t="n">
        <f aca="false">LN((K1733*3600)/10500)</f>
        <v>-3.91328093915226</v>
      </c>
      <c r="T1733" s="0" t="n">
        <f aca="false">LN(L1733/0.45)</f>
        <v>-0.163303550958193</v>
      </c>
      <c r="U1733" s="0" t="n">
        <f aca="false">LN(N1733/0.45)</f>
        <v>-0.163303550958193</v>
      </c>
      <c r="V1733" s="0" t="n">
        <f aca="false">SQRT(P1733^2+Q1733^2+R1733^2)</f>
        <v>2.60471963995963</v>
      </c>
      <c r="W1733" s="0" t="n">
        <f aca="false">SQRT(S1733^2+T1733^2+U1733^2)</f>
        <v>3.92008977043173</v>
      </c>
      <c r="X1733" s="0" t="n">
        <f aca="false">SQRT(P1733^2+Q1733^2+R1733^2+S1733^2+T1733^2+U1733^2)</f>
        <v>4.70655587569456</v>
      </c>
    </row>
    <row r="1734" customFormat="false" ht="12.8" hidden="false" customHeight="false" outlineLevel="0" collapsed="false">
      <c r="A1734" s="0" t="n">
        <v>0.0001</v>
      </c>
      <c r="B1734" s="0" t="n">
        <v>0.273</v>
      </c>
      <c r="C1734" s="0" t="n">
        <v>5000</v>
      </c>
      <c r="D1734" s="0" t="n">
        <v>0.675</v>
      </c>
      <c r="E1734" s="0" t="n">
        <v>44.5</v>
      </c>
      <c r="F1734" s="0" t="n">
        <v>2.333333333</v>
      </c>
      <c r="G1734" s="0" t="n">
        <v>6991.95801</v>
      </c>
      <c r="H1734" s="0" t="n">
        <v>0.42215</v>
      </c>
      <c r="I1734" s="0" t="n">
        <v>269.3409</v>
      </c>
      <c r="J1734" s="0" t="n">
        <v>15.56</v>
      </c>
      <c r="K1734" s="0" t="n">
        <v>0.05965</v>
      </c>
      <c r="L1734" s="0" t="n">
        <v>0.3962</v>
      </c>
      <c r="M1734" s="0" t="n">
        <v>30.1483</v>
      </c>
      <c r="N1734" s="0" t="n">
        <v>0.3962</v>
      </c>
      <c r="O1734" s="0" t="n">
        <v>15.56</v>
      </c>
      <c r="P1734" s="0" t="n">
        <f aca="false">LN(G1734/4200)</f>
        <v>0.509676107611096</v>
      </c>
      <c r="Q1734" s="0" t="n">
        <f aca="false">LN((H1734*3600)/13250)</f>
        <v>-2.1654582848368</v>
      </c>
      <c r="R1734" s="0" t="n">
        <f aca="false">LN(I1734/70.1)</f>
        <v>1.34605506947722</v>
      </c>
      <c r="S1734" s="0" t="n">
        <f aca="false">LN((K1734*3600)/10500)</f>
        <v>-3.88970254213963</v>
      </c>
      <c r="T1734" s="0" t="n">
        <f aca="false">LN(L1734/0.45)</f>
        <v>-0.127328448499915</v>
      </c>
      <c r="U1734" s="0" t="n">
        <f aca="false">LN(N1734/0.45)</f>
        <v>-0.127328448499915</v>
      </c>
      <c r="V1734" s="0" t="n">
        <f aca="false">SQRT(P1734^2+Q1734^2+R1734^2)</f>
        <v>2.60016221957462</v>
      </c>
      <c r="W1734" s="0" t="n">
        <f aca="false">SQRT(S1734^2+T1734^2+U1734^2)</f>
        <v>3.89386837655335</v>
      </c>
      <c r="X1734" s="0" t="n">
        <f aca="false">SQRT(P1734^2+Q1734^2+R1734^2+S1734^2+T1734^2+U1734^2)</f>
        <v>4.68220615757417</v>
      </c>
    </row>
    <row r="1735" customFormat="false" ht="12.8" hidden="false" customHeight="false" outlineLevel="0" collapsed="false">
      <c r="A1735" s="0" t="n">
        <v>0.0002666666667</v>
      </c>
      <c r="B1735" s="0" t="n">
        <v>0.273</v>
      </c>
      <c r="C1735" s="0" t="n">
        <v>5000</v>
      </c>
      <c r="D1735" s="0" t="n">
        <v>0.675</v>
      </c>
      <c r="E1735" s="0" t="n">
        <v>44.5</v>
      </c>
      <c r="F1735" s="0" t="n">
        <v>2.333333333</v>
      </c>
      <c r="G1735" s="0" t="n">
        <v>6990.25488</v>
      </c>
      <c r="H1735" s="0" t="n">
        <v>0.42215</v>
      </c>
      <c r="I1735" s="0" t="n">
        <v>269.3408</v>
      </c>
      <c r="J1735" s="0" t="n">
        <v>15.56</v>
      </c>
      <c r="K1735" s="0" t="n">
        <v>0.05965</v>
      </c>
      <c r="L1735" s="0" t="n">
        <v>0.4066</v>
      </c>
      <c r="M1735" s="0" t="n">
        <v>30.1494</v>
      </c>
      <c r="N1735" s="0" t="n">
        <v>0.4066</v>
      </c>
      <c r="O1735" s="0" t="n">
        <v>15.56</v>
      </c>
      <c r="P1735" s="0" t="n">
        <f aca="false">LN(G1735/4200)</f>
        <v>0.509432493810932</v>
      </c>
      <c r="Q1735" s="0" t="n">
        <f aca="false">LN((H1735*3600)/13250)</f>
        <v>-2.1654582848368</v>
      </c>
      <c r="R1735" s="0" t="n">
        <f aca="false">LN(I1735/70.1)</f>
        <v>1.34605469820045</v>
      </c>
      <c r="S1735" s="0" t="n">
        <f aca="false">LN((K1735*3600)/10500)</f>
        <v>-3.88970254213963</v>
      </c>
      <c r="T1735" s="0" t="n">
        <f aca="false">LN(L1735/0.45)</f>
        <v>-0.101417681570119</v>
      </c>
      <c r="U1735" s="0" t="n">
        <f aca="false">LN(N1735/0.45)</f>
        <v>-0.101417681570119</v>
      </c>
      <c r="V1735" s="0" t="n">
        <f aca="false">SQRT(P1735^2+Q1735^2+R1735^2)</f>
        <v>2.60011428588557</v>
      </c>
      <c r="W1735" s="0" t="n">
        <f aca="false">SQRT(S1735^2+T1735^2+U1735^2)</f>
        <v>3.89234594539046</v>
      </c>
      <c r="X1735" s="0" t="n">
        <f aca="false">SQRT(P1735^2+Q1735^2+R1735^2+S1735^2+T1735^2+U1735^2)</f>
        <v>4.68091350681294</v>
      </c>
    </row>
    <row r="1736" customFormat="false" ht="12.8" hidden="false" customHeight="false" outlineLevel="0" collapsed="false">
      <c r="A1736" s="0" t="n">
        <v>0.0004333333333</v>
      </c>
      <c r="B1736" s="0" t="n">
        <v>0.273</v>
      </c>
      <c r="C1736" s="0" t="n">
        <v>5000</v>
      </c>
      <c r="D1736" s="0" t="n">
        <v>0.675</v>
      </c>
      <c r="E1736" s="0" t="n">
        <v>44.5</v>
      </c>
      <c r="F1736" s="0" t="n">
        <v>2.333333333</v>
      </c>
      <c r="G1736" s="0" t="n">
        <v>6989.11426</v>
      </c>
      <c r="H1736" s="0" t="n">
        <v>0.42215</v>
      </c>
      <c r="I1736" s="0" t="n">
        <v>269.3409</v>
      </c>
      <c r="J1736" s="0" t="n">
        <v>15.56</v>
      </c>
      <c r="K1736" s="0" t="n">
        <v>0.05826</v>
      </c>
      <c r="L1736" s="0" t="n">
        <v>0.3793</v>
      </c>
      <c r="M1736" s="0" t="n">
        <v>30.1479</v>
      </c>
      <c r="N1736" s="0" t="n">
        <v>0.3793</v>
      </c>
      <c r="O1736" s="0" t="n">
        <v>15.56</v>
      </c>
      <c r="P1736" s="0" t="n">
        <f aca="false">LN(G1736/4200)</f>
        <v>0.509269307619751</v>
      </c>
      <c r="Q1736" s="0" t="n">
        <f aca="false">LN((H1736*3600)/13250)</f>
        <v>-2.1654582848368</v>
      </c>
      <c r="R1736" s="0" t="n">
        <f aca="false">LN(I1736/70.1)</f>
        <v>1.34605506947722</v>
      </c>
      <c r="S1736" s="0" t="n">
        <f aca="false">LN((K1736*3600)/10500)</f>
        <v>-3.91328093915226</v>
      </c>
      <c r="T1736" s="0" t="n">
        <f aca="false">LN(L1736/0.45)</f>
        <v>-0.170920134069512</v>
      </c>
      <c r="U1736" s="0" t="n">
        <f aca="false">LN(N1736/0.45)</f>
        <v>-0.170920134069512</v>
      </c>
      <c r="V1736" s="0" t="n">
        <f aca="false">SQRT(P1736^2+Q1736^2+R1736^2)</f>
        <v>2.60008251044407</v>
      </c>
      <c r="W1736" s="0" t="n">
        <f aca="false">SQRT(S1736^2+T1736^2+U1736^2)</f>
        <v>3.92073910037292</v>
      </c>
      <c r="X1736" s="0" t="n">
        <f aca="false">SQRT(P1736^2+Q1736^2+R1736^2+S1736^2+T1736^2+U1736^2)</f>
        <v>4.70453229921001</v>
      </c>
    </row>
    <row r="1737" customFormat="false" ht="12.8" hidden="false" customHeight="false" outlineLevel="0" collapsed="false">
      <c r="A1737" s="0" t="n">
        <v>0.0006</v>
      </c>
      <c r="B1737" s="0" t="n">
        <v>0.273</v>
      </c>
      <c r="C1737" s="0" t="n">
        <v>5000</v>
      </c>
      <c r="D1737" s="0" t="n">
        <v>0.675</v>
      </c>
      <c r="E1737" s="0" t="n">
        <v>44.5</v>
      </c>
      <c r="F1737" s="0" t="n">
        <v>2.333333333</v>
      </c>
      <c r="G1737" s="0" t="n">
        <v>6988.5415</v>
      </c>
      <c r="H1737" s="0" t="n">
        <v>0.42215</v>
      </c>
      <c r="I1737" s="0" t="n">
        <v>269.3409</v>
      </c>
      <c r="J1737" s="0" t="n">
        <v>15.56</v>
      </c>
      <c r="K1737" s="0" t="n">
        <v>0.05826</v>
      </c>
      <c r="L1737" s="0" t="n">
        <v>0.3822</v>
      </c>
      <c r="M1737" s="0" t="n">
        <v>30.1479</v>
      </c>
      <c r="N1737" s="0" t="n">
        <v>0.3822</v>
      </c>
      <c r="O1737" s="0" t="n">
        <v>15.56</v>
      </c>
      <c r="P1737" s="0" t="n">
        <f aca="false">LN(G1737/4200)</f>
        <v>0.509187353963122</v>
      </c>
      <c r="Q1737" s="0" t="n">
        <f aca="false">LN((H1737*3600)/13250)</f>
        <v>-2.1654582848368</v>
      </c>
      <c r="R1737" s="0" t="n">
        <f aca="false">LN(I1737/70.1)</f>
        <v>1.34605506947722</v>
      </c>
      <c r="S1737" s="0" t="n">
        <f aca="false">LN((K1737*3600)/10500)</f>
        <v>-3.91328093915226</v>
      </c>
      <c r="T1737" s="0" t="n">
        <f aca="false">LN(L1737/0.45)</f>
        <v>-0.163303550958193</v>
      </c>
      <c r="U1737" s="0" t="n">
        <f aca="false">LN(N1737/0.45)</f>
        <v>-0.163303550958193</v>
      </c>
      <c r="V1737" s="0" t="n">
        <f aca="false">SQRT(P1737^2+Q1737^2+R1737^2)</f>
        <v>2.60006645970244</v>
      </c>
      <c r="W1737" s="0" t="n">
        <f aca="false">SQRT(S1737^2+T1737^2+U1737^2)</f>
        <v>3.92008977043173</v>
      </c>
      <c r="X1737" s="0" t="n">
        <f aca="false">SQRT(P1737^2+Q1737^2+R1737^2+S1737^2+T1737^2+U1737^2)</f>
        <v>4.70398229196424</v>
      </c>
    </row>
    <row r="1738" customFormat="false" ht="12.8" hidden="false" customHeight="false" outlineLevel="0" collapsed="false">
      <c r="A1738" s="0" t="n">
        <v>0.0001</v>
      </c>
      <c r="B1738" s="0" t="n">
        <v>0.311</v>
      </c>
      <c r="C1738" s="0" t="n">
        <v>5000</v>
      </c>
      <c r="D1738" s="0" t="n">
        <v>0.675</v>
      </c>
      <c r="E1738" s="0" t="n">
        <v>44.5</v>
      </c>
      <c r="F1738" s="0" t="n">
        <v>2.333333333</v>
      </c>
      <c r="G1738" s="0" t="n">
        <v>6974.48682</v>
      </c>
      <c r="H1738" s="0" t="n">
        <v>0.42354</v>
      </c>
      <c r="I1738" s="0" t="n">
        <v>268.5513</v>
      </c>
      <c r="J1738" s="0" t="n">
        <v>15.56</v>
      </c>
      <c r="K1738" s="0" t="n">
        <v>0.05965</v>
      </c>
      <c r="L1738" s="0" t="n">
        <v>0.3962</v>
      </c>
      <c r="M1738" s="0" t="n">
        <v>29.8611</v>
      </c>
      <c r="N1738" s="0" t="n">
        <v>0.3962</v>
      </c>
      <c r="O1738" s="0" t="n">
        <v>15.56</v>
      </c>
      <c r="P1738" s="0" t="n">
        <f aca="false">LN(G1738/4200)</f>
        <v>0.507174225517845</v>
      </c>
      <c r="Q1738" s="0" t="n">
        <f aca="false">LN((H1738*3600)/13250)</f>
        <v>-2.16217102531687</v>
      </c>
      <c r="R1738" s="0" t="n">
        <f aca="false">LN(I1738/70.1)</f>
        <v>1.34311916311097</v>
      </c>
      <c r="S1738" s="0" t="n">
        <f aca="false">LN((K1738*3600)/10500)</f>
        <v>-3.88970254213963</v>
      </c>
      <c r="T1738" s="0" t="n">
        <f aca="false">LN(L1738/0.45)</f>
        <v>-0.127328448499915</v>
      </c>
      <c r="U1738" s="0" t="n">
        <f aca="false">LN(N1738/0.45)</f>
        <v>-0.127328448499915</v>
      </c>
      <c r="V1738" s="0" t="n">
        <f aca="false">SQRT(P1738^2+Q1738^2+R1738^2)</f>
        <v>2.59541486550134</v>
      </c>
      <c r="W1738" s="0" t="n">
        <f aca="false">SQRT(S1738^2+T1738^2+U1738^2)</f>
        <v>3.89386837655335</v>
      </c>
      <c r="X1738" s="0" t="n">
        <f aca="false">SQRT(P1738^2+Q1738^2+R1738^2+S1738^2+T1738^2+U1738^2)</f>
        <v>4.67957148230344</v>
      </c>
    </row>
    <row r="1739" customFormat="false" ht="12.8" hidden="false" customHeight="false" outlineLevel="0" collapsed="false">
      <c r="A1739" s="0" t="n">
        <v>0.0002666666667</v>
      </c>
      <c r="B1739" s="0" t="n">
        <v>0.311</v>
      </c>
      <c r="C1739" s="0" t="n">
        <v>5000</v>
      </c>
      <c r="D1739" s="0" t="n">
        <v>0.675</v>
      </c>
      <c r="E1739" s="0" t="n">
        <v>44.5</v>
      </c>
      <c r="F1739" s="0" t="n">
        <v>2.333333333</v>
      </c>
      <c r="G1739" s="0" t="n">
        <v>6972.79395</v>
      </c>
      <c r="H1739" s="0" t="n">
        <v>0.42354</v>
      </c>
      <c r="I1739" s="0" t="n">
        <v>268.5513</v>
      </c>
      <c r="J1739" s="0" t="n">
        <v>15.56</v>
      </c>
      <c r="K1739" s="0" t="n">
        <v>0.05965</v>
      </c>
      <c r="L1739" s="0" t="n">
        <v>0.4066</v>
      </c>
      <c r="M1739" s="0" t="n">
        <v>29.8625</v>
      </c>
      <c r="N1739" s="0" t="n">
        <v>0.4066</v>
      </c>
      <c r="O1739" s="0" t="n">
        <v>15.56</v>
      </c>
      <c r="P1739" s="0" t="n">
        <f aca="false">LN(G1739/4200)</f>
        <v>0.506931472821283</v>
      </c>
      <c r="Q1739" s="0" t="n">
        <f aca="false">LN((H1739*3600)/13250)</f>
        <v>-2.16217102531687</v>
      </c>
      <c r="R1739" s="0" t="n">
        <f aca="false">LN(I1739/70.1)</f>
        <v>1.34311916311097</v>
      </c>
      <c r="S1739" s="0" t="n">
        <f aca="false">LN((K1739*3600)/10500)</f>
        <v>-3.88970254213963</v>
      </c>
      <c r="T1739" s="0" t="n">
        <f aca="false">LN(L1739/0.45)</f>
        <v>-0.101417681570119</v>
      </c>
      <c r="U1739" s="0" t="n">
        <f aca="false">LN(N1739/0.45)</f>
        <v>-0.101417681570119</v>
      </c>
      <c r="V1739" s="0" t="n">
        <f aca="false">SQRT(P1739^2+Q1739^2+R1739^2)</f>
        <v>2.59536743972264</v>
      </c>
      <c r="W1739" s="0" t="n">
        <f aca="false">SQRT(S1739^2+T1739^2+U1739^2)</f>
        <v>3.89234594539046</v>
      </c>
      <c r="X1739" s="0" t="n">
        <f aca="false">SQRT(P1739^2+Q1739^2+R1739^2+S1739^2+T1739^2+U1739^2)</f>
        <v>4.67827843397227</v>
      </c>
    </row>
    <row r="1740" customFormat="false" ht="12.8" hidden="false" customHeight="false" outlineLevel="0" collapsed="false">
      <c r="A1740" s="0" t="n">
        <v>0.0004333333333</v>
      </c>
      <c r="B1740" s="0" t="n">
        <v>0.311</v>
      </c>
      <c r="C1740" s="0" t="n">
        <v>5000</v>
      </c>
      <c r="D1740" s="0" t="n">
        <v>0.675</v>
      </c>
      <c r="E1740" s="0" t="n">
        <v>44.5</v>
      </c>
      <c r="F1740" s="0" t="n">
        <v>2.333333333</v>
      </c>
      <c r="G1740" s="0" t="n">
        <v>6971.66504</v>
      </c>
      <c r="H1740" s="0" t="n">
        <v>0.42354</v>
      </c>
      <c r="I1740" s="0" t="n">
        <v>268.5513</v>
      </c>
      <c r="J1740" s="0" t="n">
        <v>15.56</v>
      </c>
      <c r="K1740" s="0" t="n">
        <v>0.05965</v>
      </c>
      <c r="L1740" s="0" t="n">
        <v>0.4119</v>
      </c>
      <c r="M1740" s="0" t="n">
        <v>29.8611</v>
      </c>
      <c r="N1740" s="0" t="n">
        <v>0.4119</v>
      </c>
      <c r="O1740" s="0" t="n">
        <v>15.56</v>
      </c>
      <c r="P1740" s="0" t="n">
        <f aca="false">LN(G1740/4200)</f>
        <v>0.506769557611338</v>
      </c>
      <c r="Q1740" s="0" t="n">
        <f aca="false">LN((H1740*3600)/13250)</f>
        <v>-2.16217102531687</v>
      </c>
      <c r="R1740" s="0" t="n">
        <f aca="false">LN(I1740/70.1)</f>
        <v>1.34311916311097</v>
      </c>
      <c r="S1740" s="0" t="n">
        <f aca="false">LN((K1740*3600)/10500)</f>
        <v>-3.88970254213963</v>
      </c>
      <c r="T1740" s="0" t="n">
        <f aca="false">LN(L1740/0.45)</f>
        <v>-0.0884669813223304</v>
      </c>
      <c r="U1740" s="0" t="n">
        <f aca="false">LN(N1740/0.45)</f>
        <v>-0.0884669813223304</v>
      </c>
      <c r="V1740" s="0" t="n">
        <f aca="false">SQRT(P1740^2+Q1740^2+R1740^2)</f>
        <v>2.59533581903331</v>
      </c>
      <c r="W1740" s="0" t="n">
        <f aca="false">SQRT(S1740^2+T1740^2+U1740^2)</f>
        <v>3.89171410562185</v>
      </c>
      <c r="X1740" s="0" t="n">
        <f aca="false">SQRT(P1740^2+Q1740^2+R1740^2+S1740^2+T1740^2+U1740^2)</f>
        <v>4.67773520984818</v>
      </c>
    </row>
    <row r="1741" customFormat="false" ht="12.8" hidden="false" customHeight="false" outlineLevel="0" collapsed="false">
      <c r="A1741" s="0" t="n">
        <v>0.0006</v>
      </c>
      <c r="B1741" s="0" t="n">
        <v>0.311</v>
      </c>
      <c r="C1741" s="0" t="n">
        <v>5000</v>
      </c>
      <c r="D1741" s="0" t="n">
        <v>0.675</v>
      </c>
      <c r="E1741" s="0" t="n">
        <v>44.5</v>
      </c>
      <c r="F1741" s="0" t="n">
        <v>2.333333333</v>
      </c>
      <c r="G1741" s="0" t="n">
        <v>6971.09619</v>
      </c>
      <c r="H1741" s="0" t="n">
        <v>0.42354</v>
      </c>
      <c r="I1741" s="0" t="n">
        <v>268.5513</v>
      </c>
      <c r="J1741" s="0" t="n">
        <v>15.56</v>
      </c>
      <c r="K1741" s="0" t="n">
        <v>0.05965</v>
      </c>
      <c r="L1741" s="0" t="n">
        <v>0.4153</v>
      </c>
      <c r="M1741" s="0" t="n">
        <v>29.8612</v>
      </c>
      <c r="N1741" s="0" t="n">
        <v>0.4153</v>
      </c>
      <c r="O1741" s="0" t="n">
        <v>15.56</v>
      </c>
      <c r="P1741" s="0" t="n">
        <f aca="false">LN(G1741/4200)</f>
        <v>0.506687959713915</v>
      </c>
      <c r="Q1741" s="0" t="n">
        <f aca="false">LN((H1741*3600)/13250)</f>
        <v>-2.16217102531687</v>
      </c>
      <c r="R1741" s="0" t="n">
        <f aca="false">LN(I1741/70.1)</f>
        <v>1.34311916311097</v>
      </c>
      <c r="S1741" s="0" t="n">
        <f aca="false">LN((K1741*3600)/10500)</f>
        <v>-3.88970254213963</v>
      </c>
      <c r="T1741" s="0" t="n">
        <f aca="false">LN(L1741/0.45)</f>
        <v>-0.0802464321276576</v>
      </c>
      <c r="U1741" s="0" t="n">
        <f aca="false">LN(N1741/0.45)</f>
        <v>-0.0802464321276576</v>
      </c>
      <c r="V1741" s="0" t="n">
        <f aca="false">SQRT(P1741^2+Q1741^2+R1741^2)</f>
        <v>2.59531988732695</v>
      </c>
      <c r="W1741" s="0" t="n">
        <f aca="false">SQRT(S1741^2+T1741^2+U1741^2)</f>
        <v>3.8913577124271</v>
      </c>
      <c r="X1741" s="0" t="n">
        <f aca="false">SQRT(P1741^2+Q1741^2+R1741^2+S1741^2+T1741^2+U1741^2)</f>
        <v>4.67742986731182</v>
      </c>
    </row>
    <row r="1742" customFormat="false" ht="12.8" hidden="false" customHeight="false" outlineLevel="0" collapsed="false">
      <c r="A1742" s="0" t="n">
        <v>0.0001</v>
      </c>
      <c r="B1742" s="0" t="n">
        <v>0.349</v>
      </c>
      <c r="C1742" s="0" t="n">
        <v>5000</v>
      </c>
      <c r="D1742" s="0" t="n">
        <v>0.675</v>
      </c>
      <c r="E1742" s="0" t="n">
        <v>44.5</v>
      </c>
      <c r="F1742" s="0" t="n">
        <v>2.333333333</v>
      </c>
      <c r="G1742" s="0" t="n">
        <v>6956.76318</v>
      </c>
      <c r="H1742" s="0" t="n">
        <v>0.42493</v>
      </c>
      <c r="I1742" s="0" t="n">
        <v>267.7169</v>
      </c>
      <c r="J1742" s="0" t="n">
        <v>15.56</v>
      </c>
      <c r="K1742" s="0" t="n">
        <v>0.06104</v>
      </c>
      <c r="L1742" s="0" t="n">
        <v>0.4285</v>
      </c>
      <c r="M1742" s="0" t="n">
        <v>29.56</v>
      </c>
      <c r="N1742" s="0" t="n">
        <v>0.4285</v>
      </c>
      <c r="O1742" s="0" t="n">
        <v>15.56</v>
      </c>
      <c r="P1742" s="0" t="n">
        <f aca="false">LN(G1742/4200)</f>
        <v>0.504629780538076</v>
      </c>
      <c r="Q1742" s="0" t="n">
        <f aca="false">LN((H1742*3600)/13250)</f>
        <v>-2.15889453647574</v>
      </c>
      <c r="R1742" s="0" t="n">
        <f aca="false">LN(I1742/70.1)</f>
        <v>1.34000728486294</v>
      </c>
      <c r="S1742" s="0" t="n">
        <f aca="false">LN((K1742*3600)/10500)</f>
        <v>-3.86666730370735</v>
      </c>
      <c r="T1742" s="0" t="n">
        <f aca="false">LN(L1742/0.45)</f>
        <v>-0.048956844726531</v>
      </c>
      <c r="U1742" s="0" t="n">
        <f aca="false">LN(N1742/0.45)</f>
        <v>-0.048956844726531</v>
      </c>
      <c r="V1742" s="0" t="n">
        <f aca="false">SQRT(P1742^2+Q1742^2+R1742^2)</f>
        <v>2.59057838300957</v>
      </c>
      <c r="W1742" s="0" t="n">
        <f aca="false">SQRT(S1742^2+T1742^2+U1742^2)</f>
        <v>3.86728710892411</v>
      </c>
      <c r="X1742" s="0" t="n">
        <f aca="false">SQRT(P1742^2+Q1742^2+R1742^2+S1742^2+T1742^2+U1742^2)</f>
        <v>4.65478312506255</v>
      </c>
    </row>
    <row r="1743" customFormat="false" ht="12.8" hidden="false" customHeight="false" outlineLevel="0" collapsed="false">
      <c r="A1743" s="0" t="n">
        <v>0.0002666666667</v>
      </c>
      <c r="B1743" s="0" t="n">
        <v>0.349</v>
      </c>
      <c r="C1743" s="0" t="n">
        <v>5000</v>
      </c>
      <c r="D1743" s="0" t="n">
        <v>0.675</v>
      </c>
      <c r="E1743" s="0" t="n">
        <v>44.5</v>
      </c>
      <c r="F1743" s="0" t="n">
        <v>2.333333333</v>
      </c>
      <c r="G1743" s="0" t="n">
        <v>6954.54102</v>
      </c>
      <c r="H1743" s="0" t="n">
        <v>0.42493</v>
      </c>
      <c r="I1743" s="0" t="n">
        <v>267.7169</v>
      </c>
      <c r="J1743" s="0" t="n">
        <v>15.56</v>
      </c>
      <c r="K1743" s="0" t="n">
        <v>0.05965</v>
      </c>
      <c r="L1743" s="0" t="n">
        <v>0.4066</v>
      </c>
      <c r="M1743" s="0" t="n">
        <v>29.5585</v>
      </c>
      <c r="N1743" s="0" t="n">
        <v>0.4066</v>
      </c>
      <c r="O1743" s="0" t="n">
        <v>15.56</v>
      </c>
      <c r="P1743" s="0" t="n">
        <f aca="false">LN(G1743/4200)</f>
        <v>0.504310305097535</v>
      </c>
      <c r="Q1743" s="0" t="n">
        <f aca="false">LN((H1743*3600)/13250)</f>
        <v>-2.15889453647574</v>
      </c>
      <c r="R1743" s="0" t="n">
        <f aca="false">LN(I1743/70.1)</f>
        <v>1.34000728486294</v>
      </c>
      <c r="S1743" s="0" t="n">
        <f aca="false">LN((K1743*3600)/10500)</f>
        <v>-3.88970254213963</v>
      </c>
      <c r="T1743" s="0" t="n">
        <f aca="false">LN(L1743/0.45)</f>
        <v>-0.101417681570119</v>
      </c>
      <c r="U1743" s="0" t="n">
        <f aca="false">LN(N1743/0.45)</f>
        <v>-0.101417681570119</v>
      </c>
      <c r="V1743" s="0" t="n">
        <f aca="false">SQRT(P1743^2+Q1743^2+R1743^2)</f>
        <v>2.59051616998199</v>
      </c>
      <c r="W1743" s="0" t="n">
        <f aca="false">SQRT(S1743^2+T1743^2+U1743^2)</f>
        <v>3.89234594539046</v>
      </c>
      <c r="X1743" s="0" t="n">
        <f aca="false">SQRT(P1743^2+Q1743^2+R1743^2+S1743^2+T1743^2+U1743^2)</f>
        <v>4.67558883837488</v>
      </c>
    </row>
    <row r="1744" customFormat="false" ht="12.8" hidden="false" customHeight="false" outlineLevel="0" collapsed="false">
      <c r="A1744" s="0" t="n">
        <v>0.0004333333333</v>
      </c>
      <c r="B1744" s="0" t="n">
        <v>0.349</v>
      </c>
      <c r="C1744" s="0" t="n">
        <v>5000</v>
      </c>
      <c r="D1744" s="0" t="n">
        <v>0.675</v>
      </c>
      <c r="E1744" s="0" t="n">
        <v>44.5</v>
      </c>
      <c r="F1744" s="0" t="n">
        <v>2.333333333</v>
      </c>
      <c r="G1744" s="0" t="n">
        <v>6953.98242</v>
      </c>
      <c r="H1744" s="0" t="n">
        <v>0.42493</v>
      </c>
      <c r="I1744" s="0" t="n">
        <v>267.7169</v>
      </c>
      <c r="J1744" s="0" t="n">
        <v>15.56</v>
      </c>
      <c r="K1744" s="0" t="n">
        <v>0.05965</v>
      </c>
      <c r="L1744" s="0" t="n">
        <v>0.4119</v>
      </c>
      <c r="M1744" s="0" t="n">
        <v>29.5608</v>
      </c>
      <c r="N1744" s="0" t="n">
        <v>0.4119</v>
      </c>
      <c r="O1744" s="0" t="n">
        <v>15.56</v>
      </c>
      <c r="P1744" s="0" t="n">
        <f aca="false">LN(G1744/4200)</f>
        <v>0.504229980251737</v>
      </c>
      <c r="Q1744" s="0" t="n">
        <f aca="false">LN((H1744*3600)/13250)</f>
        <v>-2.15889453647574</v>
      </c>
      <c r="R1744" s="0" t="n">
        <f aca="false">LN(I1744/70.1)</f>
        <v>1.34000728486294</v>
      </c>
      <c r="S1744" s="0" t="n">
        <f aca="false">LN((K1744*3600)/10500)</f>
        <v>-3.88970254213963</v>
      </c>
      <c r="T1744" s="0" t="n">
        <f aca="false">LN(L1744/0.45)</f>
        <v>-0.0884669813223304</v>
      </c>
      <c r="U1744" s="0" t="n">
        <f aca="false">LN(N1744/0.45)</f>
        <v>-0.0884669813223304</v>
      </c>
      <c r="V1744" s="0" t="n">
        <f aca="false">SQRT(P1744^2+Q1744^2+R1744^2)</f>
        <v>2.5905005338921</v>
      </c>
      <c r="W1744" s="0" t="n">
        <f aca="false">SQRT(S1744^2+T1744^2+U1744^2)</f>
        <v>3.89171410562185</v>
      </c>
      <c r="X1744" s="0" t="n">
        <f aca="false">SQRT(P1744^2+Q1744^2+R1744^2+S1744^2+T1744^2+U1744^2)</f>
        <v>4.67505419177054</v>
      </c>
    </row>
    <row r="1745" customFormat="false" ht="12.8" hidden="false" customHeight="false" outlineLevel="0" collapsed="false">
      <c r="A1745" s="0" t="n">
        <v>0.0006</v>
      </c>
      <c r="B1745" s="0" t="n">
        <v>0.349</v>
      </c>
      <c r="C1745" s="0" t="n">
        <v>5000</v>
      </c>
      <c r="D1745" s="0" t="n">
        <v>0.675</v>
      </c>
      <c r="E1745" s="0" t="n">
        <v>44.5</v>
      </c>
      <c r="F1745" s="0" t="n">
        <v>2.333333333</v>
      </c>
      <c r="G1745" s="0" t="n">
        <v>6953.42285</v>
      </c>
      <c r="H1745" s="0" t="n">
        <v>0.42493</v>
      </c>
      <c r="I1745" s="0" t="n">
        <v>267.7169</v>
      </c>
      <c r="J1745" s="0" t="n">
        <v>15.56</v>
      </c>
      <c r="K1745" s="0" t="n">
        <v>0.05965</v>
      </c>
      <c r="L1745" s="0" t="n">
        <v>0.4153</v>
      </c>
      <c r="M1745" s="0" t="n">
        <v>29.561</v>
      </c>
      <c r="N1745" s="0" t="n">
        <v>0.4153</v>
      </c>
      <c r="O1745" s="0" t="n">
        <v>15.56</v>
      </c>
      <c r="P1745" s="0" t="n">
        <f aca="false">LN(G1745/4200)</f>
        <v>0.504149509453707</v>
      </c>
      <c r="Q1745" s="0" t="n">
        <f aca="false">LN((H1745*3600)/13250)</f>
        <v>-2.15889453647574</v>
      </c>
      <c r="R1745" s="0" t="n">
        <f aca="false">LN(I1745/70.1)</f>
        <v>1.34000728486294</v>
      </c>
      <c r="S1745" s="0" t="n">
        <f aca="false">LN((K1745*3600)/10500)</f>
        <v>-3.88970254213963</v>
      </c>
      <c r="T1745" s="0" t="n">
        <f aca="false">LN(L1745/0.45)</f>
        <v>-0.0802464321276576</v>
      </c>
      <c r="U1745" s="0" t="n">
        <f aca="false">LN(N1745/0.45)</f>
        <v>-0.0802464321276576</v>
      </c>
      <c r="V1745" s="0" t="n">
        <f aca="false">SQRT(P1745^2+Q1745^2+R1745^2)</f>
        <v>2.59048487179389</v>
      </c>
      <c r="W1745" s="0" t="n">
        <f aca="false">SQRT(S1745^2+T1745^2+U1745^2)</f>
        <v>3.8913577124271</v>
      </c>
      <c r="X1745" s="0" t="n">
        <f aca="false">SQRT(P1745^2+Q1745^2+R1745^2+S1745^2+T1745^2+U1745^2)</f>
        <v>4.6747488399976</v>
      </c>
    </row>
    <row r="1746" customFormat="false" ht="12.8" hidden="false" customHeight="false" outlineLevel="0" collapsed="false">
      <c r="A1746" s="0" t="n">
        <v>0.0001</v>
      </c>
      <c r="B1746" s="0" t="n">
        <v>0.235</v>
      </c>
      <c r="C1746" s="0" t="n">
        <v>8333.333333</v>
      </c>
      <c r="D1746" s="0" t="n">
        <v>0.675</v>
      </c>
      <c r="E1746" s="0" t="n">
        <v>44.5</v>
      </c>
      <c r="F1746" s="0" t="n">
        <v>2.333333333</v>
      </c>
      <c r="G1746" s="0" t="n">
        <v>6775.14355</v>
      </c>
      <c r="H1746" s="0" t="n">
        <v>0.44299</v>
      </c>
      <c r="I1746" s="0" t="n">
        <v>259.4624</v>
      </c>
      <c r="J1746" s="0" t="n">
        <v>15.56</v>
      </c>
      <c r="K1746" s="0" t="n">
        <v>0.06799</v>
      </c>
      <c r="L1746" s="0" t="n">
        <v>0.6229</v>
      </c>
      <c r="M1746" s="0" t="n">
        <v>26.6455</v>
      </c>
      <c r="N1746" s="0" t="n">
        <v>0.6229</v>
      </c>
      <c r="O1746" s="0" t="n">
        <v>15.56</v>
      </c>
      <c r="P1746" s="0" t="n">
        <f aca="false">LN(G1746/4200)</f>
        <v>0.478176029443857</v>
      </c>
      <c r="Q1746" s="0" t="n">
        <f aca="false">LN((H1746*3600)/13250)</f>
        <v>-2.11727178952538</v>
      </c>
      <c r="R1746" s="0" t="n">
        <f aca="false">LN(I1746/70.1)</f>
        <v>1.30868900404027</v>
      </c>
      <c r="S1746" s="0" t="n">
        <f aca="false">LN((K1746*3600)/10500)</f>
        <v>-3.75883605514518</v>
      </c>
      <c r="T1746" s="0" t="n">
        <f aca="false">LN(L1746/0.45)</f>
        <v>0.325138409495734</v>
      </c>
      <c r="U1746" s="0" t="n">
        <f aca="false">LN(N1746/0.45)</f>
        <v>0.325138409495734</v>
      </c>
      <c r="V1746" s="0" t="n">
        <f aca="false">SQRT(P1746^2+Q1746^2+R1746^2)</f>
        <v>2.53459248305336</v>
      </c>
      <c r="W1746" s="0" t="n">
        <f aca="false">SQRT(S1746^2+T1746^2+U1746^2)</f>
        <v>3.78685601259385</v>
      </c>
      <c r="X1746" s="0" t="n">
        <f aca="false">SQRT(P1746^2+Q1746^2+R1746^2+S1746^2+T1746^2+U1746^2)</f>
        <v>4.55680123719138</v>
      </c>
    </row>
    <row r="1747" customFormat="false" ht="12.8" hidden="false" customHeight="false" outlineLevel="0" collapsed="false">
      <c r="A1747" s="0" t="n">
        <v>0.0002666666667</v>
      </c>
      <c r="B1747" s="0" t="n">
        <v>0.235</v>
      </c>
      <c r="C1747" s="0" t="n">
        <v>8333.333333</v>
      </c>
      <c r="D1747" s="0" t="n">
        <v>0.675</v>
      </c>
      <c r="E1747" s="0" t="n">
        <v>44.5</v>
      </c>
      <c r="F1747" s="0" t="n">
        <v>2.333333333</v>
      </c>
      <c r="G1747" s="0" t="n">
        <v>6773.30566</v>
      </c>
      <c r="H1747" s="0" t="n">
        <v>0.44299</v>
      </c>
      <c r="I1747" s="0" t="n">
        <v>259.4623</v>
      </c>
      <c r="J1747" s="0" t="n">
        <v>15.56</v>
      </c>
      <c r="K1747" s="0" t="n">
        <v>0.06799</v>
      </c>
      <c r="L1747" s="0" t="n">
        <v>0.6479</v>
      </c>
      <c r="M1747" s="0" t="n">
        <v>26.6488</v>
      </c>
      <c r="N1747" s="0" t="n">
        <v>0.6479</v>
      </c>
      <c r="O1747" s="0" t="n">
        <v>15.56</v>
      </c>
      <c r="P1747" s="0" t="n">
        <f aca="false">LN(G1747/4200)</f>
        <v>0.477904723114581</v>
      </c>
      <c r="Q1747" s="0" t="n">
        <f aca="false">LN((H1747*3600)/13250)</f>
        <v>-2.11727178952538</v>
      </c>
      <c r="R1747" s="0" t="n">
        <f aca="false">LN(I1747/70.1)</f>
        <v>1.3086886186279</v>
      </c>
      <c r="S1747" s="0" t="n">
        <f aca="false">LN((K1747*3600)/10500)</f>
        <v>-3.75883605514518</v>
      </c>
      <c r="T1747" s="0" t="n">
        <f aca="false">LN(L1747/0.45)</f>
        <v>0.364488780691546</v>
      </c>
      <c r="U1747" s="0" t="n">
        <f aca="false">LN(N1747/0.45)</f>
        <v>0.364488780691546</v>
      </c>
      <c r="V1747" s="0" t="n">
        <f aca="false">SQRT(P1747^2+Q1747^2+R1747^2)</f>
        <v>2.53454111342101</v>
      </c>
      <c r="W1747" s="0" t="n">
        <f aca="false">SQRT(S1747^2+T1747^2+U1747^2)</f>
        <v>3.79401537054865</v>
      </c>
      <c r="X1747" s="0" t="n">
        <f aca="false">SQRT(P1747^2+Q1747^2+R1747^2+S1747^2+T1747^2+U1747^2)</f>
        <v>4.56272410820344</v>
      </c>
    </row>
    <row r="1748" customFormat="false" ht="12.8" hidden="false" customHeight="false" outlineLevel="0" collapsed="false">
      <c r="A1748" s="0" t="n">
        <v>0.0004333333333</v>
      </c>
      <c r="B1748" s="0" t="n">
        <v>0.235</v>
      </c>
      <c r="C1748" s="0" t="n">
        <v>8333.333333</v>
      </c>
      <c r="D1748" s="0" t="n">
        <v>0.675</v>
      </c>
      <c r="E1748" s="0" t="n">
        <v>44.5</v>
      </c>
      <c r="F1748" s="0" t="n">
        <v>2.333333333</v>
      </c>
      <c r="G1748" s="0" t="n">
        <v>6771.74854</v>
      </c>
      <c r="H1748" s="0" t="n">
        <v>0.44299</v>
      </c>
      <c r="I1748" s="0" t="n">
        <v>259.4623</v>
      </c>
      <c r="J1748" s="0" t="n">
        <v>15.56</v>
      </c>
      <c r="K1748" s="0" t="n">
        <v>0.06799</v>
      </c>
      <c r="L1748" s="0" t="n">
        <v>0.6607</v>
      </c>
      <c r="M1748" s="0" t="n">
        <v>26.6473</v>
      </c>
      <c r="N1748" s="0" t="n">
        <v>0.6607</v>
      </c>
      <c r="O1748" s="0" t="n">
        <v>15.56</v>
      </c>
      <c r="P1748" s="0" t="n">
        <f aca="false">LN(G1748/4200)</f>
        <v>0.477674805982635</v>
      </c>
      <c r="Q1748" s="0" t="n">
        <f aca="false">LN((H1748*3600)/13250)</f>
        <v>-2.11727178952538</v>
      </c>
      <c r="R1748" s="0" t="n">
        <f aca="false">LN(I1748/70.1)</f>
        <v>1.3086886186279</v>
      </c>
      <c r="S1748" s="0" t="n">
        <f aca="false">LN((K1748*3600)/10500)</f>
        <v>-3.75883605514518</v>
      </c>
      <c r="T1748" s="0" t="n">
        <f aca="false">LN(L1748/0.45)</f>
        <v>0.384052296271474</v>
      </c>
      <c r="U1748" s="0" t="n">
        <f aca="false">LN(N1748/0.45)</f>
        <v>0.384052296271474</v>
      </c>
      <c r="V1748" s="0" t="n">
        <f aca="false">SQRT(P1748^2+Q1748^2+R1748^2)</f>
        <v>2.53449777106171</v>
      </c>
      <c r="W1748" s="0" t="n">
        <f aca="false">SQRT(S1748^2+T1748^2+U1748^2)</f>
        <v>3.79787319719895</v>
      </c>
      <c r="X1748" s="0" t="n">
        <f aca="false">SQRT(P1748^2+Q1748^2+R1748^2+S1748^2+T1748^2+U1748^2)</f>
        <v>4.56590842806981</v>
      </c>
    </row>
    <row r="1749" customFormat="false" ht="12.8" hidden="false" customHeight="false" outlineLevel="0" collapsed="false">
      <c r="A1749" s="0" t="n">
        <v>0.0006</v>
      </c>
      <c r="B1749" s="0" t="n">
        <v>0.235</v>
      </c>
      <c r="C1749" s="0" t="n">
        <v>8333.333333</v>
      </c>
      <c r="D1749" s="0" t="n">
        <v>0.675</v>
      </c>
      <c r="E1749" s="0" t="n">
        <v>44.5</v>
      </c>
      <c r="F1749" s="0" t="n">
        <v>2.333333333</v>
      </c>
      <c r="G1749" s="0" t="n">
        <v>6775.14355</v>
      </c>
      <c r="H1749" s="0" t="n">
        <v>0.4416</v>
      </c>
      <c r="I1749" s="0" t="n">
        <v>259.4624</v>
      </c>
      <c r="J1749" s="0" t="n">
        <v>15.56</v>
      </c>
      <c r="K1749" s="0" t="n">
        <v>0.0666</v>
      </c>
      <c r="L1749" s="0" t="n">
        <v>0.6199</v>
      </c>
      <c r="M1749" s="0" t="n">
        <v>26.6458</v>
      </c>
      <c r="N1749" s="0" t="n">
        <v>0.6199</v>
      </c>
      <c r="O1749" s="0" t="n">
        <v>15.56</v>
      </c>
      <c r="P1749" s="0" t="n">
        <f aca="false">LN(G1749/4200)</f>
        <v>0.478176029443857</v>
      </c>
      <c r="Q1749" s="0" t="n">
        <f aca="false">LN((H1749*3600)/13250)</f>
        <v>-2.12041449098942</v>
      </c>
      <c r="R1749" s="0" t="n">
        <f aca="false">LN(I1749/70.1)</f>
        <v>1.30868900404027</v>
      </c>
      <c r="S1749" s="0" t="n">
        <f aca="false">LN((K1749*3600)/10500)</f>
        <v>-3.77949211313721</v>
      </c>
      <c r="T1749" s="0" t="n">
        <f aca="false">LN(L1749/0.45)</f>
        <v>0.320310591943508</v>
      </c>
      <c r="U1749" s="0" t="n">
        <f aca="false">LN(N1749/0.45)</f>
        <v>0.320310591943508</v>
      </c>
      <c r="V1749" s="0" t="n">
        <f aca="false">SQRT(P1749^2+Q1749^2+R1749^2)</f>
        <v>2.53721832683522</v>
      </c>
      <c r="W1749" s="0" t="n">
        <f aca="false">SQRT(S1749^2+T1749^2+U1749^2)</f>
        <v>3.80654152530729</v>
      </c>
      <c r="X1749" s="0" t="n">
        <f aca="false">SQRT(P1749^2+Q1749^2+R1749^2+S1749^2+T1749^2+U1749^2)</f>
        <v>4.57462951744918</v>
      </c>
    </row>
    <row r="1750" customFormat="false" ht="12.8" hidden="false" customHeight="false" outlineLevel="0" collapsed="false">
      <c r="A1750" s="0" t="n">
        <v>0.0001</v>
      </c>
      <c r="B1750" s="0" t="n">
        <v>0.273</v>
      </c>
      <c r="C1750" s="0" t="n">
        <v>8333.333333</v>
      </c>
      <c r="D1750" s="0" t="n">
        <v>0.675</v>
      </c>
      <c r="E1750" s="0" t="n">
        <v>44.5</v>
      </c>
      <c r="F1750" s="0" t="n">
        <v>2.333333333</v>
      </c>
      <c r="G1750" s="0" t="n">
        <v>6753.03809</v>
      </c>
      <c r="H1750" s="0" t="n">
        <v>0.44438</v>
      </c>
      <c r="I1750" s="0" t="n">
        <v>258.5889</v>
      </c>
      <c r="J1750" s="0" t="n">
        <v>15.56</v>
      </c>
      <c r="K1750" s="0" t="n">
        <v>0.06938</v>
      </c>
      <c r="L1750" s="0" t="n">
        <v>0.6686</v>
      </c>
      <c r="M1750" s="0" t="n">
        <v>26.3264</v>
      </c>
      <c r="N1750" s="0" t="n">
        <v>0.6686</v>
      </c>
      <c r="O1750" s="0" t="n">
        <v>15.56</v>
      </c>
      <c r="P1750" s="0" t="n">
        <f aca="false">LN(G1750/4200)</f>
        <v>0.474907965743569</v>
      </c>
      <c r="Q1750" s="0" t="n">
        <f aca="false">LN((H1750*3600)/13250)</f>
        <v>-2.11413893370001</v>
      </c>
      <c r="R1750" s="0" t="n">
        <f aca="false">LN(I1750/70.1)</f>
        <v>1.3053167479421</v>
      </c>
      <c r="S1750" s="0" t="n">
        <f aca="false">LN((K1750*3600)/10500)</f>
        <v>-3.73859804914195</v>
      </c>
      <c r="T1750" s="0" t="n">
        <f aca="false">LN(L1750/0.45)</f>
        <v>0.395938391221633</v>
      </c>
      <c r="U1750" s="0" t="n">
        <f aca="false">LN(N1750/0.45)</f>
        <v>0.395938391221633</v>
      </c>
      <c r="V1750" s="0" t="n">
        <f aca="false">SQRT(P1750^2+Q1750^2+R1750^2)</f>
        <v>2.52961910559101</v>
      </c>
      <c r="W1750" s="0" t="n">
        <f aca="false">SQRT(S1750^2+T1750^2+U1750^2)</f>
        <v>3.78029757986515</v>
      </c>
      <c r="X1750" s="0" t="n">
        <f aca="false">SQRT(P1750^2+Q1750^2+R1750^2+S1750^2+T1750^2+U1750^2)</f>
        <v>4.54858468226166</v>
      </c>
    </row>
    <row r="1751" customFormat="false" ht="12.8" hidden="false" customHeight="false" outlineLevel="0" collapsed="false">
      <c r="A1751" s="0" t="n">
        <v>0.0002666666667</v>
      </c>
      <c r="B1751" s="0" t="n">
        <v>0.273</v>
      </c>
      <c r="C1751" s="0" t="n">
        <v>8333.333333</v>
      </c>
      <c r="D1751" s="0" t="n">
        <v>0.675</v>
      </c>
      <c r="E1751" s="0" t="n">
        <v>44.5</v>
      </c>
      <c r="F1751" s="0" t="n">
        <v>2.333333333</v>
      </c>
      <c r="G1751" s="0" t="n">
        <v>6754.83838</v>
      </c>
      <c r="H1751" s="0" t="n">
        <v>0.44438</v>
      </c>
      <c r="I1751" s="0" t="n">
        <v>258.5888</v>
      </c>
      <c r="J1751" s="0" t="n">
        <v>15.56</v>
      </c>
      <c r="K1751" s="0" t="n">
        <v>0.06799</v>
      </c>
      <c r="L1751" s="0" t="n">
        <v>0.6479</v>
      </c>
      <c r="M1751" s="0" t="n">
        <v>26.3256</v>
      </c>
      <c r="N1751" s="0" t="n">
        <v>0.6479</v>
      </c>
      <c r="O1751" s="0" t="n">
        <v>15.56</v>
      </c>
      <c r="P1751" s="0" t="n">
        <f aca="false">LN(G1751/4200)</f>
        <v>0.475174519855854</v>
      </c>
      <c r="Q1751" s="0" t="n">
        <f aca="false">LN((H1751*3600)/13250)</f>
        <v>-2.11413893370001</v>
      </c>
      <c r="R1751" s="0" t="n">
        <f aca="false">LN(I1751/70.1)</f>
        <v>1.30531636122782</v>
      </c>
      <c r="S1751" s="0" t="n">
        <f aca="false">LN((K1751*3600)/10500)</f>
        <v>-3.75883605514518</v>
      </c>
      <c r="T1751" s="0" t="n">
        <f aca="false">LN(L1751/0.45)</f>
        <v>0.364488780691546</v>
      </c>
      <c r="U1751" s="0" t="n">
        <f aca="false">LN(N1751/0.45)</f>
        <v>0.364488780691546</v>
      </c>
      <c r="V1751" s="0" t="n">
        <f aca="false">SQRT(P1751^2+Q1751^2+R1751^2)</f>
        <v>2.52966896217579</v>
      </c>
      <c r="W1751" s="0" t="n">
        <f aca="false">SQRT(S1751^2+T1751^2+U1751^2)</f>
        <v>3.79401537054865</v>
      </c>
      <c r="X1751" s="0" t="n">
        <f aca="false">SQRT(P1751^2+Q1751^2+R1751^2+S1751^2+T1751^2+U1751^2)</f>
        <v>4.560019483528</v>
      </c>
    </row>
    <row r="1752" customFormat="false" ht="12.8" hidden="false" customHeight="false" outlineLevel="0" collapsed="false">
      <c r="A1752" s="0" t="n">
        <v>0.0004333333333</v>
      </c>
      <c r="B1752" s="0" t="n">
        <v>0.273</v>
      </c>
      <c r="C1752" s="0" t="n">
        <v>8333.333333</v>
      </c>
      <c r="D1752" s="0" t="n">
        <v>0.675</v>
      </c>
      <c r="E1752" s="0" t="n">
        <v>44.5</v>
      </c>
      <c r="F1752" s="0" t="n">
        <v>2.333333333</v>
      </c>
      <c r="G1752" s="0" t="n">
        <v>6753.29785</v>
      </c>
      <c r="H1752" s="0" t="n">
        <v>0.44438</v>
      </c>
      <c r="I1752" s="0" t="n">
        <v>258.5888</v>
      </c>
      <c r="J1752" s="0" t="n">
        <v>15.56</v>
      </c>
      <c r="K1752" s="0" t="n">
        <v>0.06799</v>
      </c>
      <c r="L1752" s="0" t="n">
        <v>0.6607</v>
      </c>
      <c r="M1752" s="0" t="n">
        <v>26.3244</v>
      </c>
      <c r="N1752" s="0" t="n">
        <v>0.6607</v>
      </c>
      <c r="O1752" s="0" t="n">
        <v>15.56</v>
      </c>
      <c r="P1752" s="0" t="n">
        <f aca="false">LN(G1752/4200)</f>
        <v>0.474946430653843</v>
      </c>
      <c r="Q1752" s="0" t="n">
        <f aca="false">LN((H1752*3600)/13250)</f>
        <v>-2.11413893370001</v>
      </c>
      <c r="R1752" s="0" t="n">
        <f aca="false">LN(I1752/70.1)</f>
        <v>1.30531636122782</v>
      </c>
      <c r="S1752" s="0" t="n">
        <f aca="false">LN((K1752*3600)/10500)</f>
        <v>-3.75883605514518</v>
      </c>
      <c r="T1752" s="0" t="n">
        <f aca="false">LN(L1752/0.45)</f>
        <v>0.384052296271474</v>
      </c>
      <c r="U1752" s="0" t="n">
        <f aca="false">LN(N1752/0.45)</f>
        <v>0.384052296271474</v>
      </c>
      <c r="V1752" s="0" t="n">
        <f aca="false">SQRT(P1752^2+Q1752^2+R1752^2)</f>
        <v>2.5296261276849</v>
      </c>
      <c r="W1752" s="0" t="n">
        <f aca="false">SQRT(S1752^2+T1752^2+U1752^2)</f>
        <v>3.79787319719895</v>
      </c>
      <c r="X1752" s="0" t="n">
        <f aca="false">SQRT(P1752^2+Q1752^2+R1752^2+S1752^2+T1752^2+U1752^2)</f>
        <v>4.56320601856505</v>
      </c>
    </row>
    <row r="1753" customFormat="false" ht="12.8" hidden="false" customHeight="false" outlineLevel="0" collapsed="false">
      <c r="A1753" s="0" t="n">
        <v>0.0006</v>
      </c>
      <c r="B1753" s="0" t="n">
        <v>0.273</v>
      </c>
      <c r="C1753" s="0" t="n">
        <v>8333.333333</v>
      </c>
      <c r="D1753" s="0" t="n">
        <v>0.675</v>
      </c>
      <c r="E1753" s="0" t="n">
        <v>44.5</v>
      </c>
      <c r="F1753" s="0" t="n">
        <v>2.333333333</v>
      </c>
      <c r="G1753" s="0" t="n">
        <v>6753.021</v>
      </c>
      <c r="H1753" s="0" t="n">
        <v>0.44299</v>
      </c>
      <c r="I1753" s="0" t="n">
        <v>258.5888</v>
      </c>
      <c r="J1753" s="0" t="n">
        <v>15.56</v>
      </c>
      <c r="K1753" s="0" t="n">
        <v>0.06799</v>
      </c>
      <c r="L1753" s="0" t="n">
        <v>0.6693</v>
      </c>
      <c r="M1753" s="0" t="n">
        <v>26.3283</v>
      </c>
      <c r="N1753" s="0" t="n">
        <v>0.6693</v>
      </c>
      <c r="O1753" s="0" t="n">
        <v>15.56</v>
      </c>
      <c r="P1753" s="0" t="n">
        <f aca="false">LN(G1753/4200)</f>
        <v>0.474905435027556</v>
      </c>
      <c r="Q1753" s="0" t="n">
        <f aca="false">LN((H1753*3600)/13250)</f>
        <v>-2.11727178952538</v>
      </c>
      <c r="R1753" s="0" t="n">
        <f aca="false">LN(I1753/70.1)</f>
        <v>1.30531636122782</v>
      </c>
      <c r="S1753" s="0" t="n">
        <f aca="false">LN((K1753*3600)/10500)</f>
        <v>-3.75883605514518</v>
      </c>
      <c r="T1753" s="0" t="n">
        <f aca="false">LN(L1753/0.45)</f>
        <v>0.396984807342231</v>
      </c>
      <c r="U1753" s="0" t="n">
        <f aca="false">LN(N1753/0.45)</f>
        <v>0.396984807342231</v>
      </c>
      <c r="V1753" s="0" t="n">
        <f aca="false">SQRT(P1753^2+Q1753^2+R1753^2)</f>
        <v>2.53223731230463</v>
      </c>
      <c r="W1753" s="0" t="n">
        <f aca="false">SQRT(S1753^2+T1753^2+U1753^2)</f>
        <v>3.80053185277804</v>
      </c>
      <c r="X1753" s="0" t="n">
        <f aca="false">SQRT(P1753^2+Q1753^2+R1753^2+S1753^2+T1753^2+U1753^2)</f>
        <v>4.56686634026093</v>
      </c>
    </row>
    <row r="1754" customFormat="false" ht="12.8" hidden="false" customHeight="false" outlineLevel="0" collapsed="false">
      <c r="A1754" s="0" t="n">
        <v>0.0001</v>
      </c>
      <c r="B1754" s="0" t="n">
        <v>0.311</v>
      </c>
      <c r="C1754" s="0" t="n">
        <v>8333.333333</v>
      </c>
      <c r="D1754" s="0" t="n">
        <v>0.675</v>
      </c>
      <c r="E1754" s="0" t="n">
        <v>44.5</v>
      </c>
      <c r="F1754" s="0" t="n">
        <v>2.333333333</v>
      </c>
      <c r="G1754" s="0" t="n">
        <v>6734.05322</v>
      </c>
      <c r="H1754" s="0" t="n">
        <v>0.44715</v>
      </c>
      <c r="I1754" s="0" t="n">
        <v>257.6707</v>
      </c>
      <c r="J1754" s="0" t="n">
        <v>15.56</v>
      </c>
      <c r="K1754" s="0" t="n">
        <v>0.06938</v>
      </c>
      <c r="L1754" s="0" t="n">
        <v>0.6686</v>
      </c>
      <c r="M1754" s="0" t="n">
        <v>25.9892</v>
      </c>
      <c r="N1754" s="0" t="n">
        <v>0.6686</v>
      </c>
      <c r="O1754" s="0" t="n">
        <v>15.56</v>
      </c>
      <c r="P1754" s="0" t="n">
        <f aca="false">LN(G1754/4200)</f>
        <v>0.472092698596233</v>
      </c>
      <c r="Q1754" s="0" t="n">
        <f aca="false">LN((H1754*3600)/13250)</f>
        <v>-2.10792487716011</v>
      </c>
      <c r="R1754" s="0" t="n">
        <f aca="false">LN(I1754/70.1)</f>
        <v>1.30175961905509</v>
      </c>
      <c r="S1754" s="0" t="n">
        <f aca="false">LN((K1754*3600)/10500)</f>
        <v>-3.73859804914195</v>
      </c>
      <c r="T1754" s="0" t="n">
        <f aca="false">LN(L1754/0.45)</f>
        <v>0.395938391221633</v>
      </c>
      <c r="U1754" s="0" t="n">
        <f aca="false">LN(N1754/0.45)</f>
        <v>0.395938391221633</v>
      </c>
      <c r="V1754" s="0" t="n">
        <f aca="false">SQRT(P1754^2+Q1754^2+R1754^2)</f>
        <v>2.52206203524434</v>
      </c>
      <c r="W1754" s="0" t="n">
        <f aca="false">SQRT(S1754^2+T1754^2+U1754^2)</f>
        <v>3.78029757986515</v>
      </c>
      <c r="X1754" s="0" t="n">
        <f aca="false">SQRT(P1754^2+Q1754^2+R1754^2+S1754^2+T1754^2+U1754^2)</f>
        <v>4.54438628441236</v>
      </c>
    </row>
    <row r="1755" customFormat="false" ht="12.8" hidden="false" customHeight="false" outlineLevel="0" collapsed="false">
      <c r="A1755" s="0" t="n">
        <v>0.0002666666667</v>
      </c>
      <c r="B1755" s="0" t="n">
        <v>0.311</v>
      </c>
      <c r="C1755" s="0" t="n">
        <v>8333.333333</v>
      </c>
      <c r="D1755" s="0" t="n">
        <v>0.675</v>
      </c>
      <c r="E1755" s="0" t="n">
        <v>44.5</v>
      </c>
      <c r="F1755" s="0" t="n">
        <v>2.333333333</v>
      </c>
      <c r="G1755" s="0" t="n">
        <v>6736.06885</v>
      </c>
      <c r="H1755" s="0" t="n">
        <v>0.44576</v>
      </c>
      <c r="I1755" s="0" t="n">
        <v>257.6707</v>
      </c>
      <c r="J1755" s="0" t="n">
        <v>15.56</v>
      </c>
      <c r="K1755" s="0" t="n">
        <v>0.06938</v>
      </c>
      <c r="L1755" s="0" t="n">
        <v>0.6972</v>
      </c>
      <c r="M1755" s="0" t="n">
        <v>25.9894</v>
      </c>
      <c r="N1755" s="0" t="n">
        <v>0.6972</v>
      </c>
      <c r="O1755" s="0" t="n">
        <v>15.56</v>
      </c>
      <c r="P1755" s="0" t="n">
        <f aca="false">LN(G1755/4200)</f>
        <v>0.472391972797992</v>
      </c>
      <c r="Q1755" s="0" t="n">
        <f aca="false">LN((H1755*3600)/13250)</f>
        <v>-2.11103829536086</v>
      </c>
      <c r="R1755" s="0" t="n">
        <f aca="false">LN(I1755/70.1)</f>
        <v>1.30175961905509</v>
      </c>
      <c r="S1755" s="0" t="n">
        <f aca="false">LN((K1755*3600)/10500)</f>
        <v>-3.73859804914195</v>
      </c>
      <c r="T1755" s="0" t="n">
        <f aca="false">LN(L1755/0.45)</f>
        <v>0.437824730881501</v>
      </c>
      <c r="U1755" s="0" t="n">
        <f aca="false">LN(N1755/0.45)</f>
        <v>0.437824730881501</v>
      </c>
      <c r="V1755" s="0" t="n">
        <f aca="false">SQRT(P1755^2+Q1755^2+R1755^2)</f>
        <v>2.52472076995587</v>
      </c>
      <c r="W1755" s="0" t="n">
        <f aca="false">SQRT(S1755^2+T1755^2+U1755^2)</f>
        <v>3.78952455632509</v>
      </c>
      <c r="X1755" s="0" t="n">
        <f aca="false">SQRT(P1755^2+Q1755^2+R1755^2+S1755^2+T1755^2+U1755^2)</f>
        <v>4.55353833070914</v>
      </c>
    </row>
    <row r="1756" customFormat="false" ht="12.8" hidden="false" customHeight="false" outlineLevel="0" collapsed="false">
      <c r="A1756" s="0" t="n">
        <v>0.0004333333333</v>
      </c>
      <c r="B1756" s="0" t="n">
        <v>0.311</v>
      </c>
      <c r="C1756" s="0" t="n">
        <v>8333.333333</v>
      </c>
      <c r="D1756" s="0" t="n">
        <v>0.675</v>
      </c>
      <c r="E1756" s="0" t="n">
        <v>44.5</v>
      </c>
      <c r="F1756" s="0" t="n">
        <v>2.333333333</v>
      </c>
      <c r="G1756" s="0" t="n">
        <v>6734.55957</v>
      </c>
      <c r="H1756" s="0" t="n">
        <v>0.44576</v>
      </c>
      <c r="I1756" s="0" t="n">
        <v>257.6707</v>
      </c>
      <c r="J1756" s="0" t="n">
        <v>15.56</v>
      </c>
      <c r="K1756" s="0" t="n">
        <v>0.06799</v>
      </c>
      <c r="L1756" s="0" t="n">
        <v>0.6607</v>
      </c>
      <c r="M1756" s="0" t="n">
        <v>25.9885</v>
      </c>
      <c r="N1756" s="0" t="n">
        <v>0.6607</v>
      </c>
      <c r="O1756" s="0" t="n">
        <v>15.56</v>
      </c>
      <c r="P1756" s="0" t="n">
        <f aca="false">LN(G1756/4200)</f>
        <v>0.472167888225356</v>
      </c>
      <c r="Q1756" s="0" t="n">
        <f aca="false">LN((H1756*3600)/13250)</f>
        <v>-2.11103829536086</v>
      </c>
      <c r="R1756" s="0" t="n">
        <f aca="false">LN(I1756/70.1)</f>
        <v>1.30175961905509</v>
      </c>
      <c r="S1756" s="0" t="n">
        <f aca="false">LN((K1756*3600)/10500)</f>
        <v>-3.75883605514518</v>
      </c>
      <c r="T1756" s="0" t="n">
        <f aca="false">LN(L1756/0.45)</f>
        <v>0.384052296271474</v>
      </c>
      <c r="U1756" s="0" t="n">
        <f aca="false">LN(N1756/0.45)</f>
        <v>0.384052296271474</v>
      </c>
      <c r="V1756" s="0" t="n">
        <f aca="false">SQRT(P1756^2+Q1756^2+R1756^2)</f>
        <v>2.52467885184507</v>
      </c>
      <c r="W1756" s="0" t="n">
        <f aca="false">SQRT(S1756^2+T1756^2+U1756^2)</f>
        <v>3.79787319719895</v>
      </c>
      <c r="X1756" s="0" t="n">
        <f aca="false">SQRT(P1756^2+Q1756^2+R1756^2+S1756^2+T1756^2+U1756^2)</f>
        <v>4.56046534105413</v>
      </c>
    </row>
    <row r="1757" customFormat="false" ht="12.8" hidden="false" customHeight="false" outlineLevel="0" collapsed="false">
      <c r="A1757" s="0" t="n">
        <v>0.0006</v>
      </c>
      <c r="B1757" s="0" t="n">
        <v>0.311</v>
      </c>
      <c r="C1757" s="0" t="n">
        <v>8333.333333</v>
      </c>
      <c r="D1757" s="0" t="n">
        <v>0.675</v>
      </c>
      <c r="E1757" s="0" t="n">
        <v>44.5</v>
      </c>
      <c r="F1757" s="0" t="n">
        <v>2.333333333</v>
      </c>
      <c r="G1757" s="0" t="n">
        <v>6733.54102</v>
      </c>
      <c r="H1757" s="0" t="n">
        <v>0.44576</v>
      </c>
      <c r="I1757" s="0" t="n">
        <v>257.6707</v>
      </c>
      <c r="J1757" s="0" t="n">
        <v>15.56</v>
      </c>
      <c r="K1757" s="0" t="n">
        <v>0.06799</v>
      </c>
      <c r="L1757" s="0" t="n">
        <v>0.6693</v>
      </c>
      <c r="M1757" s="0" t="n">
        <v>25.9876</v>
      </c>
      <c r="N1757" s="0" t="n">
        <v>0.6693</v>
      </c>
      <c r="O1757" s="0" t="n">
        <v>15.56</v>
      </c>
      <c r="P1757" s="0" t="n">
        <f aca="false">LN(G1757/4200)</f>
        <v>0.472016634528499</v>
      </c>
      <c r="Q1757" s="0" t="n">
        <f aca="false">LN((H1757*3600)/13250)</f>
        <v>-2.11103829536086</v>
      </c>
      <c r="R1757" s="0" t="n">
        <f aca="false">LN(I1757/70.1)</f>
        <v>1.30175961905509</v>
      </c>
      <c r="S1757" s="0" t="n">
        <f aca="false">LN((K1757*3600)/10500)</f>
        <v>-3.75883605514518</v>
      </c>
      <c r="T1757" s="0" t="n">
        <f aca="false">LN(L1757/0.45)</f>
        <v>0.396984807342231</v>
      </c>
      <c r="U1757" s="0" t="n">
        <f aca="false">LN(N1757/0.45)</f>
        <v>0.396984807342231</v>
      </c>
      <c r="V1757" s="0" t="n">
        <f aca="false">SQRT(P1757^2+Q1757^2+R1757^2)</f>
        <v>2.52465056860433</v>
      </c>
      <c r="W1757" s="0" t="n">
        <f aca="false">SQRT(S1757^2+T1757^2+U1757^2)</f>
        <v>3.80053185277804</v>
      </c>
      <c r="X1757" s="0" t="n">
        <f aca="false">SQRT(P1757^2+Q1757^2+R1757^2+S1757^2+T1757^2+U1757^2)</f>
        <v>4.5626640088368</v>
      </c>
    </row>
    <row r="1758" customFormat="false" ht="12.8" hidden="false" customHeight="false" outlineLevel="0" collapsed="false">
      <c r="A1758" s="0" t="n">
        <v>0.0001</v>
      </c>
      <c r="B1758" s="0" t="n">
        <v>0.349</v>
      </c>
      <c r="C1758" s="0" t="n">
        <v>8333.333333</v>
      </c>
      <c r="D1758" s="0" t="n">
        <v>0.675</v>
      </c>
      <c r="E1758" s="0" t="n">
        <v>44.5</v>
      </c>
      <c r="F1758" s="0" t="n">
        <v>2.333333333</v>
      </c>
      <c r="G1758" s="0" t="n">
        <v>6714.34863</v>
      </c>
      <c r="H1758" s="0" t="n">
        <v>0.44854</v>
      </c>
      <c r="I1758" s="0" t="n">
        <v>256.7058</v>
      </c>
      <c r="J1758" s="0" t="n">
        <v>15.56</v>
      </c>
      <c r="K1758" s="0" t="n">
        <v>0.07076</v>
      </c>
      <c r="L1758" s="0" t="n">
        <v>0.7167</v>
      </c>
      <c r="M1758" s="0" t="n">
        <v>25.6272</v>
      </c>
      <c r="N1758" s="0" t="n">
        <v>0.7167</v>
      </c>
      <c r="O1758" s="0" t="n">
        <v>15.56</v>
      </c>
      <c r="P1758" s="0" t="n">
        <f aca="false">LN(G1758/4200)</f>
        <v>0.469162297747053</v>
      </c>
      <c r="Q1758" s="0" t="n">
        <f aca="false">LN((H1758*3600)/13250)</f>
        <v>-2.10482112225416</v>
      </c>
      <c r="R1758" s="0" t="n">
        <f aca="false">LN(I1758/70.1)</f>
        <v>1.29800788804955</v>
      </c>
      <c r="S1758" s="0" t="n">
        <f aca="false">LN((K1758*3600)/10500)</f>
        <v>-3.71890282139197</v>
      </c>
      <c r="T1758" s="0" t="n">
        <f aca="false">LN(L1758/0.45)</f>
        <v>0.465409760235508</v>
      </c>
      <c r="U1758" s="0" t="n">
        <f aca="false">LN(N1758/0.45)</f>
        <v>0.465409760235508</v>
      </c>
      <c r="V1758" s="0" t="n">
        <f aca="false">SQRT(P1758^2+Q1758^2+R1758^2)</f>
        <v>2.5169842462267</v>
      </c>
      <c r="W1758" s="0" t="n">
        <f aca="false">SQRT(S1758^2+T1758^2+U1758^2)</f>
        <v>3.77669838414482</v>
      </c>
      <c r="X1758" s="0" t="n">
        <f aca="false">SQRT(P1758^2+Q1758^2+R1758^2+S1758^2+T1758^2+U1758^2)</f>
        <v>4.53857470805048</v>
      </c>
    </row>
    <row r="1759" customFormat="false" ht="12.8" hidden="false" customHeight="false" outlineLevel="0" collapsed="false">
      <c r="A1759" s="0" t="n">
        <v>0.0002666666667</v>
      </c>
      <c r="B1759" s="0" t="n">
        <v>0.349</v>
      </c>
      <c r="C1759" s="0" t="n">
        <v>8333.333333</v>
      </c>
      <c r="D1759" s="0" t="n">
        <v>0.675</v>
      </c>
      <c r="E1759" s="0" t="n">
        <v>44.5</v>
      </c>
      <c r="F1759" s="0" t="n">
        <v>2.333333333</v>
      </c>
      <c r="G1759" s="0" t="n">
        <v>6715.70996</v>
      </c>
      <c r="H1759" s="0" t="n">
        <v>0.44715</v>
      </c>
      <c r="I1759" s="0" t="n">
        <v>256.7058</v>
      </c>
      <c r="J1759" s="0" t="n">
        <v>15.56</v>
      </c>
      <c r="K1759" s="0" t="n">
        <v>0.06938</v>
      </c>
      <c r="L1759" s="0" t="n">
        <v>0.6972</v>
      </c>
      <c r="M1759" s="0" t="n">
        <v>25.6281</v>
      </c>
      <c r="N1759" s="0" t="n">
        <v>0.6972</v>
      </c>
      <c r="O1759" s="0" t="n">
        <v>15.56</v>
      </c>
      <c r="P1759" s="0" t="n">
        <f aca="false">LN(G1759/4200)</f>
        <v>0.469365026572923</v>
      </c>
      <c r="Q1759" s="0" t="n">
        <f aca="false">LN((H1759*3600)/13250)</f>
        <v>-2.10792487716011</v>
      </c>
      <c r="R1759" s="0" t="n">
        <f aca="false">LN(I1759/70.1)</f>
        <v>1.29800788804955</v>
      </c>
      <c r="S1759" s="0" t="n">
        <f aca="false">LN((K1759*3600)/10500)</f>
        <v>-3.73859804914195</v>
      </c>
      <c r="T1759" s="0" t="n">
        <f aca="false">LN(L1759/0.45)</f>
        <v>0.437824730881501</v>
      </c>
      <c r="U1759" s="0" t="n">
        <f aca="false">LN(N1759/0.45)</f>
        <v>0.437824730881501</v>
      </c>
      <c r="V1759" s="0" t="n">
        <f aca="false">SQRT(P1759^2+Q1759^2+R1759^2)</f>
        <v>2.51961808482142</v>
      </c>
      <c r="W1759" s="0" t="n">
        <f aca="false">SQRT(S1759^2+T1759^2+U1759^2)</f>
        <v>3.78952455632509</v>
      </c>
      <c r="X1759" s="0" t="n">
        <f aca="false">SQRT(P1759^2+Q1759^2+R1759^2+S1759^2+T1759^2+U1759^2)</f>
        <v>4.55071111545767</v>
      </c>
    </row>
    <row r="1760" customFormat="false" ht="12.8" hidden="false" customHeight="false" outlineLevel="0" collapsed="false">
      <c r="A1760" s="0" t="n">
        <v>0.0004333333333</v>
      </c>
      <c r="B1760" s="0" t="n">
        <v>0.349</v>
      </c>
      <c r="C1760" s="0" t="n">
        <v>8333.333333</v>
      </c>
      <c r="D1760" s="0" t="n">
        <v>0.675</v>
      </c>
      <c r="E1760" s="0" t="n">
        <v>44.5</v>
      </c>
      <c r="F1760" s="0" t="n">
        <v>2.333333333</v>
      </c>
      <c r="G1760" s="0" t="n">
        <v>6714.84863</v>
      </c>
      <c r="H1760" s="0" t="n">
        <v>0.44715</v>
      </c>
      <c r="I1760" s="0" t="n">
        <v>256.7058</v>
      </c>
      <c r="J1760" s="0" t="n">
        <v>15.56</v>
      </c>
      <c r="K1760" s="0" t="n">
        <v>0.06938</v>
      </c>
      <c r="L1760" s="0" t="n">
        <v>0.7119</v>
      </c>
      <c r="M1760" s="0" t="n">
        <v>25.6277</v>
      </c>
      <c r="N1760" s="0" t="n">
        <v>0.7119</v>
      </c>
      <c r="O1760" s="0" t="n">
        <v>15.56</v>
      </c>
      <c r="P1760" s="0" t="n">
        <f aca="false">LN(G1760/4200)</f>
        <v>0.469236762361809</v>
      </c>
      <c r="Q1760" s="0" t="n">
        <f aca="false">LN((H1760*3600)/13250)</f>
        <v>-2.10792487716011</v>
      </c>
      <c r="R1760" s="0" t="n">
        <f aca="false">LN(I1760/70.1)</f>
        <v>1.29800788804955</v>
      </c>
      <c r="S1760" s="0" t="n">
        <f aca="false">LN((K1760*3600)/10500)</f>
        <v>-3.73859804914195</v>
      </c>
      <c r="T1760" s="0" t="n">
        <f aca="false">LN(L1760/0.45)</f>
        <v>0.458689869345462</v>
      </c>
      <c r="U1760" s="0" t="n">
        <f aca="false">LN(N1760/0.45)</f>
        <v>0.458689869345462</v>
      </c>
      <c r="V1760" s="0" t="n">
        <f aca="false">SQRT(P1760^2+Q1760^2+R1760^2)</f>
        <v>2.51959419437756</v>
      </c>
      <c r="W1760" s="0" t="n">
        <f aca="false">SQRT(S1760^2+T1760^2+U1760^2)</f>
        <v>3.79445755879919</v>
      </c>
      <c r="X1760" s="0" t="n">
        <f aca="false">SQRT(P1760^2+Q1760^2+R1760^2+S1760^2+T1760^2+U1760^2)</f>
        <v>4.55480658973237</v>
      </c>
    </row>
    <row r="1761" customFormat="false" ht="12.8" hidden="false" customHeight="false" outlineLevel="0" collapsed="false">
      <c r="A1761" s="0" t="n">
        <v>0.0006</v>
      </c>
      <c r="B1761" s="0" t="n">
        <v>0.349</v>
      </c>
      <c r="C1761" s="0" t="n">
        <v>8333.333333</v>
      </c>
      <c r="D1761" s="0" t="n">
        <v>0.675</v>
      </c>
      <c r="E1761" s="0" t="n">
        <v>44.5</v>
      </c>
      <c r="F1761" s="0" t="n">
        <v>2.333333333</v>
      </c>
      <c r="G1761" s="0" t="n">
        <v>6713.85254</v>
      </c>
      <c r="H1761" s="0" t="n">
        <v>0.44715</v>
      </c>
      <c r="I1761" s="0" t="n">
        <v>256.7059</v>
      </c>
      <c r="J1761" s="0" t="n">
        <v>15.56</v>
      </c>
      <c r="K1761" s="0" t="n">
        <v>0.06799</v>
      </c>
      <c r="L1761" s="0" t="n">
        <v>0.6693</v>
      </c>
      <c r="M1761" s="0" t="n">
        <v>25.6269</v>
      </c>
      <c r="N1761" s="0" t="n">
        <v>0.6693</v>
      </c>
      <c r="O1761" s="0" t="n">
        <v>15.56</v>
      </c>
      <c r="P1761" s="0" t="n">
        <f aca="false">LN(G1761/4200)</f>
        <v>0.469088409965071</v>
      </c>
      <c r="Q1761" s="0" t="n">
        <f aca="false">LN((H1761*3600)/13250)</f>
        <v>-2.10792487716011</v>
      </c>
      <c r="R1761" s="0" t="n">
        <f aca="false">LN(I1761/70.1)</f>
        <v>1.29800827760047</v>
      </c>
      <c r="S1761" s="0" t="n">
        <f aca="false">LN((K1761*3600)/10500)</f>
        <v>-3.75883605514518</v>
      </c>
      <c r="T1761" s="0" t="n">
        <f aca="false">LN(L1761/0.45)</f>
        <v>0.396984807342231</v>
      </c>
      <c r="U1761" s="0" t="n">
        <f aca="false">LN(N1761/0.45)</f>
        <v>0.396984807342231</v>
      </c>
      <c r="V1761" s="0" t="n">
        <f aca="false">SQRT(P1761^2+Q1761^2+R1761^2)</f>
        <v>2.51956677086228</v>
      </c>
      <c r="W1761" s="0" t="n">
        <f aca="false">SQRT(S1761^2+T1761^2+U1761^2)</f>
        <v>3.80053185277804</v>
      </c>
      <c r="X1761" s="0" t="n">
        <f aca="false">SQRT(P1761^2+Q1761^2+R1761^2+S1761^2+T1761^2+U1761^2)</f>
        <v>4.5598529665784</v>
      </c>
    </row>
    <row r="1762" customFormat="false" ht="12.8" hidden="false" customHeight="false" outlineLevel="0" collapsed="false">
      <c r="A1762" s="0" t="n">
        <v>0.0001</v>
      </c>
      <c r="B1762" s="0" t="n">
        <v>0.235</v>
      </c>
      <c r="C1762" s="0" t="n">
        <v>11666.66667</v>
      </c>
      <c r="D1762" s="0" t="n">
        <v>0.675</v>
      </c>
      <c r="E1762" s="0" t="n">
        <v>44.5</v>
      </c>
      <c r="F1762" s="0" t="n">
        <v>2.333333333</v>
      </c>
      <c r="G1762" s="0" t="n">
        <v>6603.0332</v>
      </c>
      <c r="H1762" s="0" t="n">
        <v>0.46104</v>
      </c>
      <c r="I1762" s="0" t="n">
        <v>251.6186</v>
      </c>
      <c r="J1762" s="0" t="n">
        <v>15.56</v>
      </c>
      <c r="K1762" s="0" t="n">
        <v>0.07632</v>
      </c>
      <c r="L1762" s="0" t="n">
        <v>0.9323</v>
      </c>
      <c r="M1762" s="0" t="n">
        <v>23.8364</v>
      </c>
      <c r="N1762" s="0" t="n">
        <v>0.9323</v>
      </c>
      <c r="O1762" s="0" t="n">
        <v>15.56</v>
      </c>
      <c r="P1762" s="0" t="n">
        <f aca="false">LN(G1762/4200)</f>
        <v>0.452444593928039</v>
      </c>
      <c r="Q1762" s="0" t="n">
        <f aca="false">LN((H1762*3600)/13250)</f>
        <v>-2.07733417882389</v>
      </c>
      <c r="R1762" s="0" t="n">
        <f aca="false">LN(I1762/70.1)</f>
        <v>1.27799165492133</v>
      </c>
      <c r="S1762" s="0" t="n">
        <f aca="false">LN((K1762*3600)/10500)</f>
        <v>-3.64326166354352</v>
      </c>
      <c r="T1762" s="0" t="n">
        <f aca="false">LN(L1762/0.45)</f>
        <v>0.728407068538283</v>
      </c>
      <c r="U1762" s="0" t="n">
        <f aca="false">LN(N1762/0.45)</f>
        <v>0.728407068538283</v>
      </c>
      <c r="V1762" s="0" t="n">
        <f aca="false">SQRT(P1762^2+Q1762^2+R1762^2)</f>
        <v>2.48058180093566</v>
      </c>
      <c r="W1762" s="0" t="n">
        <f aca="false">SQRT(S1762^2+T1762^2+U1762^2)</f>
        <v>3.78609419640333</v>
      </c>
      <c r="X1762" s="0" t="n">
        <f aca="false">SQRT(P1762^2+Q1762^2+R1762^2+S1762^2+T1762^2+U1762^2)</f>
        <v>4.5263445886468</v>
      </c>
    </row>
    <row r="1763" customFormat="false" ht="12.8" hidden="false" customHeight="false" outlineLevel="0" collapsed="false">
      <c r="A1763" s="0" t="n">
        <v>0.0002666666667</v>
      </c>
      <c r="B1763" s="0" t="n">
        <v>0.235</v>
      </c>
      <c r="C1763" s="0" t="n">
        <v>11666.66667</v>
      </c>
      <c r="D1763" s="0" t="n">
        <v>0.675</v>
      </c>
      <c r="E1763" s="0" t="n">
        <v>44.5</v>
      </c>
      <c r="F1763" s="0" t="n">
        <v>2.333333333</v>
      </c>
      <c r="G1763" s="0" t="n">
        <v>6603.99707</v>
      </c>
      <c r="H1763" s="0" t="n">
        <v>0.45965</v>
      </c>
      <c r="I1763" s="0" t="n">
        <v>251.6186</v>
      </c>
      <c r="J1763" s="0" t="n">
        <v>15.56</v>
      </c>
      <c r="K1763" s="0" t="n">
        <v>0.07493</v>
      </c>
      <c r="L1763" s="0" t="n">
        <v>0.9215</v>
      </c>
      <c r="M1763" s="0" t="n">
        <v>23.838</v>
      </c>
      <c r="N1763" s="0" t="n">
        <v>0.9215</v>
      </c>
      <c r="O1763" s="0" t="n">
        <v>15.56</v>
      </c>
      <c r="P1763" s="0" t="n">
        <f aca="false">LN(G1763/4200)</f>
        <v>0.452590557097958</v>
      </c>
      <c r="Q1763" s="0" t="n">
        <f aca="false">LN((H1763*3600)/13250)</f>
        <v>-2.08035365564254</v>
      </c>
      <c r="R1763" s="0" t="n">
        <f aca="false">LN(I1763/70.1)</f>
        <v>1.27799165492133</v>
      </c>
      <c r="S1763" s="0" t="n">
        <f aca="false">LN((K1763*3600)/10500)</f>
        <v>-3.66164234630733</v>
      </c>
      <c r="T1763" s="0" t="n">
        <f aca="false">LN(L1763/0.45)</f>
        <v>0.716755194345513</v>
      </c>
      <c r="U1763" s="0" t="n">
        <f aca="false">LN(N1763/0.45)</f>
        <v>0.716755194345513</v>
      </c>
      <c r="V1763" s="0" t="n">
        <f aca="false">SQRT(P1763^2+Q1763^2+R1763^2)</f>
        <v>2.48313757471633</v>
      </c>
      <c r="W1763" s="0" t="n">
        <f aca="false">SQRT(S1763^2+T1763^2+U1763^2)</f>
        <v>3.79935529919401</v>
      </c>
      <c r="X1763" s="0" t="n">
        <f aca="false">SQRT(P1763^2+Q1763^2+R1763^2+S1763^2+T1763^2+U1763^2)</f>
        <v>4.53884048017571</v>
      </c>
    </row>
    <row r="1764" customFormat="false" ht="12.8" hidden="false" customHeight="false" outlineLevel="0" collapsed="false">
      <c r="A1764" s="0" t="n">
        <v>0.0004333333333</v>
      </c>
      <c r="B1764" s="0" t="n">
        <v>0.235</v>
      </c>
      <c r="C1764" s="0" t="n">
        <v>11666.66667</v>
      </c>
      <c r="D1764" s="0" t="n">
        <v>0.675</v>
      </c>
      <c r="E1764" s="0" t="n">
        <v>44.5</v>
      </c>
      <c r="F1764" s="0" t="n">
        <v>2.333333333</v>
      </c>
      <c r="G1764" s="0" t="n">
        <v>6605.34521</v>
      </c>
      <c r="H1764" s="0" t="n">
        <v>0.45826</v>
      </c>
      <c r="I1764" s="0" t="n">
        <v>251.6187</v>
      </c>
      <c r="J1764" s="0" t="n">
        <v>15.56</v>
      </c>
      <c r="K1764" s="0" t="n">
        <v>0.07354</v>
      </c>
      <c r="L1764" s="0" t="n">
        <v>0.8831</v>
      </c>
      <c r="M1764" s="0" t="n">
        <v>23.8373</v>
      </c>
      <c r="N1764" s="0" t="n">
        <v>0.8831</v>
      </c>
      <c r="O1764" s="0" t="n">
        <v>15.56</v>
      </c>
      <c r="P1764" s="0" t="n">
        <f aca="false">LN(G1764/4200)</f>
        <v>0.452794676269996</v>
      </c>
      <c r="Q1764" s="0" t="n">
        <f aca="false">LN((H1764*3600)/13250)</f>
        <v>-2.08338227732111</v>
      </c>
      <c r="R1764" s="0" t="n">
        <f aca="false">LN(I1764/70.1)</f>
        <v>1.27799205234815</v>
      </c>
      <c r="S1764" s="0" t="n">
        <f aca="false">LN((K1764*3600)/10500)</f>
        <v>-3.68036721481042</v>
      </c>
      <c r="T1764" s="0" t="n">
        <f aca="false">LN(L1764/0.45)</f>
        <v>0.674190861710391</v>
      </c>
      <c r="U1764" s="0" t="n">
        <f aca="false">LN(N1764/0.45)</f>
        <v>0.674190861710391</v>
      </c>
      <c r="V1764" s="0" t="n">
        <f aca="false">SQRT(P1764^2+Q1764^2+R1764^2)</f>
        <v>2.48571285915714</v>
      </c>
      <c r="W1764" s="0" t="n">
        <f aca="false">SQRT(S1764^2+T1764^2+U1764^2)</f>
        <v>3.80186394705006</v>
      </c>
      <c r="X1764" s="0" t="n">
        <f aca="false">SQRT(P1764^2+Q1764^2+R1764^2+S1764^2+T1764^2+U1764^2)</f>
        <v>4.54234938000791</v>
      </c>
    </row>
    <row r="1765" customFormat="false" ht="12.8" hidden="false" customHeight="false" outlineLevel="0" collapsed="false">
      <c r="A1765" s="0" t="n">
        <v>0.0006</v>
      </c>
      <c r="B1765" s="0" t="n">
        <v>0.235</v>
      </c>
      <c r="C1765" s="0" t="n">
        <v>11666.66667</v>
      </c>
      <c r="D1765" s="0" t="n">
        <v>0.675</v>
      </c>
      <c r="E1765" s="0" t="n">
        <v>44.5</v>
      </c>
      <c r="F1765" s="0" t="n">
        <v>2.333333333</v>
      </c>
      <c r="G1765" s="0" t="n">
        <v>6605.42432</v>
      </c>
      <c r="H1765" s="0" t="n">
        <v>0.45826</v>
      </c>
      <c r="I1765" s="0" t="n">
        <v>251.6187</v>
      </c>
      <c r="J1765" s="0" t="n">
        <v>15.56</v>
      </c>
      <c r="K1765" s="0" t="n">
        <v>0.07354</v>
      </c>
      <c r="L1765" s="0" t="n">
        <v>0.8979</v>
      </c>
      <c r="M1765" s="0" t="n">
        <v>23.8341</v>
      </c>
      <c r="N1765" s="0" t="n">
        <v>0.8979</v>
      </c>
      <c r="O1765" s="0" t="n">
        <v>15.56</v>
      </c>
      <c r="P1765" s="0" t="n">
        <f aca="false">LN(G1765/4200)</f>
        <v>0.452806652862248</v>
      </c>
      <c r="Q1765" s="0" t="n">
        <f aca="false">LN((H1765*3600)/13250)</f>
        <v>-2.08338227732111</v>
      </c>
      <c r="R1765" s="0" t="n">
        <f aca="false">LN(I1765/70.1)</f>
        <v>1.27799205234815</v>
      </c>
      <c r="S1765" s="0" t="n">
        <f aca="false">LN((K1765*3600)/10500)</f>
        <v>-3.68036721481042</v>
      </c>
      <c r="T1765" s="0" t="n">
        <f aca="false">LN(L1765/0.45)</f>
        <v>0.690811120762398</v>
      </c>
      <c r="U1765" s="0" t="n">
        <f aca="false">LN(N1765/0.45)</f>
        <v>0.690811120762398</v>
      </c>
      <c r="V1765" s="0" t="n">
        <f aca="false">SQRT(P1765^2+Q1765^2+R1765^2)</f>
        <v>2.4857150408277</v>
      </c>
      <c r="W1765" s="0" t="n">
        <f aca="false">SQRT(S1765^2+T1765^2+U1765^2)</f>
        <v>3.80782652506511</v>
      </c>
      <c r="X1765" s="0" t="n">
        <f aca="false">SQRT(P1765^2+Q1765^2+R1765^2+S1765^2+T1765^2+U1765^2)</f>
        <v>4.5473423127346</v>
      </c>
    </row>
    <row r="1766" customFormat="false" ht="12.8" hidden="false" customHeight="false" outlineLevel="0" collapsed="false">
      <c r="A1766" s="0" t="n">
        <v>0.0001</v>
      </c>
      <c r="B1766" s="0" t="n">
        <v>0.273</v>
      </c>
      <c r="C1766" s="0" t="n">
        <v>11666.66667</v>
      </c>
      <c r="D1766" s="0" t="n">
        <v>0.675</v>
      </c>
      <c r="E1766" s="0" t="n">
        <v>44.5</v>
      </c>
      <c r="F1766" s="0" t="n">
        <v>2.333333333</v>
      </c>
      <c r="G1766" s="0" t="n">
        <v>6584.55957</v>
      </c>
      <c r="H1766" s="0" t="n">
        <v>0.46243</v>
      </c>
      <c r="I1766" s="0" t="n">
        <v>250.6787</v>
      </c>
      <c r="J1766" s="0" t="n">
        <v>15.56</v>
      </c>
      <c r="K1766" s="0" t="n">
        <v>0.07632</v>
      </c>
      <c r="L1766" s="0" t="n">
        <v>0.9323</v>
      </c>
      <c r="M1766" s="0" t="n">
        <v>23.483</v>
      </c>
      <c r="N1766" s="0" t="n">
        <v>0.9323</v>
      </c>
      <c r="O1766" s="0" t="n">
        <v>15.56</v>
      </c>
      <c r="P1766" s="0" t="n">
        <f aca="false">LN(G1766/4200)</f>
        <v>0.44964292384222</v>
      </c>
      <c r="Q1766" s="0" t="n">
        <f aca="false">LN((H1766*3600)/13250)</f>
        <v>-2.07432379180595</v>
      </c>
      <c r="R1766" s="0" t="n">
        <f aca="false">LN(I1766/70.1)</f>
        <v>1.27424924540812</v>
      </c>
      <c r="S1766" s="0" t="n">
        <f aca="false">LN((K1766*3600)/10500)</f>
        <v>-3.64326166354352</v>
      </c>
      <c r="T1766" s="0" t="n">
        <f aca="false">LN(L1766/0.45)</f>
        <v>0.728407068538283</v>
      </c>
      <c r="U1766" s="0" t="n">
        <f aca="false">LN(N1766/0.45)</f>
        <v>0.728407068538283</v>
      </c>
      <c r="V1766" s="0" t="n">
        <f aca="false">SQRT(P1766^2+Q1766^2+R1766^2)</f>
        <v>2.47562297041305</v>
      </c>
      <c r="W1766" s="0" t="n">
        <f aca="false">SQRT(S1766^2+T1766^2+U1766^2)</f>
        <v>3.78609419640333</v>
      </c>
      <c r="X1766" s="0" t="n">
        <f aca="false">SQRT(P1766^2+Q1766^2+R1766^2+S1766^2+T1766^2+U1766^2)</f>
        <v>4.52362889234691</v>
      </c>
    </row>
    <row r="1767" customFormat="false" ht="12.8" hidden="false" customHeight="false" outlineLevel="0" collapsed="false">
      <c r="A1767" s="0" t="n">
        <v>0.0002666666667</v>
      </c>
      <c r="B1767" s="0" t="n">
        <v>0.273</v>
      </c>
      <c r="C1767" s="0" t="n">
        <v>11666.66667</v>
      </c>
      <c r="D1767" s="0" t="n">
        <v>0.675</v>
      </c>
      <c r="E1767" s="0" t="n">
        <v>44.5</v>
      </c>
      <c r="F1767" s="0" t="n">
        <v>2.333333333</v>
      </c>
      <c r="G1767" s="0" t="n">
        <v>6585.07617</v>
      </c>
      <c r="H1767" s="0" t="n">
        <v>0.46104</v>
      </c>
      <c r="I1767" s="0" t="n">
        <v>250.6789</v>
      </c>
      <c r="J1767" s="0" t="n">
        <v>15.56</v>
      </c>
      <c r="K1767" s="0" t="n">
        <v>0.07493</v>
      </c>
      <c r="L1767" s="0" t="n">
        <v>0.9215</v>
      </c>
      <c r="M1767" s="0" t="n">
        <v>23.4797</v>
      </c>
      <c r="N1767" s="0" t="n">
        <v>0.9215</v>
      </c>
      <c r="O1767" s="0" t="n">
        <v>15.56</v>
      </c>
      <c r="P1767" s="0" t="n">
        <f aca="false">LN(G1767/4200)</f>
        <v>0.4497213770372</v>
      </c>
      <c r="Q1767" s="0" t="n">
        <f aca="false">LN((H1767*3600)/13250)</f>
        <v>-2.07733417882389</v>
      </c>
      <c r="R1767" s="0" t="n">
        <f aca="false">LN(I1767/70.1)</f>
        <v>1.27425004324184</v>
      </c>
      <c r="S1767" s="0" t="n">
        <f aca="false">LN((K1767*3600)/10500)</f>
        <v>-3.66164234630733</v>
      </c>
      <c r="T1767" s="0" t="n">
        <f aca="false">LN(L1767/0.45)</f>
        <v>0.716755194345513</v>
      </c>
      <c r="U1767" s="0" t="n">
        <f aca="false">LN(N1767/0.45)</f>
        <v>0.716755194345513</v>
      </c>
      <c r="V1767" s="0" t="n">
        <f aca="false">SQRT(P1767^2+Q1767^2+R1767^2)</f>
        <v>2.47816056384085</v>
      </c>
      <c r="W1767" s="0" t="n">
        <f aca="false">SQRT(S1767^2+T1767^2+U1767^2)</f>
        <v>3.79935529919401</v>
      </c>
      <c r="X1767" s="0" t="n">
        <f aca="false">SQRT(P1767^2+Q1767^2+R1767^2+S1767^2+T1767^2+U1767^2)</f>
        <v>4.53611953873458</v>
      </c>
    </row>
    <row r="1768" customFormat="false" ht="12.8" hidden="false" customHeight="false" outlineLevel="0" collapsed="false">
      <c r="A1768" s="0" t="n">
        <v>0.0004333333333</v>
      </c>
      <c r="B1768" s="0" t="n">
        <v>0.273</v>
      </c>
      <c r="C1768" s="0" t="n">
        <v>11666.66667</v>
      </c>
      <c r="D1768" s="0" t="n">
        <v>0.675</v>
      </c>
      <c r="E1768" s="0" t="n">
        <v>44.5</v>
      </c>
      <c r="F1768" s="0" t="n">
        <v>2.333333333</v>
      </c>
      <c r="G1768" s="0" t="n">
        <v>6583.2041</v>
      </c>
      <c r="H1768" s="0" t="n">
        <v>0.46104</v>
      </c>
      <c r="I1768" s="0" t="n">
        <v>250.6789</v>
      </c>
      <c r="J1768" s="0" t="n">
        <v>15.56</v>
      </c>
      <c r="K1768" s="0" t="n">
        <v>0.07493</v>
      </c>
      <c r="L1768" s="0" t="n">
        <v>0.9461</v>
      </c>
      <c r="M1768" s="0" t="n">
        <v>23.4796</v>
      </c>
      <c r="N1768" s="0" t="n">
        <v>0.9461</v>
      </c>
      <c r="O1768" s="0" t="n">
        <v>15.56</v>
      </c>
      <c r="P1768" s="0" t="n">
        <f aca="false">LN(G1768/4200)</f>
        <v>0.449437046817273</v>
      </c>
      <c r="Q1768" s="0" t="n">
        <f aca="false">LN((H1768*3600)/13250)</f>
        <v>-2.07733417882389</v>
      </c>
      <c r="R1768" s="0" t="n">
        <f aca="false">LN(I1768/70.1)</f>
        <v>1.27425004324184</v>
      </c>
      <c r="S1768" s="0" t="n">
        <f aca="false">LN((K1768*3600)/10500)</f>
        <v>-3.66164234630733</v>
      </c>
      <c r="T1768" s="0" t="n">
        <f aca="false">LN(L1768/0.45)</f>
        <v>0.743100688946033</v>
      </c>
      <c r="U1768" s="0" t="n">
        <f aca="false">LN(N1768/0.45)</f>
        <v>0.743100688946033</v>
      </c>
      <c r="V1768" s="0" t="n">
        <f aca="false">SQRT(P1768^2+Q1768^2+R1768^2)</f>
        <v>2.47810898111112</v>
      </c>
      <c r="W1768" s="0" t="n">
        <f aca="false">SQRT(S1768^2+T1768^2+U1768^2)</f>
        <v>3.80946478394212</v>
      </c>
      <c r="X1768" s="0" t="n">
        <f aca="false">SQRT(P1768^2+Q1768^2+R1768^2+S1768^2+T1768^2+U1768^2)</f>
        <v>4.5445622520061</v>
      </c>
    </row>
    <row r="1769" customFormat="false" ht="12.8" hidden="false" customHeight="false" outlineLevel="0" collapsed="false">
      <c r="A1769" s="0" t="n">
        <v>0.0006</v>
      </c>
      <c r="B1769" s="0" t="n">
        <v>0.273</v>
      </c>
      <c r="C1769" s="0" t="n">
        <v>11666.66667</v>
      </c>
      <c r="D1769" s="0" t="n">
        <v>0.675</v>
      </c>
      <c r="E1769" s="0" t="n">
        <v>44.5</v>
      </c>
      <c r="F1769" s="0" t="n">
        <v>2.333333333</v>
      </c>
      <c r="G1769" s="0" t="n">
        <v>6585.78418</v>
      </c>
      <c r="H1769" s="0" t="n">
        <v>0.45965</v>
      </c>
      <c r="I1769" s="0" t="n">
        <v>250.6787</v>
      </c>
      <c r="J1769" s="0" t="n">
        <v>15.56</v>
      </c>
      <c r="K1769" s="0" t="n">
        <v>0.07354</v>
      </c>
      <c r="L1769" s="0" t="n">
        <v>0.8979</v>
      </c>
      <c r="M1769" s="0" t="n">
        <v>23.4833</v>
      </c>
      <c r="N1769" s="0" t="n">
        <v>0.8979</v>
      </c>
      <c r="O1769" s="0" t="n">
        <v>15.56</v>
      </c>
      <c r="P1769" s="0" t="n">
        <f aca="false">LN(G1769/4200)</f>
        <v>0.449828888616834</v>
      </c>
      <c r="Q1769" s="0" t="n">
        <f aca="false">LN((H1769*3600)/13250)</f>
        <v>-2.08035365564254</v>
      </c>
      <c r="R1769" s="0" t="n">
        <f aca="false">LN(I1769/70.1)</f>
        <v>1.27424924540812</v>
      </c>
      <c r="S1769" s="0" t="n">
        <f aca="false">LN((K1769*3600)/10500)</f>
        <v>-3.68036721481042</v>
      </c>
      <c r="T1769" s="0" t="n">
        <f aca="false">LN(L1769/0.45)</f>
        <v>0.690811120762398</v>
      </c>
      <c r="U1769" s="0" t="n">
        <f aca="false">LN(N1769/0.45)</f>
        <v>0.690811120762398</v>
      </c>
      <c r="V1769" s="0" t="n">
        <f aca="false">SQRT(P1769^2+Q1769^2+R1769^2)</f>
        <v>2.48071128932867</v>
      </c>
      <c r="W1769" s="0" t="n">
        <f aca="false">SQRT(S1769^2+T1769^2+U1769^2)</f>
        <v>3.80782652506511</v>
      </c>
      <c r="X1769" s="0" t="n">
        <f aca="false">SQRT(P1769^2+Q1769^2+R1769^2+S1769^2+T1769^2+U1769^2)</f>
        <v>4.54460904215007</v>
      </c>
    </row>
    <row r="1770" customFormat="false" ht="12.8" hidden="false" customHeight="false" outlineLevel="0" collapsed="false">
      <c r="A1770" s="0" t="n">
        <v>0.0001</v>
      </c>
      <c r="B1770" s="0" t="n">
        <v>0.311</v>
      </c>
      <c r="C1770" s="0" t="n">
        <v>11666.66667</v>
      </c>
      <c r="D1770" s="0" t="n">
        <v>0.675</v>
      </c>
      <c r="E1770" s="0" t="n">
        <v>44.5</v>
      </c>
      <c r="F1770" s="0" t="n">
        <v>2.333333333</v>
      </c>
      <c r="G1770" s="0" t="n">
        <v>6565.08691</v>
      </c>
      <c r="H1770" s="0" t="n">
        <v>0.46382</v>
      </c>
      <c r="I1770" s="0" t="n">
        <v>249.6933</v>
      </c>
      <c r="J1770" s="0" t="n">
        <v>15.56</v>
      </c>
      <c r="K1770" s="0" t="n">
        <v>0.07632</v>
      </c>
      <c r="L1770" s="0" t="n">
        <v>0.9323</v>
      </c>
      <c r="M1770" s="0" t="n">
        <v>23.1099</v>
      </c>
      <c r="N1770" s="0" t="n">
        <v>0.9323</v>
      </c>
      <c r="O1770" s="0" t="n">
        <v>15.56</v>
      </c>
      <c r="P1770" s="0" t="n">
        <f aca="false">LN(G1770/4200)</f>
        <v>0.446681220763187</v>
      </c>
      <c r="Q1770" s="0" t="n">
        <f aca="false">LN((H1770*3600)/13250)</f>
        <v>-2.07132244002524</v>
      </c>
      <c r="R1770" s="0" t="n">
        <f aca="false">LN(I1770/70.1)</f>
        <v>1.27031057068656</v>
      </c>
      <c r="S1770" s="0" t="n">
        <f aca="false">LN((K1770*3600)/10500)</f>
        <v>-3.64326166354352</v>
      </c>
      <c r="T1770" s="0" t="n">
        <f aca="false">LN(L1770/0.45)</f>
        <v>0.728407068538283</v>
      </c>
      <c r="U1770" s="0" t="n">
        <f aca="false">LN(N1770/0.45)</f>
        <v>0.728407068538283</v>
      </c>
      <c r="V1770" s="0" t="n">
        <f aca="false">SQRT(P1770^2+Q1770^2+R1770^2)</f>
        <v>2.47054441561624</v>
      </c>
      <c r="W1770" s="0" t="n">
        <f aca="false">SQRT(S1770^2+T1770^2+U1770^2)</f>
        <v>3.78609419640333</v>
      </c>
      <c r="X1770" s="0" t="n">
        <f aca="false">SQRT(P1770^2+Q1770^2+R1770^2+S1770^2+T1770^2+U1770^2)</f>
        <v>4.5208515761493</v>
      </c>
    </row>
    <row r="1771" customFormat="false" ht="12.8" hidden="false" customHeight="false" outlineLevel="0" collapsed="false">
      <c r="A1771" s="0" t="n">
        <v>0.0002666666667</v>
      </c>
      <c r="B1771" s="0" t="n">
        <v>0.311</v>
      </c>
      <c r="C1771" s="0" t="n">
        <v>11666.66667</v>
      </c>
      <c r="D1771" s="0" t="n">
        <v>0.675</v>
      </c>
      <c r="E1771" s="0" t="n">
        <v>44.5</v>
      </c>
      <c r="F1771" s="0" t="n">
        <v>2.333333333</v>
      </c>
      <c r="G1771" s="0" t="n">
        <v>6565.4624</v>
      </c>
      <c r="H1771" s="0" t="n">
        <v>0.46243</v>
      </c>
      <c r="I1771" s="0" t="n">
        <v>249.6934</v>
      </c>
      <c r="J1771" s="0" t="n">
        <v>15.56</v>
      </c>
      <c r="K1771" s="0" t="n">
        <v>0.07493</v>
      </c>
      <c r="L1771" s="0" t="n">
        <v>0.9215</v>
      </c>
      <c r="M1771" s="0" t="n">
        <v>23.1081</v>
      </c>
      <c r="N1771" s="0" t="n">
        <v>0.9215</v>
      </c>
      <c r="O1771" s="0" t="n">
        <v>15.56</v>
      </c>
      <c r="P1771" s="0" t="n">
        <f aca="false">LN(G1771/4200)</f>
        <v>0.446738414105406</v>
      </c>
      <c r="Q1771" s="0" t="n">
        <f aca="false">LN((H1771*3600)/13250)</f>
        <v>-2.07432379180595</v>
      </c>
      <c r="R1771" s="0" t="n">
        <f aca="false">LN(I1771/70.1)</f>
        <v>1.2703109711778</v>
      </c>
      <c r="S1771" s="0" t="n">
        <f aca="false">LN((K1771*3600)/10500)</f>
        <v>-3.66164234630733</v>
      </c>
      <c r="T1771" s="0" t="n">
        <f aca="false">LN(L1771/0.45)</f>
        <v>0.716755194345513</v>
      </c>
      <c r="U1771" s="0" t="n">
        <f aca="false">LN(N1771/0.45)</f>
        <v>0.716755194345513</v>
      </c>
      <c r="V1771" s="0" t="n">
        <f aca="false">SQRT(P1771^2+Q1771^2+R1771^2)</f>
        <v>2.47307184840722</v>
      </c>
      <c r="W1771" s="0" t="n">
        <f aca="false">SQRT(S1771^2+T1771^2+U1771^2)</f>
        <v>3.79935529919401</v>
      </c>
      <c r="X1771" s="0" t="n">
        <f aca="false">SQRT(P1771^2+Q1771^2+R1771^2+S1771^2+T1771^2+U1771^2)</f>
        <v>4.5333414891113</v>
      </c>
    </row>
    <row r="1772" customFormat="false" ht="12.8" hidden="false" customHeight="false" outlineLevel="0" collapsed="false">
      <c r="A1772" s="0" t="n">
        <v>0.0004333333333</v>
      </c>
      <c r="B1772" s="0" t="n">
        <v>0.311</v>
      </c>
      <c r="C1772" s="0" t="n">
        <v>11666.66667</v>
      </c>
      <c r="D1772" s="0" t="n">
        <v>0.675</v>
      </c>
      <c r="E1772" s="0" t="n">
        <v>44.5</v>
      </c>
      <c r="F1772" s="0" t="n">
        <v>2.333333333</v>
      </c>
      <c r="G1772" s="0" t="n">
        <v>6563.71973</v>
      </c>
      <c r="H1772" s="0" t="n">
        <v>0.46243</v>
      </c>
      <c r="I1772" s="0" t="n">
        <v>249.6934</v>
      </c>
      <c r="J1772" s="0" t="n">
        <v>15.56</v>
      </c>
      <c r="K1772" s="0" t="n">
        <v>0.07493</v>
      </c>
      <c r="L1772" s="0" t="n">
        <v>0.9461</v>
      </c>
      <c r="M1772" s="0" t="n">
        <v>23.1088</v>
      </c>
      <c r="N1772" s="0" t="n">
        <v>0.9461</v>
      </c>
      <c r="O1772" s="0" t="n">
        <v>15.56</v>
      </c>
      <c r="P1772" s="0" t="n">
        <f aca="false">LN(G1772/4200)</f>
        <v>0.446472948976965</v>
      </c>
      <c r="Q1772" s="0" t="n">
        <f aca="false">LN((H1772*3600)/13250)</f>
        <v>-2.07432379180595</v>
      </c>
      <c r="R1772" s="0" t="n">
        <f aca="false">LN(I1772/70.1)</f>
        <v>1.2703109711778</v>
      </c>
      <c r="S1772" s="0" t="n">
        <f aca="false">LN((K1772*3600)/10500)</f>
        <v>-3.66164234630733</v>
      </c>
      <c r="T1772" s="0" t="n">
        <f aca="false">LN(L1772/0.45)</f>
        <v>0.743100688946033</v>
      </c>
      <c r="U1772" s="0" t="n">
        <f aca="false">LN(N1772/0.45)</f>
        <v>0.743100688946033</v>
      </c>
      <c r="V1772" s="0" t="n">
        <f aca="false">SQRT(P1772^2+Q1772^2+R1772^2)</f>
        <v>2.4730239082781</v>
      </c>
      <c r="W1772" s="0" t="n">
        <f aca="false">SQRT(S1772^2+T1772^2+U1772^2)</f>
        <v>3.80946478394212</v>
      </c>
      <c r="X1772" s="0" t="n">
        <f aca="false">SQRT(P1772^2+Q1772^2+R1772^2+S1772^2+T1772^2+U1772^2)</f>
        <v>4.54179140769479</v>
      </c>
    </row>
    <row r="1773" customFormat="false" ht="12.8" hidden="false" customHeight="false" outlineLevel="0" collapsed="false">
      <c r="A1773" s="0" t="n">
        <v>0.0006</v>
      </c>
      <c r="B1773" s="0" t="n">
        <v>0.311</v>
      </c>
      <c r="C1773" s="0" t="n">
        <v>11666.66667</v>
      </c>
      <c r="D1773" s="0" t="n">
        <v>0.675</v>
      </c>
      <c r="E1773" s="0" t="n">
        <v>44.5</v>
      </c>
      <c r="F1773" s="0" t="n">
        <v>2.333333333</v>
      </c>
      <c r="G1773" s="0" t="n">
        <v>6562.7876</v>
      </c>
      <c r="H1773" s="0" t="n">
        <v>0.46243</v>
      </c>
      <c r="I1773" s="0" t="n">
        <v>249.6934</v>
      </c>
      <c r="J1773" s="0" t="n">
        <v>15.56</v>
      </c>
      <c r="K1773" s="0" t="n">
        <v>0.07493</v>
      </c>
      <c r="L1773" s="0" t="n">
        <v>0.9629</v>
      </c>
      <c r="M1773" s="0" t="n">
        <v>23.1131</v>
      </c>
      <c r="N1773" s="0" t="n">
        <v>0.9629</v>
      </c>
      <c r="O1773" s="0" t="n">
        <v>15.56</v>
      </c>
      <c r="P1773" s="0" t="n">
        <f aca="false">LN(G1773/4200)</f>
        <v>0.446330926430047</v>
      </c>
      <c r="Q1773" s="0" t="n">
        <f aca="false">LN((H1773*3600)/13250)</f>
        <v>-2.07432379180595</v>
      </c>
      <c r="R1773" s="0" t="n">
        <f aca="false">LN(I1773/70.1)</f>
        <v>1.2703109711778</v>
      </c>
      <c r="S1773" s="0" t="n">
        <f aca="false">LN((K1773*3600)/10500)</f>
        <v>-3.66164234630733</v>
      </c>
      <c r="T1773" s="0" t="n">
        <f aca="false">LN(L1773/0.45)</f>
        <v>0.760701981481873</v>
      </c>
      <c r="U1773" s="0" t="n">
        <f aca="false">LN(N1773/0.45)</f>
        <v>0.760701981481873</v>
      </c>
      <c r="V1773" s="0" t="n">
        <f aca="false">SQRT(P1773^2+Q1773^2+R1773^2)</f>
        <v>2.47299827186248</v>
      </c>
      <c r="W1773" s="0" t="n">
        <f aca="false">SQRT(S1773^2+T1773^2+U1773^2)</f>
        <v>3.81640664520069</v>
      </c>
      <c r="X1773" s="0" t="n">
        <f aca="false">SQRT(P1773^2+Q1773^2+R1773^2+S1773^2+T1773^2+U1773^2)</f>
        <v>4.54760158041211</v>
      </c>
    </row>
    <row r="1774" customFormat="false" ht="12.8" hidden="false" customHeight="false" outlineLevel="0" collapsed="false">
      <c r="A1774" s="0" t="n">
        <v>0.0001</v>
      </c>
      <c r="B1774" s="0" t="n">
        <v>0.349</v>
      </c>
      <c r="C1774" s="0" t="n">
        <v>11666.66667</v>
      </c>
      <c r="D1774" s="0" t="n">
        <v>0.675</v>
      </c>
      <c r="E1774" s="0" t="n">
        <v>44.5</v>
      </c>
      <c r="F1774" s="0" t="n">
        <v>2.333333333</v>
      </c>
      <c r="G1774" s="0" t="n">
        <v>6540.25244</v>
      </c>
      <c r="H1774" s="0" t="n">
        <v>0.4666</v>
      </c>
      <c r="I1774" s="0" t="n">
        <v>248.6595</v>
      </c>
      <c r="J1774" s="0" t="n">
        <v>15.56</v>
      </c>
      <c r="K1774" s="0" t="n">
        <v>0.07771</v>
      </c>
      <c r="L1774" s="0" t="n">
        <v>0.9919</v>
      </c>
      <c r="M1774" s="0" t="n">
        <v>22.7153</v>
      </c>
      <c r="N1774" s="0" t="n">
        <v>0.9919</v>
      </c>
      <c r="O1774" s="0" t="n">
        <v>15.56</v>
      </c>
      <c r="P1774" s="0" t="n">
        <f aca="false">LN(G1774/4200)</f>
        <v>0.442891238823227</v>
      </c>
      <c r="Q1774" s="0" t="n">
        <f aca="false">LN((H1774*3600)/13250)</f>
        <v>-2.06534662636497</v>
      </c>
      <c r="R1774" s="0" t="n">
        <f aca="false">LN(I1774/70.1)</f>
        <v>1.26616169670446</v>
      </c>
      <c r="S1774" s="0" t="n">
        <f aca="false">LN((K1774*3600)/10500)</f>
        <v>-3.6252127414624</v>
      </c>
      <c r="T1774" s="0" t="n">
        <f aca="false">LN(L1774/0.45)</f>
        <v>0.790374712987583</v>
      </c>
      <c r="U1774" s="0" t="n">
        <f aca="false">LN(N1774/0.45)</f>
        <v>0.790374712987583</v>
      </c>
      <c r="V1774" s="0" t="n">
        <f aca="false">SQRT(P1774^2+Q1774^2+R1774^2)</f>
        <v>2.46271695057817</v>
      </c>
      <c r="W1774" s="0" t="n">
        <f aca="false">SQRT(S1774^2+T1774^2+U1774^2)</f>
        <v>3.79361988010419</v>
      </c>
      <c r="X1774" s="0" t="n">
        <f aca="false">SQRT(P1774^2+Q1774^2+R1774^2+S1774^2+T1774^2+U1774^2)</f>
        <v>4.52288918429214</v>
      </c>
    </row>
    <row r="1775" customFormat="false" ht="12.8" hidden="false" customHeight="false" outlineLevel="0" collapsed="false">
      <c r="A1775" s="0" t="n">
        <v>0.0002666666667</v>
      </c>
      <c r="B1775" s="0" t="n">
        <v>0.349</v>
      </c>
      <c r="C1775" s="0" t="n">
        <v>11666.66667</v>
      </c>
      <c r="D1775" s="0" t="n">
        <v>0.675</v>
      </c>
      <c r="E1775" s="0" t="n">
        <v>44.5</v>
      </c>
      <c r="F1775" s="0" t="n">
        <v>2.333333333</v>
      </c>
      <c r="G1775" s="0" t="n">
        <v>6540.72119</v>
      </c>
      <c r="H1775" s="0" t="n">
        <v>0.46521</v>
      </c>
      <c r="I1775" s="0" t="n">
        <v>248.6595</v>
      </c>
      <c r="J1775" s="0" t="n">
        <v>15.56</v>
      </c>
      <c r="K1775" s="0" t="n">
        <v>0.07632</v>
      </c>
      <c r="L1775" s="0" t="n">
        <v>0.9845</v>
      </c>
      <c r="M1775" s="0" t="n">
        <v>22.715</v>
      </c>
      <c r="N1775" s="0" t="n">
        <v>0.9845</v>
      </c>
      <c r="O1775" s="0" t="n">
        <v>15.56</v>
      </c>
      <c r="P1775" s="0" t="n">
        <f aca="false">LN(G1775/4200)</f>
        <v>0.442962907800393</v>
      </c>
      <c r="Q1775" s="0" t="n">
        <f aca="false">LN((H1775*3600)/13250)</f>
        <v>-2.06833006940814</v>
      </c>
      <c r="R1775" s="0" t="n">
        <f aca="false">LN(I1775/70.1)</f>
        <v>1.26616169670446</v>
      </c>
      <c r="S1775" s="0" t="n">
        <f aca="false">LN((K1775*3600)/10500)</f>
        <v>-3.64326166354352</v>
      </c>
      <c r="T1775" s="0" t="n">
        <f aca="false">LN(L1775/0.45)</f>
        <v>0.782886315314815</v>
      </c>
      <c r="U1775" s="0" t="n">
        <f aca="false">LN(N1775/0.45)</f>
        <v>0.782886315314815</v>
      </c>
      <c r="V1775" s="0" t="n">
        <f aca="false">SQRT(P1775^2+Q1775^2+R1775^2)</f>
        <v>2.46523241417647</v>
      </c>
      <c r="W1775" s="0" t="n">
        <f aca="false">SQRT(S1775^2+T1775^2+U1775^2)</f>
        <v>3.80777855375812</v>
      </c>
      <c r="X1775" s="0" t="n">
        <f aca="false">SQRT(P1775^2+Q1775^2+R1775^2+S1775^2+T1775^2+U1775^2)</f>
        <v>4.53613804577933</v>
      </c>
    </row>
    <row r="1776" customFormat="false" ht="12.8" hidden="false" customHeight="false" outlineLevel="0" collapsed="false">
      <c r="A1776" s="0" t="n">
        <v>0.0004333333333</v>
      </c>
      <c r="B1776" s="0" t="n">
        <v>0.349</v>
      </c>
      <c r="C1776" s="0" t="n">
        <v>11666.66667</v>
      </c>
      <c r="D1776" s="0" t="n">
        <v>0.675</v>
      </c>
      <c r="E1776" s="0" t="n">
        <v>44.5</v>
      </c>
      <c r="F1776" s="0" t="n">
        <v>2.333333333</v>
      </c>
      <c r="G1776" s="0" t="n">
        <v>6543.46729</v>
      </c>
      <c r="H1776" s="0" t="n">
        <v>0.46382</v>
      </c>
      <c r="I1776" s="0" t="n">
        <v>248.6595</v>
      </c>
      <c r="J1776" s="0" t="n">
        <v>15.56</v>
      </c>
      <c r="K1776" s="0" t="n">
        <v>0.07493</v>
      </c>
      <c r="L1776" s="0" t="n">
        <v>0.9461</v>
      </c>
      <c r="M1776" s="0" t="n">
        <v>22.7165</v>
      </c>
      <c r="N1776" s="0" t="n">
        <v>0.9461</v>
      </c>
      <c r="O1776" s="0" t="n">
        <v>15.56</v>
      </c>
      <c r="P1776" s="0" t="n">
        <f aca="false">LN(G1776/4200)</f>
        <v>0.443382666357757</v>
      </c>
      <c r="Q1776" s="0" t="n">
        <f aca="false">LN((H1776*3600)/13250)</f>
        <v>-2.07132244002524</v>
      </c>
      <c r="R1776" s="0" t="n">
        <f aca="false">LN(I1776/70.1)</f>
        <v>1.26616169670446</v>
      </c>
      <c r="S1776" s="0" t="n">
        <f aca="false">LN((K1776*3600)/10500)</f>
        <v>-3.66164234630733</v>
      </c>
      <c r="T1776" s="0" t="n">
        <f aca="false">LN(L1776/0.45)</f>
        <v>0.743100688946033</v>
      </c>
      <c r="U1776" s="0" t="n">
        <f aca="false">LN(N1776/0.45)</f>
        <v>0.743100688946033</v>
      </c>
      <c r="V1776" s="0" t="n">
        <f aca="false">SQRT(P1776^2+Q1776^2+R1776^2)</f>
        <v>2.46781893208966</v>
      </c>
      <c r="W1776" s="0" t="n">
        <f aca="false">SQRT(S1776^2+T1776^2+U1776^2)</f>
        <v>3.80946478394212</v>
      </c>
      <c r="X1776" s="0" t="n">
        <f aca="false">SQRT(P1776^2+Q1776^2+R1776^2+S1776^2+T1776^2+U1776^2)</f>
        <v>4.53895937651741</v>
      </c>
    </row>
    <row r="1777" customFormat="false" ht="12.8" hidden="false" customHeight="false" outlineLevel="0" collapsed="false">
      <c r="A1777" s="0" t="n">
        <v>0.0006</v>
      </c>
      <c r="B1777" s="0" t="n">
        <v>0.349</v>
      </c>
      <c r="C1777" s="0" t="n">
        <v>11666.66667</v>
      </c>
      <c r="D1777" s="0" t="n">
        <v>0.675</v>
      </c>
      <c r="E1777" s="0" t="n">
        <v>44.5</v>
      </c>
      <c r="F1777" s="0" t="n">
        <v>2.333333333</v>
      </c>
      <c r="G1777" s="0" t="n">
        <v>6542.10254</v>
      </c>
      <c r="H1777" s="0" t="n">
        <v>0.46382</v>
      </c>
      <c r="I1777" s="0" t="n">
        <v>248.6595</v>
      </c>
      <c r="J1777" s="0" t="n">
        <v>15.56</v>
      </c>
      <c r="K1777" s="0" t="n">
        <v>0.07493</v>
      </c>
      <c r="L1777" s="0" t="n">
        <v>0.9629</v>
      </c>
      <c r="M1777" s="0" t="n">
        <v>22.7146</v>
      </c>
      <c r="N1777" s="0" t="n">
        <v>0.9629</v>
      </c>
      <c r="O1777" s="0" t="n">
        <v>15.56</v>
      </c>
      <c r="P1777" s="0" t="n">
        <f aca="false">LN(G1777/4200)</f>
        <v>0.44317407780981</v>
      </c>
      <c r="Q1777" s="0" t="n">
        <f aca="false">LN((H1777*3600)/13250)</f>
        <v>-2.07132244002524</v>
      </c>
      <c r="R1777" s="0" t="n">
        <f aca="false">LN(I1777/70.1)</f>
        <v>1.26616169670446</v>
      </c>
      <c r="S1777" s="0" t="n">
        <f aca="false">LN((K1777*3600)/10500)</f>
        <v>-3.66164234630733</v>
      </c>
      <c r="T1777" s="0" t="n">
        <f aca="false">LN(L1777/0.45)</f>
        <v>0.760701981481873</v>
      </c>
      <c r="U1777" s="0" t="n">
        <f aca="false">LN(N1777/0.45)</f>
        <v>0.760701981481873</v>
      </c>
      <c r="V1777" s="0" t="n">
        <f aca="false">SQRT(P1777^2+Q1777^2+R1777^2)</f>
        <v>2.46778146439189</v>
      </c>
      <c r="W1777" s="0" t="n">
        <f aca="false">SQRT(S1777^2+T1777^2+U1777^2)</f>
        <v>3.81640664520069</v>
      </c>
      <c r="X1777" s="0" t="n">
        <f aca="false">SQRT(P1777^2+Q1777^2+R1777^2+S1777^2+T1777^2+U1777^2)</f>
        <v>4.54476677482224</v>
      </c>
    </row>
    <row r="1778" customFormat="false" ht="12.8" hidden="false" customHeight="false" outlineLevel="0" collapsed="false">
      <c r="A1778" s="0" t="n">
        <v>0.0001</v>
      </c>
      <c r="B1778" s="0" t="n">
        <v>0.235</v>
      </c>
      <c r="C1778" s="0" t="n">
        <v>15000</v>
      </c>
      <c r="D1778" s="0" t="n">
        <v>0.675</v>
      </c>
      <c r="E1778" s="0" t="n">
        <v>44.5</v>
      </c>
      <c r="F1778" s="0" t="n">
        <v>2.333333333</v>
      </c>
      <c r="G1778" s="0" t="n">
        <v>6472.3916</v>
      </c>
      <c r="H1778" s="0" t="n">
        <v>0.47493</v>
      </c>
      <c r="I1778" s="0" t="n">
        <v>245.4268</v>
      </c>
      <c r="J1778" s="0" t="n">
        <v>15.56</v>
      </c>
      <c r="K1778" s="0" t="n">
        <v>0.08187</v>
      </c>
      <c r="L1778" s="0" t="n">
        <v>1.1837</v>
      </c>
      <c r="M1778" s="0" t="n">
        <v>21.5822</v>
      </c>
      <c r="N1778" s="0" t="n">
        <v>1.1837</v>
      </c>
      <c r="O1778" s="0" t="n">
        <v>15.56</v>
      </c>
      <c r="P1778" s="0" t="n">
        <f aca="false">LN(G1778/4200)</f>
        <v>0.432461159434922</v>
      </c>
      <c r="Q1778" s="0" t="n">
        <f aca="false">LN((H1778*3600)/13250)</f>
        <v>-2.04765156119851</v>
      </c>
      <c r="R1778" s="0" t="n">
        <f aca="false">LN(I1778/70.1)</f>
        <v>1.2530759417273</v>
      </c>
      <c r="S1778" s="0" t="n">
        <f aca="false">LN((K1778*3600)/10500)</f>
        <v>-3.57306406729519</v>
      </c>
      <c r="T1778" s="0" t="n">
        <f aca="false">LN(L1778/0.45)</f>
        <v>0.967152822195482</v>
      </c>
      <c r="U1778" s="0" t="n">
        <f aca="false">LN(N1778/0.45)</f>
        <v>0.967152822195482</v>
      </c>
      <c r="V1778" s="0" t="n">
        <f aca="false">SQRT(P1778^2+Q1778^2+R1778^2)</f>
        <v>2.4392824531477</v>
      </c>
      <c r="W1778" s="0" t="n">
        <f aca="false">SQRT(S1778^2+T1778^2+U1778^2)</f>
        <v>3.82590590474432</v>
      </c>
      <c r="X1778" s="0" t="n">
        <f aca="false">SQRT(P1778^2+Q1778^2+R1778^2+S1778^2+T1778^2+U1778^2)</f>
        <v>4.53736210569442</v>
      </c>
    </row>
    <row r="1779" customFormat="false" ht="12.8" hidden="false" customHeight="false" outlineLevel="0" collapsed="false">
      <c r="A1779" s="0" t="n">
        <v>0.0002666666667</v>
      </c>
      <c r="B1779" s="0" t="n">
        <v>0.235</v>
      </c>
      <c r="C1779" s="0" t="n">
        <v>15000</v>
      </c>
      <c r="D1779" s="0" t="n">
        <v>0.675</v>
      </c>
      <c r="E1779" s="0" t="n">
        <v>44.5</v>
      </c>
      <c r="F1779" s="0" t="n">
        <v>2.333333333</v>
      </c>
      <c r="G1779" s="0" t="n">
        <v>6472.33789</v>
      </c>
      <c r="H1779" s="0" t="n">
        <v>0.47215</v>
      </c>
      <c r="I1779" s="0" t="n">
        <v>245.4268</v>
      </c>
      <c r="J1779" s="0" t="n">
        <v>15.56</v>
      </c>
      <c r="K1779" s="0" t="n">
        <v>0.08049</v>
      </c>
      <c r="L1779" s="0" t="n">
        <v>1.1891</v>
      </c>
      <c r="M1779" s="0" t="n">
        <v>21.5814</v>
      </c>
      <c r="N1779" s="0" t="n">
        <v>1.1891</v>
      </c>
      <c r="O1779" s="0" t="n">
        <v>15.56</v>
      </c>
      <c r="P1779" s="0" t="n">
        <f aca="false">LN(G1779/4200)</f>
        <v>0.432452861076885</v>
      </c>
      <c r="Q1779" s="0" t="n">
        <f aca="false">LN((H1779*3600)/13250)</f>
        <v>-2.05352225424323</v>
      </c>
      <c r="R1779" s="0" t="n">
        <f aca="false">LN(I1779/70.1)</f>
        <v>1.2530759417273</v>
      </c>
      <c r="S1779" s="0" t="n">
        <f aca="false">LN((K1779*3600)/10500)</f>
        <v>-3.59006373757791</v>
      </c>
      <c r="T1779" s="0" t="n">
        <f aca="false">LN(L1779/0.45)</f>
        <v>0.971704414679168</v>
      </c>
      <c r="U1779" s="0" t="n">
        <f aca="false">LN(N1779/0.45)</f>
        <v>0.971704414679168</v>
      </c>
      <c r="V1779" s="0" t="n">
        <f aca="false">SQRT(P1779^2+Q1779^2+R1779^2)</f>
        <v>2.4442112104852</v>
      </c>
      <c r="W1779" s="0" t="n">
        <f aca="false">SQRT(S1779^2+T1779^2+U1779^2)</f>
        <v>3.84408332101241</v>
      </c>
      <c r="X1779" s="0" t="n">
        <f aca="false">SQRT(P1779^2+Q1779^2+R1779^2+S1779^2+T1779^2+U1779^2)</f>
        <v>4.55534247014946</v>
      </c>
    </row>
    <row r="1780" customFormat="false" ht="12.8" hidden="false" customHeight="false" outlineLevel="0" collapsed="false">
      <c r="A1780" s="0" t="n">
        <v>0.0004333333333</v>
      </c>
      <c r="B1780" s="0" t="n">
        <v>0.235</v>
      </c>
      <c r="C1780" s="0" t="n">
        <v>15000</v>
      </c>
      <c r="D1780" s="0" t="n">
        <v>0.675</v>
      </c>
      <c r="E1780" s="0" t="n">
        <v>44.5</v>
      </c>
      <c r="F1780" s="0" t="n">
        <v>2.333333333</v>
      </c>
      <c r="G1780" s="0" t="n">
        <v>6474.18457</v>
      </c>
      <c r="H1780" s="0" t="n">
        <v>0.47215</v>
      </c>
      <c r="I1780" s="0" t="n">
        <v>245.4268</v>
      </c>
      <c r="J1780" s="0" t="n">
        <v>15.56</v>
      </c>
      <c r="K1780" s="0" t="n">
        <v>0.0791</v>
      </c>
      <c r="L1780" s="0" t="n">
        <v>1.1528</v>
      </c>
      <c r="M1780" s="0" t="n">
        <v>21.5823</v>
      </c>
      <c r="N1780" s="0" t="n">
        <v>1.1528</v>
      </c>
      <c r="O1780" s="0" t="n">
        <v>15.56</v>
      </c>
      <c r="P1780" s="0" t="n">
        <f aca="false">LN(G1780/4200)</f>
        <v>0.432738139230649</v>
      </c>
      <c r="Q1780" s="0" t="n">
        <f aca="false">LN((H1780*3600)/13250)</f>
        <v>-2.05352225424323</v>
      </c>
      <c r="R1780" s="0" t="n">
        <f aca="false">LN(I1780/70.1)</f>
        <v>1.2530759417273</v>
      </c>
      <c r="S1780" s="0" t="n">
        <f aca="false">LN((K1780*3600)/10500)</f>
        <v>-3.60748381590994</v>
      </c>
      <c r="T1780" s="0" t="n">
        <f aca="false">LN(L1780/0.45)</f>
        <v>0.940701461920947</v>
      </c>
      <c r="U1780" s="0" t="n">
        <f aca="false">LN(N1780/0.45)</f>
        <v>0.940701461920947</v>
      </c>
      <c r="V1780" s="0" t="n">
        <f aca="false">SQRT(P1780^2+Q1780^2+R1780^2)</f>
        <v>2.44426170070898</v>
      </c>
      <c r="W1780" s="0" t="n">
        <f aca="false">SQRT(S1780^2+T1780^2+U1780^2)</f>
        <v>3.8449678754149</v>
      </c>
      <c r="X1780" s="0" t="n">
        <f aca="false">SQRT(P1780^2+Q1780^2+R1780^2+S1780^2+T1780^2+U1780^2)</f>
        <v>4.55611602404124</v>
      </c>
    </row>
    <row r="1781" customFormat="false" ht="12.8" hidden="false" customHeight="false" outlineLevel="0" collapsed="false">
      <c r="A1781" s="0" t="n">
        <v>0.0006</v>
      </c>
      <c r="B1781" s="0" t="n">
        <v>0.235</v>
      </c>
      <c r="C1781" s="0" t="n">
        <v>15000</v>
      </c>
      <c r="D1781" s="0" t="n">
        <v>0.675</v>
      </c>
      <c r="E1781" s="0" t="n">
        <v>44.5</v>
      </c>
      <c r="F1781" s="0" t="n">
        <v>2.333333333</v>
      </c>
      <c r="G1781" s="0" t="n">
        <v>6472.86963</v>
      </c>
      <c r="H1781" s="0" t="n">
        <v>0.47215</v>
      </c>
      <c r="I1781" s="0" t="n">
        <v>245.4268</v>
      </c>
      <c r="J1781" s="0" t="n">
        <v>15.56</v>
      </c>
      <c r="K1781" s="0" t="n">
        <v>0.0791</v>
      </c>
      <c r="L1781" s="0" t="n">
        <v>1.1767</v>
      </c>
      <c r="M1781" s="0" t="n">
        <v>21.5847</v>
      </c>
      <c r="N1781" s="0" t="n">
        <v>1.1767</v>
      </c>
      <c r="O1781" s="0" t="n">
        <v>15.56</v>
      </c>
      <c r="P1781" s="0" t="n">
        <f aca="false">LN(G1781/4200)</f>
        <v>0.432535013487262</v>
      </c>
      <c r="Q1781" s="0" t="n">
        <f aca="false">LN((H1781*3600)/13250)</f>
        <v>-2.05352225424323</v>
      </c>
      <c r="R1781" s="0" t="n">
        <f aca="false">LN(I1781/70.1)</f>
        <v>1.2530759417273</v>
      </c>
      <c r="S1781" s="0" t="n">
        <f aca="false">LN((K1781*3600)/10500)</f>
        <v>-3.60748381590994</v>
      </c>
      <c r="T1781" s="0" t="n">
        <f aca="false">LN(L1781/0.45)</f>
        <v>0.961221606705518</v>
      </c>
      <c r="U1781" s="0" t="n">
        <f aca="false">LN(N1781/0.45)</f>
        <v>0.961221606705518</v>
      </c>
      <c r="V1781" s="0" t="n">
        <f aca="false">SQRT(P1781^2+Q1781^2+R1781^2)</f>
        <v>2.44422574700054</v>
      </c>
      <c r="W1781" s="0" t="n">
        <f aca="false">SQRT(S1781^2+T1781^2+U1781^2)</f>
        <v>3.85510485414434</v>
      </c>
      <c r="X1781" s="0" t="n">
        <f aca="false">SQRT(P1781^2+Q1781^2+R1781^2+S1781^2+T1781^2+U1781^2)</f>
        <v>4.56465474474769</v>
      </c>
    </row>
    <row r="1782" customFormat="false" ht="12.8" hidden="false" customHeight="false" outlineLevel="0" collapsed="false">
      <c r="A1782" s="0" t="n">
        <v>0.0001</v>
      </c>
      <c r="B1782" s="0" t="n">
        <v>0.273</v>
      </c>
      <c r="C1782" s="0" t="n">
        <v>15000</v>
      </c>
      <c r="D1782" s="0" t="n">
        <v>0.675</v>
      </c>
      <c r="E1782" s="0" t="n">
        <v>44.5</v>
      </c>
      <c r="F1782" s="0" t="n">
        <v>2.333333333</v>
      </c>
      <c r="G1782" s="0" t="n">
        <v>6453.91895</v>
      </c>
      <c r="H1782" s="0" t="n">
        <v>0.47632</v>
      </c>
      <c r="I1782" s="0" t="n">
        <v>244.4514</v>
      </c>
      <c r="J1782" s="0" t="n">
        <v>15.56</v>
      </c>
      <c r="K1782" s="0" t="n">
        <v>0.08187</v>
      </c>
      <c r="L1782" s="0" t="n">
        <v>1.1837</v>
      </c>
      <c r="M1782" s="0" t="n">
        <v>21.2102</v>
      </c>
      <c r="N1782" s="0" t="n">
        <v>1.1837</v>
      </c>
      <c r="O1782" s="0" t="n">
        <v>15.56</v>
      </c>
      <c r="P1782" s="0" t="n">
        <f aca="false">LN(G1782/4200)</f>
        <v>0.429603010158092</v>
      </c>
      <c r="Q1782" s="0" t="n">
        <f aca="false">LN((H1782*3600)/13250)</f>
        <v>-2.04472908868484</v>
      </c>
      <c r="R1782" s="0" t="n">
        <f aca="false">LN(I1782/70.1)</f>
        <v>1.24909372211028</v>
      </c>
      <c r="S1782" s="0" t="n">
        <f aca="false">LN((K1782*3600)/10500)</f>
        <v>-3.57306406729519</v>
      </c>
      <c r="T1782" s="0" t="n">
        <f aca="false">LN(L1782/0.45)</f>
        <v>0.967152822195482</v>
      </c>
      <c r="U1782" s="0" t="n">
        <f aca="false">LN(N1782/0.45)</f>
        <v>0.967152822195482</v>
      </c>
      <c r="V1782" s="0" t="n">
        <f aca="false">SQRT(P1782^2+Q1782^2+R1782^2)</f>
        <v>2.43427831585998</v>
      </c>
      <c r="W1782" s="0" t="n">
        <f aca="false">SQRT(S1782^2+T1782^2+U1782^2)</f>
        <v>3.82590590474432</v>
      </c>
      <c r="X1782" s="0" t="n">
        <f aca="false">SQRT(P1782^2+Q1782^2+R1782^2+S1782^2+T1782^2+U1782^2)</f>
        <v>4.53467384836259</v>
      </c>
    </row>
    <row r="1783" customFormat="false" ht="12.8" hidden="false" customHeight="false" outlineLevel="0" collapsed="false">
      <c r="A1783" s="0" t="n">
        <v>0.0002666666667</v>
      </c>
      <c r="B1783" s="0" t="n">
        <v>0.273</v>
      </c>
      <c r="C1783" s="0" t="n">
        <v>15000</v>
      </c>
      <c r="D1783" s="0" t="n">
        <v>0.675</v>
      </c>
      <c r="E1783" s="0" t="n">
        <v>44.5</v>
      </c>
      <c r="F1783" s="0" t="n">
        <v>2.333333333</v>
      </c>
      <c r="G1783" s="0" t="n">
        <v>6453.06885</v>
      </c>
      <c r="H1783" s="0" t="n">
        <v>0.47493</v>
      </c>
      <c r="I1783" s="0" t="n">
        <v>244.4515</v>
      </c>
      <c r="J1783" s="0" t="n">
        <v>15.56</v>
      </c>
      <c r="K1783" s="0" t="n">
        <v>0.08049</v>
      </c>
      <c r="L1783" s="0" t="n">
        <v>1.1891</v>
      </c>
      <c r="M1783" s="0" t="n">
        <v>21.2045</v>
      </c>
      <c r="N1783" s="0" t="n">
        <v>1.1891</v>
      </c>
      <c r="O1783" s="0" t="n">
        <v>15.56</v>
      </c>
      <c r="P1783" s="0" t="n">
        <f aca="false">LN(G1783/4200)</f>
        <v>0.429471283063529</v>
      </c>
      <c r="Q1783" s="0" t="n">
        <f aca="false">LN((H1783*3600)/13250)</f>
        <v>-2.04765156119851</v>
      </c>
      <c r="R1783" s="0" t="n">
        <f aca="false">LN(I1783/70.1)</f>
        <v>1.24909413118946</v>
      </c>
      <c r="S1783" s="0" t="n">
        <f aca="false">LN((K1783*3600)/10500)</f>
        <v>-3.59006373757791</v>
      </c>
      <c r="T1783" s="0" t="n">
        <f aca="false">LN(L1783/0.45)</f>
        <v>0.971704414679168</v>
      </c>
      <c r="U1783" s="0" t="n">
        <f aca="false">LN(N1783/0.45)</f>
        <v>0.971704414679168</v>
      </c>
      <c r="V1783" s="0" t="n">
        <f aca="false">SQRT(P1783^2+Q1783^2+R1783^2)</f>
        <v>2.43671062041164</v>
      </c>
      <c r="W1783" s="0" t="n">
        <f aca="false">SQRT(S1783^2+T1783^2+U1783^2)</f>
        <v>3.84408332101241</v>
      </c>
      <c r="X1783" s="0" t="n">
        <f aca="false">SQRT(P1783^2+Q1783^2+R1783^2+S1783^2+T1783^2+U1783^2)</f>
        <v>4.55132236020617</v>
      </c>
    </row>
    <row r="1784" customFormat="false" ht="12.8" hidden="false" customHeight="false" outlineLevel="0" collapsed="false">
      <c r="A1784" s="0" t="n">
        <v>0.0004333333333</v>
      </c>
      <c r="B1784" s="0" t="n">
        <v>0.273</v>
      </c>
      <c r="C1784" s="0" t="n">
        <v>15000</v>
      </c>
      <c r="D1784" s="0" t="n">
        <v>0.675</v>
      </c>
      <c r="E1784" s="0" t="n">
        <v>44.5</v>
      </c>
      <c r="F1784" s="0" t="n">
        <v>2.333333333</v>
      </c>
      <c r="G1784" s="0" t="n">
        <v>6454.68896</v>
      </c>
      <c r="H1784" s="0" t="n">
        <v>0.47354</v>
      </c>
      <c r="I1784" s="0" t="n">
        <v>244.4515</v>
      </c>
      <c r="J1784" s="0" t="n">
        <v>15.56</v>
      </c>
      <c r="K1784" s="0" t="n">
        <v>0.08049</v>
      </c>
      <c r="L1784" s="0" t="n">
        <v>1.2274</v>
      </c>
      <c r="M1784" s="0" t="n">
        <v>21.2066</v>
      </c>
      <c r="N1784" s="0" t="n">
        <v>1.2274</v>
      </c>
      <c r="O1784" s="0" t="n">
        <v>15.56</v>
      </c>
      <c r="P1784" s="0" t="n">
        <f aca="false">LN(G1784/4200)</f>
        <v>0.429722311945904</v>
      </c>
      <c r="Q1784" s="0" t="n">
        <f aca="false">LN((H1784*3600)/13250)</f>
        <v>-2.05058259959745</v>
      </c>
      <c r="R1784" s="0" t="n">
        <f aca="false">LN(I1784/70.1)</f>
        <v>1.24909413118946</v>
      </c>
      <c r="S1784" s="0" t="n">
        <f aca="false">LN((K1784*3600)/10500)</f>
        <v>-3.59006373757791</v>
      </c>
      <c r="T1784" s="0" t="n">
        <f aca="false">LN(L1784/0.45)</f>
        <v>1.00340580719063</v>
      </c>
      <c r="U1784" s="0" t="n">
        <f aca="false">LN(N1784/0.45)</f>
        <v>1.00340580719063</v>
      </c>
      <c r="V1784" s="0" t="n">
        <f aca="false">SQRT(P1784^2+Q1784^2+R1784^2)</f>
        <v>2.43921840180988</v>
      </c>
      <c r="W1784" s="0" t="n">
        <f aca="false">SQRT(S1784^2+T1784^2+U1784^2)</f>
        <v>3.86033729972908</v>
      </c>
      <c r="X1784" s="0" t="n">
        <f aca="false">SQRT(P1784^2+Q1784^2+R1784^2+S1784^2+T1784^2+U1784^2)</f>
        <v>4.56639797645886</v>
      </c>
    </row>
    <row r="1785" customFormat="false" ht="12.8" hidden="false" customHeight="false" outlineLevel="0" collapsed="false">
      <c r="A1785" s="0" t="n">
        <v>0.0006</v>
      </c>
      <c r="B1785" s="0" t="n">
        <v>0.273</v>
      </c>
      <c r="C1785" s="0" t="n">
        <v>15000</v>
      </c>
      <c r="D1785" s="0" t="n">
        <v>0.675</v>
      </c>
      <c r="E1785" s="0" t="n">
        <v>44.5</v>
      </c>
      <c r="F1785" s="0" t="n">
        <v>2.333333333</v>
      </c>
      <c r="G1785" s="0" t="n">
        <v>6453.9541</v>
      </c>
      <c r="H1785" s="0" t="n">
        <v>0.47354</v>
      </c>
      <c r="I1785" s="0" t="n">
        <v>244.4515</v>
      </c>
      <c r="J1785" s="0" t="n">
        <v>15.56</v>
      </c>
      <c r="K1785" s="0" t="n">
        <v>0.0791</v>
      </c>
      <c r="L1785" s="0" t="n">
        <v>1.1767</v>
      </c>
      <c r="M1785" s="0" t="n">
        <v>21.2097</v>
      </c>
      <c r="N1785" s="0" t="n">
        <v>1.1767</v>
      </c>
      <c r="O1785" s="0" t="n">
        <v>15.56</v>
      </c>
      <c r="P1785" s="0" t="n">
        <f aca="false">LN(G1785/4200)</f>
        <v>0.429608456446549</v>
      </c>
      <c r="Q1785" s="0" t="n">
        <f aca="false">LN((H1785*3600)/13250)</f>
        <v>-2.05058259959745</v>
      </c>
      <c r="R1785" s="0" t="n">
        <f aca="false">LN(I1785/70.1)</f>
        <v>1.24909413118946</v>
      </c>
      <c r="S1785" s="0" t="n">
        <f aca="false">LN((K1785*3600)/10500)</f>
        <v>-3.60748381590994</v>
      </c>
      <c r="T1785" s="0" t="n">
        <f aca="false">LN(L1785/0.45)</f>
        <v>0.961221606705518</v>
      </c>
      <c r="U1785" s="0" t="n">
        <f aca="false">LN(N1785/0.45)</f>
        <v>0.961221606705518</v>
      </c>
      <c r="V1785" s="0" t="n">
        <f aca="false">SQRT(P1785^2+Q1785^2+R1785^2)</f>
        <v>2.43919834621832</v>
      </c>
      <c r="W1785" s="0" t="n">
        <f aca="false">SQRT(S1785^2+T1785^2+U1785^2)</f>
        <v>3.85510485414434</v>
      </c>
      <c r="X1785" s="0" t="n">
        <f aca="false">SQRT(P1785^2+Q1785^2+R1785^2+S1785^2+T1785^2+U1785^2)</f>
        <v>4.56196470927181</v>
      </c>
    </row>
    <row r="1786" customFormat="false" ht="12.8" hidden="false" customHeight="false" outlineLevel="0" collapsed="false">
      <c r="A1786" s="0" t="n">
        <v>0.0001</v>
      </c>
      <c r="B1786" s="0" t="n">
        <v>0.311</v>
      </c>
      <c r="C1786" s="0" t="n">
        <v>15000</v>
      </c>
      <c r="D1786" s="0" t="n">
        <v>0.675</v>
      </c>
      <c r="E1786" s="0" t="n">
        <v>44.5</v>
      </c>
      <c r="F1786" s="0" t="n">
        <v>2.333333333</v>
      </c>
      <c r="G1786" s="0" t="n">
        <v>6432.90137</v>
      </c>
      <c r="H1786" s="0" t="n">
        <v>0.47771</v>
      </c>
      <c r="I1786" s="0" t="n">
        <v>243.4334</v>
      </c>
      <c r="J1786" s="0" t="n">
        <v>15.56</v>
      </c>
      <c r="K1786" s="0" t="n">
        <v>0.08326</v>
      </c>
      <c r="L1786" s="0" t="n">
        <v>1.2517</v>
      </c>
      <c r="M1786" s="0" t="n">
        <v>20.8106</v>
      </c>
      <c r="N1786" s="0" t="n">
        <v>1.2517</v>
      </c>
      <c r="O1786" s="0" t="n">
        <v>15.56</v>
      </c>
      <c r="P1786" s="0" t="n">
        <f aca="false">LN(G1786/4200)</f>
        <v>0.426341135139525</v>
      </c>
      <c r="Q1786" s="0" t="n">
        <f aca="false">LN((H1786*3600)/13250)</f>
        <v>-2.04181513213513</v>
      </c>
      <c r="R1786" s="0" t="n">
        <f aca="false">LN(I1786/70.1)</f>
        <v>1.24492059977743</v>
      </c>
      <c r="S1786" s="0" t="n">
        <f aca="false">LN((K1786*3600)/10500)</f>
        <v>-3.55622844891672</v>
      </c>
      <c r="T1786" s="0" t="n">
        <f aca="false">LN(L1786/0.45)</f>
        <v>1.02301032356961</v>
      </c>
      <c r="U1786" s="0" t="n">
        <f aca="false">LN(N1786/0.45)</f>
        <v>1.02301032356961</v>
      </c>
      <c r="V1786" s="0" t="n">
        <f aca="false">SQRT(P1786^2+Q1786^2+R1786^2)</f>
        <v>2.42911570269476</v>
      </c>
      <c r="W1786" s="0" t="n">
        <f aca="false">SQRT(S1786^2+T1786^2+U1786^2)</f>
        <v>3.83925266492642</v>
      </c>
      <c r="X1786" s="0" t="n">
        <f aca="false">SQRT(P1786^2+Q1786^2+R1786^2+S1786^2+T1786^2+U1786^2)</f>
        <v>4.54317775595705</v>
      </c>
    </row>
    <row r="1787" customFormat="false" ht="12.8" hidden="false" customHeight="false" outlineLevel="0" collapsed="false">
      <c r="A1787" s="0" t="n">
        <v>0.0002666666667</v>
      </c>
      <c r="B1787" s="0" t="n">
        <v>0.311</v>
      </c>
      <c r="C1787" s="0" t="n">
        <v>15000</v>
      </c>
      <c r="D1787" s="0" t="n">
        <v>0.675</v>
      </c>
      <c r="E1787" s="0" t="n">
        <v>44.5</v>
      </c>
      <c r="F1787" s="0" t="n">
        <v>2.333333333</v>
      </c>
      <c r="G1787" s="0" t="n">
        <v>6433.77246</v>
      </c>
      <c r="H1787" s="0" t="n">
        <v>0.47632</v>
      </c>
      <c r="I1787" s="0" t="n">
        <v>243.4336</v>
      </c>
      <c r="J1787" s="0" t="n">
        <v>15.56</v>
      </c>
      <c r="K1787" s="0" t="n">
        <v>0.08187</v>
      </c>
      <c r="L1787" s="0" t="n">
        <v>1.2624</v>
      </c>
      <c r="M1787" s="0" t="n">
        <v>20.8144</v>
      </c>
      <c r="N1787" s="0" t="n">
        <v>1.2624</v>
      </c>
      <c r="O1787" s="0" t="n">
        <v>15.56</v>
      </c>
      <c r="P1787" s="0" t="n">
        <f aca="false">LN(G1787/4200)</f>
        <v>0.426476537655022</v>
      </c>
      <c r="Q1787" s="0" t="n">
        <f aca="false">LN((H1787*3600)/13250)</f>
        <v>-2.04472908868484</v>
      </c>
      <c r="R1787" s="0" t="n">
        <f aca="false">LN(I1787/70.1)</f>
        <v>1.24492142135704</v>
      </c>
      <c r="S1787" s="0" t="n">
        <f aca="false">LN((K1787*3600)/10500)</f>
        <v>-3.57306406729519</v>
      </c>
      <c r="T1787" s="0" t="n">
        <f aca="false">LN(L1787/0.45)</f>
        <v>1.03152236732724</v>
      </c>
      <c r="U1787" s="0" t="n">
        <f aca="false">LN(N1787/0.45)</f>
        <v>1.03152236732724</v>
      </c>
      <c r="V1787" s="0" t="n">
        <f aca="false">SQRT(P1787^2+Q1787^2+R1787^2)</f>
        <v>2.43158973279576</v>
      </c>
      <c r="W1787" s="0" t="n">
        <f aca="false">SQRT(S1787^2+T1787^2+U1787^2)</f>
        <v>3.85938643019702</v>
      </c>
      <c r="X1787" s="0" t="n">
        <f aca="false">SQRT(P1787^2+Q1787^2+R1787^2+S1787^2+T1787^2+U1787^2)</f>
        <v>4.56152301827215</v>
      </c>
    </row>
    <row r="1788" customFormat="false" ht="12.8" hidden="false" customHeight="false" outlineLevel="0" collapsed="false">
      <c r="A1788" s="0" t="n">
        <v>0.0004333333333</v>
      </c>
      <c r="B1788" s="0" t="n">
        <v>0.311</v>
      </c>
      <c r="C1788" s="0" t="n">
        <v>15000</v>
      </c>
      <c r="D1788" s="0" t="n">
        <v>0.675</v>
      </c>
      <c r="E1788" s="0" t="n">
        <v>44.5</v>
      </c>
      <c r="F1788" s="0" t="n">
        <v>2.333333333</v>
      </c>
      <c r="G1788" s="0" t="n">
        <v>6431.36816</v>
      </c>
      <c r="H1788" s="0" t="n">
        <v>0.47632</v>
      </c>
      <c r="I1788" s="0" t="n">
        <v>243.4336</v>
      </c>
      <c r="J1788" s="0" t="n">
        <v>15.56</v>
      </c>
      <c r="K1788" s="0" t="n">
        <v>0.08049</v>
      </c>
      <c r="L1788" s="0" t="n">
        <v>1.2274</v>
      </c>
      <c r="M1788" s="0" t="n">
        <v>20.8101</v>
      </c>
      <c r="N1788" s="0" t="n">
        <v>1.2274</v>
      </c>
      <c r="O1788" s="0" t="n">
        <v>15.56</v>
      </c>
      <c r="P1788" s="0" t="n">
        <f aca="false">LN(G1788/4200)</f>
        <v>0.426102767931238</v>
      </c>
      <c r="Q1788" s="0" t="n">
        <f aca="false">LN((H1788*3600)/13250)</f>
        <v>-2.04472908868484</v>
      </c>
      <c r="R1788" s="0" t="n">
        <f aca="false">LN(I1788/70.1)</f>
        <v>1.24492142135704</v>
      </c>
      <c r="S1788" s="0" t="n">
        <f aca="false">LN((K1788*3600)/10500)</f>
        <v>-3.59006373757791</v>
      </c>
      <c r="T1788" s="0" t="n">
        <f aca="false">LN(L1788/0.45)</f>
        <v>1.00340580719063</v>
      </c>
      <c r="U1788" s="0" t="n">
        <f aca="false">LN(N1788/0.45)</f>
        <v>1.00340580719063</v>
      </c>
      <c r="V1788" s="0" t="n">
        <f aca="false">SQRT(P1788^2+Q1788^2+R1788^2)</f>
        <v>2.4315242051656</v>
      </c>
      <c r="W1788" s="0" t="n">
        <f aca="false">SQRT(S1788^2+T1788^2+U1788^2)</f>
        <v>3.86033729972908</v>
      </c>
      <c r="X1788" s="0" t="n">
        <f aca="false">SQRT(P1788^2+Q1788^2+R1788^2+S1788^2+T1788^2+U1788^2)</f>
        <v>4.56229262849128</v>
      </c>
    </row>
    <row r="1789" customFormat="false" ht="12.8" hidden="false" customHeight="false" outlineLevel="0" collapsed="false">
      <c r="A1789" s="0" t="n">
        <v>0.0006</v>
      </c>
      <c r="B1789" s="0" t="n">
        <v>0.311</v>
      </c>
      <c r="C1789" s="0" t="n">
        <v>15000</v>
      </c>
      <c r="D1789" s="0" t="n">
        <v>0.675</v>
      </c>
      <c r="E1789" s="0" t="n">
        <v>44.5</v>
      </c>
      <c r="F1789" s="0" t="n">
        <v>2.333333333</v>
      </c>
      <c r="G1789" s="0" t="n">
        <v>6432.89258</v>
      </c>
      <c r="H1789" s="0" t="n">
        <v>0.47493</v>
      </c>
      <c r="I1789" s="0" t="n">
        <v>243.4336</v>
      </c>
      <c r="J1789" s="0" t="n">
        <v>15.56</v>
      </c>
      <c r="K1789" s="0" t="n">
        <v>0.08049</v>
      </c>
      <c r="L1789" s="0" t="n">
        <v>1.2541</v>
      </c>
      <c r="M1789" s="0" t="n">
        <v>20.814</v>
      </c>
      <c r="N1789" s="0" t="n">
        <v>1.2541</v>
      </c>
      <c r="O1789" s="0" t="n">
        <v>15.56</v>
      </c>
      <c r="P1789" s="0" t="n">
        <f aca="false">LN(G1789/4200)</f>
        <v>0.426339768725601</v>
      </c>
      <c r="Q1789" s="0" t="n">
        <f aca="false">LN((H1789*3600)/13250)</f>
        <v>-2.04765156119851</v>
      </c>
      <c r="R1789" s="0" t="n">
        <f aca="false">LN(I1789/70.1)</f>
        <v>1.24492142135704</v>
      </c>
      <c r="S1789" s="0" t="n">
        <f aca="false">LN((K1789*3600)/10500)</f>
        <v>-3.59006373757791</v>
      </c>
      <c r="T1789" s="0" t="n">
        <f aca="false">LN(L1789/0.45)</f>
        <v>1.02492588006564</v>
      </c>
      <c r="U1789" s="0" t="n">
        <f aca="false">LN(N1789/0.45)</f>
        <v>1.02492588006564</v>
      </c>
      <c r="V1789" s="0" t="n">
        <f aca="false">SQRT(P1789^2+Q1789^2+R1789^2)</f>
        <v>2.43402380017725</v>
      </c>
      <c r="W1789" s="0" t="n">
        <f aca="false">SQRT(S1789^2+T1789^2+U1789^2)</f>
        <v>3.87162805020427</v>
      </c>
      <c r="X1789" s="0" t="n">
        <f aca="false">SQRT(P1789^2+Q1789^2+R1789^2+S1789^2+T1789^2+U1789^2)</f>
        <v>4.57318003351692</v>
      </c>
    </row>
    <row r="1790" customFormat="false" ht="12.8" hidden="false" customHeight="false" outlineLevel="0" collapsed="false">
      <c r="A1790" s="0" t="n">
        <v>0.0001</v>
      </c>
      <c r="B1790" s="0" t="n">
        <v>0.349</v>
      </c>
      <c r="C1790" s="0" t="n">
        <v>15000</v>
      </c>
      <c r="D1790" s="0" t="n">
        <v>0.675</v>
      </c>
      <c r="E1790" s="0" t="n">
        <v>44.5</v>
      </c>
      <c r="F1790" s="0" t="n">
        <v>2.333333333</v>
      </c>
      <c r="G1790" s="0" t="n">
        <v>6410.44238</v>
      </c>
      <c r="H1790" s="0" t="n">
        <v>0.48049</v>
      </c>
      <c r="I1790" s="0" t="n">
        <v>242.3698</v>
      </c>
      <c r="J1790" s="0" t="n">
        <v>15.56</v>
      </c>
      <c r="K1790" s="0" t="n">
        <v>0.08326</v>
      </c>
      <c r="L1790" s="0" t="n">
        <v>1.2517</v>
      </c>
      <c r="M1790" s="0" t="n">
        <v>20.3953</v>
      </c>
      <c r="N1790" s="0" t="n">
        <v>1.2517</v>
      </c>
      <c r="O1790" s="0" t="n">
        <v>15.56</v>
      </c>
      <c r="P1790" s="0" t="n">
        <f aca="false">LN(G1790/4200)</f>
        <v>0.422843757302458</v>
      </c>
      <c r="Q1790" s="0" t="n">
        <f aca="false">LN((H1790*3600)/13250)</f>
        <v>-2.03601256941305</v>
      </c>
      <c r="R1790" s="0" t="n">
        <f aca="false">LN(I1790/70.1)</f>
        <v>1.24054186493421</v>
      </c>
      <c r="S1790" s="0" t="n">
        <f aca="false">LN((K1790*3600)/10500)</f>
        <v>-3.55622844891672</v>
      </c>
      <c r="T1790" s="0" t="n">
        <f aca="false">LN(L1790/0.45)</f>
        <v>1.02301032356961</v>
      </c>
      <c r="U1790" s="0" t="n">
        <f aca="false">LN(N1790/0.45)</f>
        <v>1.02301032356961</v>
      </c>
      <c r="V1790" s="0" t="n">
        <f aca="false">SQRT(P1790^2+Q1790^2+R1790^2)</f>
        <v>2.42138145374743</v>
      </c>
      <c r="W1790" s="0" t="n">
        <f aca="false">SQRT(S1790^2+T1790^2+U1790^2)</f>
        <v>3.83925266492642</v>
      </c>
      <c r="X1790" s="0" t="n">
        <f aca="false">SQRT(P1790^2+Q1790^2+R1790^2+S1790^2+T1790^2+U1790^2)</f>
        <v>4.53904716539679</v>
      </c>
    </row>
    <row r="1791" customFormat="false" ht="12.8" hidden="false" customHeight="false" outlineLevel="0" collapsed="false">
      <c r="A1791" s="0" t="n">
        <v>0.0002666666667</v>
      </c>
      <c r="B1791" s="0" t="n">
        <v>0.349</v>
      </c>
      <c r="C1791" s="0" t="n">
        <v>15000</v>
      </c>
      <c r="D1791" s="0" t="n">
        <v>0.675</v>
      </c>
      <c r="E1791" s="0" t="n">
        <v>44.5</v>
      </c>
      <c r="F1791" s="0" t="n">
        <v>2.333333333</v>
      </c>
      <c r="G1791" s="0" t="n">
        <v>6409.61133</v>
      </c>
      <c r="H1791" s="0" t="n">
        <v>0.4791</v>
      </c>
      <c r="I1791" s="0" t="n">
        <v>242.3699</v>
      </c>
      <c r="J1791" s="0" t="n">
        <v>15.56</v>
      </c>
      <c r="K1791" s="0" t="n">
        <v>0.08187</v>
      </c>
      <c r="L1791" s="0" t="n">
        <v>1.2624</v>
      </c>
      <c r="M1791" s="0" t="n">
        <v>20.3943</v>
      </c>
      <c r="N1791" s="0" t="n">
        <v>1.2624</v>
      </c>
      <c r="O1791" s="0" t="n">
        <v>15.56</v>
      </c>
      <c r="P1791" s="0" t="n">
        <f aca="false">LN(G1791/4200)</f>
        <v>0.422714108859486</v>
      </c>
      <c r="Q1791" s="0" t="n">
        <f aca="false">LN((H1791*3600)/13250)</f>
        <v>-2.03890964206323</v>
      </c>
      <c r="R1791" s="0" t="n">
        <f aca="false">LN(I1791/70.1)</f>
        <v>1.24054227752678</v>
      </c>
      <c r="S1791" s="0" t="n">
        <f aca="false">LN((K1791*3600)/10500)</f>
        <v>-3.57306406729519</v>
      </c>
      <c r="T1791" s="0" t="n">
        <f aca="false">LN(L1791/0.45)</f>
        <v>1.03152236732724</v>
      </c>
      <c r="U1791" s="0" t="n">
        <f aca="false">LN(N1791/0.45)</f>
        <v>1.03152236732724</v>
      </c>
      <c r="V1791" s="0" t="n">
        <f aca="false">SQRT(P1791^2+Q1791^2+R1791^2)</f>
        <v>2.4237955542204</v>
      </c>
      <c r="W1791" s="0" t="n">
        <f aca="false">SQRT(S1791^2+T1791^2+U1791^2)</f>
        <v>3.85938643019702</v>
      </c>
      <c r="X1791" s="0" t="n">
        <f aca="false">SQRT(P1791^2+Q1791^2+R1791^2+S1791^2+T1791^2+U1791^2)</f>
        <v>4.55737298300759</v>
      </c>
    </row>
    <row r="1792" customFormat="false" ht="12.8" hidden="false" customHeight="false" outlineLevel="0" collapsed="false">
      <c r="A1792" s="0" t="n">
        <v>0.0004333333333</v>
      </c>
      <c r="B1792" s="0" t="n">
        <v>0.349</v>
      </c>
      <c r="C1792" s="0" t="n">
        <v>15000</v>
      </c>
      <c r="D1792" s="0" t="n">
        <v>0.675</v>
      </c>
      <c r="E1792" s="0" t="n">
        <v>44.5</v>
      </c>
      <c r="F1792" s="0" t="n">
        <v>2.333333333</v>
      </c>
      <c r="G1792" s="0" t="n">
        <v>6411.74414</v>
      </c>
      <c r="H1792" s="0" t="n">
        <v>0.47771</v>
      </c>
      <c r="I1792" s="0" t="n">
        <v>242.3699</v>
      </c>
      <c r="J1792" s="0" t="n">
        <v>15.56</v>
      </c>
      <c r="K1792" s="0" t="n">
        <v>0.08049</v>
      </c>
      <c r="L1792" s="0" t="n">
        <v>1.2274</v>
      </c>
      <c r="M1792" s="0" t="n">
        <v>20.3989</v>
      </c>
      <c r="N1792" s="0" t="n">
        <v>1.2274</v>
      </c>
      <c r="O1792" s="0" t="n">
        <v>15.56</v>
      </c>
      <c r="P1792" s="0" t="n">
        <f aca="false">LN(G1792/4200)</f>
        <v>0.423046805355525</v>
      </c>
      <c r="Q1792" s="0" t="n">
        <f aca="false">LN((H1792*3600)/13250)</f>
        <v>-2.04181513213513</v>
      </c>
      <c r="R1792" s="0" t="n">
        <f aca="false">LN(I1792/70.1)</f>
        <v>1.24054227752678</v>
      </c>
      <c r="S1792" s="0" t="n">
        <f aca="false">LN((K1792*3600)/10500)</f>
        <v>-3.59006373757791</v>
      </c>
      <c r="T1792" s="0" t="n">
        <f aca="false">LN(L1792/0.45)</f>
        <v>1.00340580719063</v>
      </c>
      <c r="U1792" s="0" t="n">
        <f aca="false">LN(N1792/0.45)</f>
        <v>1.00340580719063</v>
      </c>
      <c r="V1792" s="0" t="n">
        <f aca="false">SQRT(P1792^2+Q1792^2+R1792^2)</f>
        <v>2.42629816297768</v>
      </c>
      <c r="W1792" s="0" t="n">
        <f aca="false">SQRT(S1792^2+T1792^2+U1792^2)</f>
        <v>3.86033729972908</v>
      </c>
      <c r="X1792" s="0" t="n">
        <f aca="false">SQRT(P1792^2+Q1792^2+R1792^2+S1792^2+T1792^2+U1792^2)</f>
        <v>4.55950949591603</v>
      </c>
    </row>
    <row r="1793" customFormat="false" ht="12.8" hidden="false" customHeight="false" outlineLevel="0" collapsed="false">
      <c r="A1793" s="0" t="n">
        <v>0.0006</v>
      </c>
      <c r="B1793" s="0" t="n">
        <v>0.349</v>
      </c>
      <c r="C1793" s="0" t="n">
        <v>15000</v>
      </c>
      <c r="D1793" s="0" t="n">
        <v>0.675</v>
      </c>
      <c r="E1793" s="0" t="n">
        <v>44.5</v>
      </c>
      <c r="F1793" s="0" t="n">
        <v>2.333333333</v>
      </c>
      <c r="G1793" s="0" t="n">
        <v>6410.06055</v>
      </c>
      <c r="H1793" s="0" t="n">
        <v>0.47771</v>
      </c>
      <c r="I1793" s="0" t="n">
        <v>242.37</v>
      </c>
      <c r="J1793" s="0" t="n">
        <v>15.56</v>
      </c>
      <c r="K1793" s="0" t="n">
        <v>0.08049</v>
      </c>
      <c r="L1793" s="0" t="n">
        <v>1.2541</v>
      </c>
      <c r="M1793" s="0" t="n">
        <v>20.3958</v>
      </c>
      <c r="N1793" s="0" t="n">
        <v>1.2541</v>
      </c>
      <c r="O1793" s="0" t="n">
        <v>15.56</v>
      </c>
      <c r="P1793" s="0" t="n">
        <f aca="false">LN(G1793/4200)</f>
        <v>0.422784191776488</v>
      </c>
      <c r="Q1793" s="0" t="n">
        <f aca="false">LN((H1793*3600)/13250)</f>
        <v>-2.04181513213513</v>
      </c>
      <c r="R1793" s="0" t="n">
        <f aca="false">LN(I1793/70.1)</f>
        <v>1.24054269011918</v>
      </c>
      <c r="S1793" s="0" t="n">
        <f aca="false">LN((K1793*3600)/10500)</f>
        <v>-3.59006373757791</v>
      </c>
      <c r="T1793" s="0" t="n">
        <f aca="false">LN(L1793/0.45)</f>
        <v>1.02492588006564</v>
      </c>
      <c r="U1793" s="0" t="n">
        <f aca="false">LN(N1793/0.45)</f>
        <v>1.02492588006564</v>
      </c>
      <c r="V1793" s="0" t="n">
        <f aca="false">SQRT(P1793^2+Q1793^2+R1793^2)</f>
        <v>2.426252598688</v>
      </c>
      <c r="W1793" s="0" t="n">
        <f aca="false">SQRT(S1793^2+T1793^2+U1793^2)</f>
        <v>3.87162805020427</v>
      </c>
      <c r="X1793" s="0" t="n">
        <f aca="false">SQRT(P1793^2+Q1793^2+R1793^2+S1793^2+T1793^2+U1793^2)</f>
        <v>4.5690486353035</v>
      </c>
    </row>
    <row r="1794" customFormat="false" ht="12.8" hidden="false" customHeight="false" outlineLevel="0" collapsed="false">
      <c r="A1794" s="0" t="n">
        <v>0.0001</v>
      </c>
      <c r="B1794" s="0" t="n">
        <v>0.235</v>
      </c>
      <c r="C1794" s="0" t="n">
        <v>5000</v>
      </c>
      <c r="D1794" s="0" t="n">
        <v>0.577</v>
      </c>
      <c r="E1794" s="0" t="n">
        <v>66</v>
      </c>
      <c r="F1794" s="0" t="n">
        <v>2.333333333</v>
      </c>
      <c r="G1794" s="0" t="n">
        <v>8783.2168</v>
      </c>
      <c r="H1794" s="0" t="n">
        <v>0.33049</v>
      </c>
      <c r="I1794" s="0" t="n">
        <v>339.1886</v>
      </c>
      <c r="J1794" s="0" t="n">
        <v>15.56</v>
      </c>
      <c r="K1794" s="0" t="n">
        <v>0.04021</v>
      </c>
      <c r="L1794" s="0" t="n">
        <v>0.379</v>
      </c>
      <c r="M1794" s="0" t="n">
        <v>35.1332</v>
      </c>
      <c r="N1794" s="0" t="n">
        <v>0.379</v>
      </c>
      <c r="O1794" s="0" t="n">
        <v>15.56</v>
      </c>
      <c r="P1794" s="0" t="n">
        <f aca="false">LN(G1794/4200)</f>
        <v>0.737758193389742</v>
      </c>
      <c r="Q1794" s="0" t="n">
        <f aca="false">LN((H1794*3600)/13250)</f>
        <v>-2.4102425843044</v>
      </c>
      <c r="R1794" s="0" t="n">
        <f aca="false">LN(I1794/70.1)</f>
        <v>1.57663350082186</v>
      </c>
      <c r="S1794" s="0" t="n">
        <f aca="false">LN((K1794*3600)/10500)</f>
        <v>-4.28408096977437</v>
      </c>
      <c r="T1794" s="0" t="n">
        <f aca="false">LN(L1794/0.45)</f>
        <v>-0.171711377681939</v>
      </c>
      <c r="U1794" s="0" t="n">
        <f aca="false">LN(N1794/0.45)</f>
        <v>-0.171711377681939</v>
      </c>
      <c r="V1794" s="0" t="n">
        <f aca="false">SQRT(P1794^2+Q1794^2+R1794^2)</f>
        <v>2.97310101796455</v>
      </c>
      <c r="W1794" s="0" t="n">
        <f aca="false">SQRT(S1794^2+T1794^2+U1794^2)</f>
        <v>4.29095785927032</v>
      </c>
      <c r="X1794" s="0" t="n">
        <f aca="false">SQRT(P1794^2+Q1794^2+R1794^2+S1794^2+T1794^2+U1794^2)</f>
        <v>5.22031119887077</v>
      </c>
    </row>
    <row r="1795" customFormat="false" ht="12.8" hidden="false" customHeight="false" outlineLevel="0" collapsed="false">
      <c r="A1795" s="0" t="n">
        <v>0.0002666666667</v>
      </c>
      <c r="B1795" s="0" t="n">
        <v>0.235</v>
      </c>
      <c r="C1795" s="0" t="n">
        <v>5000</v>
      </c>
      <c r="D1795" s="0" t="n">
        <v>0.577</v>
      </c>
      <c r="E1795" s="0" t="n">
        <v>66</v>
      </c>
      <c r="F1795" s="0" t="n">
        <v>2.333333333</v>
      </c>
      <c r="G1795" s="0" t="n">
        <v>8780.6543</v>
      </c>
      <c r="H1795" s="0" t="n">
        <v>0.33049</v>
      </c>
      <c r="I1795" s="0" t="n">
        <v>339.1887</v>
      </c>
      <c r="J1795" s="0" t="n">
        <v>15.56</v>
      </c>
      <c r="K1795" s="0" t="n">
        <v>0.04021</v>
      </c>
      <c r="L1795" s="0" t="n">
        <v>0.3887</v>
      </c>
      <c r="M1795" s="0" t="n">
        <v>35.1294</v>
      </c>
      <c r="N1795" s="0" t="n">
        <v>0.3887</v>
      </c>
      <c r="O1795" s="0" t="n">
        <v>15.56</v>
      </c>
      <c r="P1795" s="0" t="n">
        <f aca="false">LN(G1795/4200)</f>
        <v>0.737466401221194</v>
      </c>
      <c r="Q1795" s="0" t="n">
        <f aca="false">LN((H1795*3600)/13250)</f>
        <v>-2.4102425843044</v>
      </c>
      <c r="R1795" s="0" t="n">
        <f aca="false">LN(I1795/70.1)</f>
        <v>1.57663379564305</v>
      </c>
      <c r="S1795" s="0" t="n">
        <f aca="false">LN((K1795*3600)/10500)</f>
        <v>-4.28408096977437</v>
      </c>
      <c r="T1795" s="0" t="n">
        <f aca="false">LN(L1795/0.45)</f>
        <v>-0.146439744906188</v>
      </c>
      <c r="U1795" s="0" t="n">
        <f aca="false">LN(N1795/0.45)</f>
        <v>-0.146439744906188</v>
      </c>
      <c r="V1795" s="0" t="n">
        <f aca="false">SQRT(P1795^2+Q1795^2+R1795^2)</f>
        <v>2.97302878117389</v>
      </c>
      <c r="W1795" s="0" t="n">
        <f aca="false">SQRT(S1795^2+T1795^2+U1795^2)</f>
        <v>4.28908369624087</v>
      </c>
      <c r="X1795" s="0" t="n">
        <f aca="false">SQRT(P1795^2+Q1795^2+R1795^2+S1795^2+T1795^2+U1795^2)</f>
        <v>5.21872964303072</v>
      </c>
    </row>
    <row r="1796" customFormat="false" ht="12.8" hidden="false" customHeight="false" outlineLevel="0" collapsed="false">
      <c r="A1796" s="0" t="n">
        <v>0.0004333333333</v>
      </c>
      <c r="B1796" s="0" t="n">
        <v>0.235</v>
      </c>
      <c r="C1796" s="0" t="n">
        <v>5000</v>
      </c>
      <c r="D1796" s="0" t="n">
        <v>0.577</v>
      </c>
      <c r="E1796" s="0" t="n">
        <v>66</v>
      </c>
      <c r="F1796" s="0" t="n">
        <v>2.333333333</v>
      </c>
      <c r="G1796" s="0" t="n">
        <v>8779.78711</v>
      </c>
      <c r="H1796" s="0" t="n">
        <v>0.33049</v>
      </c>
      <c r="I1796" s="0" t="n">
        <v>339.1887</v>
      </c>
      <c r="J1796" s="0" t="n">
        <v>15.56</v>
      </c>
      <c r="K1796" s="0" t="n">
        <v>0.04021</v>
      </c>
      <c r="L1796" s="0" t="n">
        <v>0.3933</v>
      </c>
      <c r="M1796" s="0" t="n">
        <v>35.1295</v>
      </c>
      <c r="N1796" s="0" t="n">
        <v>0.3933</v>
      </c>
      <c r="O1796" s="0" t="n">
        <v>15.56</v>
      </c>
      <c r="P1796" s="0" t="n">
        <f aca="false">LN(G1796/4200)</f>
        <v>0.737367634911116</v>
      </c>
      <c r="Q1796" s="0" t="n">
        <f aca="false">LN((H1796*3600)/13250)</f>
        <v>-2.4102425843044</v>
      </c>
      <c r="R1796" s="0" t="n">
        <f aca="false">LN(I1796/70.1)</f>
        <v>1.57663379564305</v>
      </c>
      <c r="S1796" s="0" t="n">
        <f aca="false">LN((K1796*3600)/10500)</f>
        <v>-4.28408096977437</v>
      </c>
      <c r="T1796" s="0" t="n">
        <f aca="false">LN(L1796/0.45)</f>
        <v>-0.134674903326602</v>
      </c>
      <c r="U1796" s="0" t="n">
        <f aca="false">LN(N1796/0.45)</f>
        <v>-0.134674903326602</v>
      </c>
      <c r="V1796" s="0" t="n">
        <f aca="false">SQRT(P1796^2+Q1796^2+R1796^2)</f>
        <v>2.97300428351063</v>
      </c>
      <c r="W1796" s="0" t="n">
        <f aca="false">SQRT(S1796^2+T1796^2+U1796^2)</f>
        <v>4.28831253697243</v>
      </c>
      <c r="X1796" s="0" t="n">
        <f aca="false">SQRT(P1796^2+Q1796^2+R1796^2+S1796^2+T1796^2+U1796^2)</f>
        <v>5.21808191623393</v>
      </c>
    </row>
    <row r="1797" customFormat="false" ht="12.8" hidden="false" customHeight="false" outlineLevel="0" collapsed="false">
      <c r="A1797" s="0" t="n">
        <v>0.0006</v>
      </c>
      <c r="B1797" s="0" t="n">
        <v>0.235</v>
      </c>
      <c r="C1797" s="0" t="n">
        <v>5000</v>
      </c>
      <c r="D1797" s="0" t="n">
        <v>0.577</v>
      </c>
      <c r="E1797" s="0" t="n">
        <v>66</v>
      </c>
      <c r="F1797" s="0" t="n">
        <v>2.333333333</v>
      </c>
      <c r="G1797" s="0" t="n">
        <v>8779.79004</v>
      </c>
      <c r="H1797" s="0" t="n">
        <v>0.33049</v>
      </c>
      <c r="I1797" s="0" t="n">
        <v>339.1887</v>
      </c>
      <c r="J1797" s="0" t="n">
        <v>15.56</v>
      </c>
      <c r="K1797" s="0" t="n">
        <v>0.04021</v>
      </c>
      <c r="L1797" s="0" t="n">
        <v>0.3965</v>
      </c>
      <c r="M1797" s="0" t="n">
        <v>35.1327</v>
      </c>
      <c r="N1797" s="0" t="n">
        <v>0.3965</v>
      </c>
      <c r="O1797" s="0" t="n">
        <v>15.56</v>
      </c>
      <c r="P1797" s="0" t="n">
        <f aca="false">LN(G1797/4200)</f>
        <v>0.737367968632136</v>
      </c>
      <c r="Q1797" s="0" t="n">
        <f aca="false">LN((H1797*3600)/13250)</f>
        <v>-2.4102425843044</v>
      </c>
      <c r="R1797" s="0" t="n">
        <f aca="false">LN(I1797/70.1)</f>
        <v>1.57663379564305</v>
      </c>
      <c r="S1797" s="0" t="n">
        <f aca="false">LN((K1797*3600)/10500)</f>
        <v>-4.28408096977437</v>
      </c>
      <c r="T1797" s="0" t="n">
        <f aca="false">LN(L1797/0.45)</f>
        <v>-0.126571541689463</v>
      </c>
      <c r="U1797" s="0" t="n">
        <f aca="false">LN(N1797/0.45)</f>
        <v>-0.126571541689463</v>
      </c>
      <c r="V1797" s="0" t="n">
        <f aca="false">SQRT(P1797^2+Q1797^2+R1797^2)</f>
        <v>2.97300436628049</v>
      </c>
      <c r="W1797" s="0" t="n">
        <f aca="false">SQRT(S1797^2+T1797^2+U1797^2)</f>
        <v>4.28781884714294</v>
      </c>
      <c r="X1797" s="0" t="n">
        <f aca="false">SQRT(P1797^2+Q1797^2+R1797^2+S1797^2+T1797^2+U1797^2)</f>
        <v>5.21767624789398</v>
      </c>
    </row>
    <row r="1798" customFormat="false" ht="12.8" hidden="false" customHeight="false" outlineLevel="0" collapsed="false">
      <c r="A1798" s="0" t="n">
        <v>0.0001</v>
      </c>
      <c r="B1798" s="0" t="n">
        <v>0.273</v>
      </c>
      <c r="C1798" s="0" t="n">
        <v>5000</v>
      </c>
      <c r="D1798" s="0" t="n">
        <v>0.577</v>
      </c>
      <c r="E1798" s="0" t="n">
        <v>66</v>
      </c>
      <c r="F1798" s="0" t="n">
        <v>2.333333333</v>
      </c>
      <c r="G1798" s="0" t="n">
        <v>8757.36914</v>
      </c>
      <c r="H1798" s="0" t="n">
        <v>0.33187</v>
      </c>
      <c r="I1798" s="0" t="n">
        <v>338.1617</v>
      </c>
      <c r="J1798" s="0" t="n">
        <v>15.56</v>
      </c>
      <c r="K1798" s="0" t="n">
        <v>0.04021</v>
      </c>
      <c r="L1798" s="0" t="n">
        <v>0.379</v>
      </c>
      <c r="M1798" s="0" t="n">
        <v>34.813</v>
      </c>
      <c r="N1798" s="0" t="n">
        <v>0.379</v>
      </c>
      <c r="O1798" s="0" t="n">
        <v>15.56</v>
      </c>
      <c r="P1798" s="0" t="n">
        <f aca="false">LN(G1798/4200)</f>
        <v>0.734811008067929</v>
      </c>
      <c r="Q1798" s="0" t="n">
        <f aca="false">LN((H1798*3600)/13250)</f>
        <v>-2.40607565998296</v>
      </c>
      <c r="R1798" s="0" t="n">
        <f aca="false">LN(I1798/70.1)</f>
        <v>1.57360138941141</v>
      </c>
      <c r="S1798" s="0" t="n">
        <f aca="false">LN((K1798*3600)/10500)</f>
        <v>-4.28408096977437</v>
      </c>
      <c r="T1798" s="0" t="n">
        <f aca="false">LN(L1798/0.45)</f>
        <v>-0.171711377681939</v>
      </c>
      <c r="U1798" s="0" t="n">
        <f aca="false">LN(N1798/0.45)</f>
        <v>-0.171711377681939</v>
      </c>
      <c r="V1798" s="0" t="n">
        <f aca="false">SQRT(P1798^2+Q1798^2+R1798^2)</f>
        <v>2.96738413959126</v>
      </c>
      <c r="W1798" s="0" t="n">
        <f aca="false">SQRT(S1798^2+T1798^2+U1798^2)</f>
        <v>4.29095785927032</v>
      </c>
      <c r="X1798" s="0" t="n">
        <f aca="false">SQRT(P1798^2+Q1798^2+R1798^2+S1798^2+T1798^2+U1798^2)</f>
        <v>5.21705740642477</v>
      </c>
    </row>
    <row r="1799" customFormat="false" ht="12.8" hidden="false" customHeight="false" outlineLevel="0" collapsed="false">
      <c r="A1799" s="0" t="n">
        <v>0.0002666666667</v>
      </c>
      <c r="B1799" s="0" t="n">
        <v>0.273</v>
      </c>
      <c r="C1799" s="0" t="n">
        <v>5000</v>
      </c>
      <c r="D1799" s="0" t="n">
        <v>0.577</v>
      </c>
      <c r="E1799" s="0" t="n">
        <v>66</v>
      </c>
      <c r="F1799" s="0" t="n">
        <v>2.333333333</v>
      </c>
      <c r="G1799" s="0" t="n">
        <v>8754.7793</v>
      </c>
      <c r="H1799" s="0" t="n">
        <v>0.33187</v>
      </c>
      <c r="I1799" s="0" t="n">
        <v>338.1617</v>
      </c>
      <c r="J1799" s="0" t="n">
        <v>15.56</v>
      </c>
      <c r="K1799" s="0" t="n">
        <v>0.04021</v>
      </c>
      <c r="L1799" s="0" t="n">
        <v>0.3887</v>
      </c>
      <c r="M1799" s="0" t="n">
        <v>34.8095</v>
      </c>
      <c r="N1799" s="0" t="n">
        <v>0.3887</v>
      </c>
      <c r="O1799" s="0" t="n">
        <v>15.56</v>
      </c>
      <c r="P1799" s="0" t="n">
        <f aca="false">LN(G1799/4200)</f>
        <v>0.734515231678441</v>
      </c>
      <c r="Q1799" s="0" t="n">
        <f aca="false">LN((H1799*3600)/13250)</f>
        <v>-2.40607565998296</v>
      </c>
      <c r="R1799" s="0" t="n">
        <f aca="false">LN(I1799/70.1)</f>
        <v>1.57360138941141</v>
      </c>
      <c r="S1799" s="0" t="n">
        <f aca="false">LN((K1799*3600)/10500)</f>
        <v>-4.28408096977437</v>
      </c>
      <c r="T1799" s="0" t="n">
        <f aca="false">LN(L1799/0.45)</f>
        <v>-0.146439744906188</v>
      </c>
      <c r="U1799" s="0" t="n">
        <f aca="false">LN(N1799/0.45)</f>
        <v>-0.146439744906188</v>
      </c>
      <c r="V1799" s="0" t="n">
        <f aca="false">SQRT(P1799^2+Q1799^2+R1799^2)</f>
        <v>2.96731091055312</v>
      </c>
      <c r="W1799" s="0" t="n">
        <f aca="false">SQRT(S1799^2+T1799^2+U1799^2)</f>
        <v>4.28908369624087</v>
      </c>
      <c r="X1799" s="0" t="n">
        <f aca="false">SQRT(P1799^2+Q1799^2+R1799^2+S1799^2+T1799^2+U1799^2)</f>
        <v>5.2154743785438</v>
      </c>
    </row>
    <row r="1800" customFormat="false" ht="12.8" hidden="false" customHeight="false" outlineLevel="0" collapsed="false">
      <c r="A1800" s="0" t="n">
        <v>0.0004333333333</v>
      </c>
      <c r="B1800" s="0" t="n">
        <v>0.273</v>
      </c>
      <c r="C1800" s="0" t="n">
        <v>5000</v>
      </c>
      <c r="D1800" s="0" t="n">
        <v>0.577</v>
      </c>
      <c r="E1800" s="0" t="n">
        <v>66</v>
      </c>
      <c r="F1800" s="0" t="n">
        <v>2.333333333</v>
      </c>
      <c r="G1800" s="0" t="n">
        <v>8756.82324</v>
      </c>
      <c r="H1800" s="0" t="n">
        <v>0.33049</v>
      </c>
      <c r="I1800" s="0" t="n">
        <v>338.1617</v>
      </c>
      <c r="J1800" s="0" t="n">
        <v>15.56</v>
      </c>
      <c r="K1800" s="0" t="n">
        <v>0.04021</v>
      </c>
      <c r="L1800" s="0" t="n">
        <v>0.3933</v>
      </c>
      <c r="M1800" s="0" t="n">
        <v>34.8097</v>
      </c>
      <c r="N1800" s="0" t="n">
        <v>0.3933</v>
      </c>
      <c r="O1800" s="0" t="n">
        <v>15.56</v>
      </c>
      <c r="P1800" s="0" t="n">
        <f aca="false">LN(G1800/4200)</f>
        <v>0.734748670052184</v>
      </c>
      <c r="Q1800" s="0" t="n">
        <f aca="false">LN((H1800*3600)/13250)</f>
        <v>-2.4102425843044</v>
      </c>
      <c r="R1800" s="0" t="n">
        <f aca="false">LN(I1800/70.1)</f>
        <v>1.57360138941141</v>
      </c>
      <c r="S1800" s="0" t="n">
        <f aca="false">LN((K1800*3600)/10500)</f>
        <v>-4.28408096977437</v>
      </c>
      <c r="T1800" s="0" t="n">
        <f aca="false">LN(L1800/0.45)</f>
        <v>-0.134674903326602</v>
      </c>
      <c r="U1800" s="0" t="n">
        <f aca="false">LN(N1800/0.45)</f>
        <v>-0.134674903326602</v>
      </c>
      <c r="V1800" s="0" t="n">
        <f aca="false">SQRT(P1800^2+Q1800^2+R1800^2)</f>
        <v>2.97074843366034</v>
      </c>
      <c r="W1800" s="0" t="n">
        <f aca="false">SQRT(S1800^2+T1800^2+U1800^2)</f>
        <v>4.28831253697243</v>
      </c>
      <c r="X1800" s="0" t="n">
        <f aca="false">SQRT(P1800^2+Q1800^2+R1800^2+S1800^2+T1800^2+U1800^2)</f>
        <v>5.21679697427936</v>
      </c>
    </row>
    <row r="1801" customFormat="false" ht="12.8" hidden="false" customHeight="false" outlineLevel="0" collapsed="false">
      <c r="A1801" s="0" t="n">
        <v>0.0006</v>
      </c>
      <c r="B1801" s="0" t="n">
        <v>0.273</v>
      </c>
      <c r="C1801" s="0" t="n">
        <v>5000</v>
      </c>
      <c r="D1801" s="0" t="n">
        <v>0.577</v>
      </c>
      <c r="E1801" s="0" t="n">
        <v>66</v>
      </c>
      <c r="F1801" s="0" t="n">
        <v>2.333333333</v>
      </c>
      <c r="G1801" s="0" t="n">
        <v>8756.79492</v>
      </c>
      <c r="H1801" s="0" t="n">
        <v>0.33049</v>
      </c>
      <c r="I1801" s="0" t="n">
        <v>338.1617</v>
      </c>
      <c r="J1801" s="0" t="n">
        <v>15.56</v>
      </c>
      <c r="K1801" s="0" t="n">
        <v>0.04021</v>
      </c>
      <c r="L1801" s="0" t="n">
        <v>0.3965</v>
      </c>
      <c r="M1801" s="0" t="n">
        <v>34.813</v>
      </c>
      <c r="N1801" s="0" t="n">
        <v>0.3965</v>
      </c>
      <c r="O1801" s="0" t="n">
        <v>15.56</v>
      </c>
      <c r="P1801" s="0" t="n">
        <f aca="false">LN(G1801/4200)</f>
        <v>0.734745435997434</v>
      </c>
      <c r="Q1801" s="0" t="n">
        <f aca="false">LN((H1801*3600)/13250)</f>
        <v>-2.4102425843044</v>
      </c>
      <c r="R1801" s="0" t="n">
        <f aca="false">LN(I1801/70.1)</f>
        <v>1.57360138941141</v>
      </c>
      <c r="S1801" s="0" t="n">
        <f aca="false">LN((K1801*3600)/10500)</f>
        <v>-4.28408096977437</v>
      </c>
      <c r="T1801" s="0" t="n">
        <f aca="false">LN(L1801/0.45)</f>
        <v>-0.126571541689463</v>
      </c>
      <c r="U1801" s="0" t="n">
        <f aca="false">LN(N1801/0.45)</f>
        <v>-0.126571541689463</v>
      </c>
      <c r="V1801" s="0" t="n">
        <f aca="false">SQRT(P1801^2+Q1801^2+R1801^2)</f>
        <v>2.97074763379035</v>
      </c>
      <c r="W1801" s="0" t="n">
        <f aca="false">SQRT(S1801^2+T1801^2+U1801^2)</f>
        <v>4.28781884714294</v>
      </c>
      <c r="X1801" s="0" t="n">
        <f aca="false">SQRT(P1801^2+Q1801^2+R1801^2+S1801^2+T1801^2+U1801^2)</f>
        <v>5.21639070331059</v>
      </c>
    </row>
    <row r="1802" customFormat="false" ht="12.8" hidden="false" customHeight="false" outlineLevel="0" collapsed="false">
      <c r="A1802" s="0" t="n">
        <v>0.0001</v>
      </c>
      <c r="B1802" s="0" t="n">
        <v>0.311</v>
      </c>
      <c r="C1802" s="0" t="n">
        <v>5000</v>
      </c>
      <c r="D1802" s="0" t="n">
        <v>0.577</v>
      </c>
      <c r="E1802" s="0" t="n">
        <v>66</v>
      </c>
      <c r="F1802" s="0" t="n">
        <v>2.333333333</v>
      </c>
      <c r="G1802" s="0" t="n">
        <v>8730.51367</v>
      </c>
      <c r="H1802" s="0" t="n">
        <v>0.33326</v>
      </c>
      <c r="I1802" s="0" t="n">
        <v>337.0783</v>
      </c>
      <c r="J1802" s="0" t="n">
        <v>15.56</v>
      </c>
      <c r="K1802" s="0" t="n">
        <v>0.04021</v>
      </c>
      <c r="L1802" s="0" t="n">
        <v>0.379</v>
      </c>
      <c r="M1802" s="0" t="n">
        <v>34.4748</v>
      </c>
      <c r="N1802" s="0" t="n">
        <v>0.379</v>
      </c>
      <c r="O1802" s="0" t="n">
        <v>15.56</v>
      </c>
      <c r="P1802" s="0" t="n">
        <f aca="false">LN(G1802/4200)</f>
        <v>0.731739682464653</v>
      </c>
      <c r="Q1802" s="0" t="n">
        <f aca="false">LN((H1802*3600)/13250)</f>
        <v>-2.40189601984183</v>
      </c>
      <c r="R1802" s="0" t="n">
        <f aca="false">LN(I1802/70.1)</f>
        <v>1.57039245353773</v>
      </c>
      <c r="S1802" s="0" t="n">
        <f aca="false">LN((K1802*3600)/10500)</f>
        <v>-4.28408096977437</v>
      </c>
      <c r="T1802" s="0" t="n">
        <f aca="false">LN(L1802/0.45)</f>
        <v>-0.171711377681939</v>
      </c>
      <c r="U1802" s="0" t="n">
        <f aca="false">LN(N1802/0.45)</f>
        <v>-0.171711377681939</v>
      </c>
      <c r="V1802" s="0" t="n">
        <f aca="false">SQRT(P1802^2+Q1802^2+R1802^2)</f>
        <v>2.96153337160899</v>
      </c>
      <c r="W1802" s="0" t="n">
        <f aca="false">SQRT(S1802^2+T1802^2+U1802^2)</f>
        <v>4.29095785927032</v>
      </c>
      <c r="X1802" s="0" t="n">
        <f aca="false">SQRT(P1802^2+Q1802^2+R1802^2+S1802^2+T1802^2+U1802^2)</f>
        <v>5.2137317979723</v>
      </c>
    </row>
    <row r="1803" customFormat="false" ht="12.8" hidden="false" customHeight="false" outlineLevel="0" collapsed="false">
      <c r="A1803" s="0" t="n">
        <v>0.0002666666667</v>
      </c>
      <c r="B1803" s="0" t="n">
        <v>0.311</v>
      </c>
      <c r="C1803" s="0" t="n">
        <v>5000</v>
      </c>
      <c r="D1803" s="0" t="n">
        <v>0.577</v>
      </c>
      <c r="E1803" s="0" t="n">
        <v>66</v>
      </c>
      <c r="F1803" s="0" t="n">
        <v>2.333333333</v>
      </c>
      <c r="G1803" s="0" t="n">
        <v>8730.39746</v>
      </c>
      <c r="H1803" s="0" t="n">
        <v>0.33187</v>
      </c>
      <c r="I1803" s="0" t="n">
        <v>337.0783</v>
      </c>
      <c r="J1803" s="0" t="n">
        <v>15.56</v>
      </c>
      <c r="K1803" s="0" t="n">
        <v>0.04021</v>
      </c>
      <c r="L1803" s="0" t="n">
        <v>0.3887</v>
      </c>
      <c r="M1803" s="0" t="n">
        <v>34.4765</v>
      </c>
      <c r="N1803" s="0" t="n">
        <v>0.3887</v>
      </c>
      <c r="O1803" s="0" t="n">
        <v>15.56</v>
      </c>
      <c r="P1803" s="0" t="n">
        <f aca="false">LN(G1803/4200)</f>
        <v>0.731726371589964</v>
      </c>
      <c r="Q1803" s="0" t="n">
        <f aca="false">LN((H1803*3600)/13250)</f>
        <v>-2.40607565998296</v>
      </c>
      <c r="R1803" s="0" t="n">
        <f aca="false">LN(I1803/70.1)</f>
        <v>1.57039245353773</v>
      </c>
      <c r="S1803" s="0" t="n">
        <f aca="false">LN((K1803*3600)/10500)</f>
        <v>-4.28408096977437</v>
      </c>
      <c r="T1803" s="0" t="n">
        <f aca="false">LN(L1803/0.45)</f>
        <v>-0.146439744906188</v>
      </c>
      <c r="U1803" s="0" t="n">
        <f aca="false">LN(N1803/0.45)</f>
        <v>-0.146439744906188</v>
      </c>
      <c r="V1803" s="0" t="n">
        <f aca="false">SQRT(P1803^2+Q1803^2+R1803^2)</f>
        <v>2.96492091337542</v>
      </c>
      <c r="W1803" s="0" t="n">
        <f aca="false">SQRT(S1803^2+T1803^2+U1803^2)</f>
        <v>4.28908369624087</v>
      </c>
      <c r="X1803" s="0" t="n">
        <f aca="false">SQRT(P1803^2+Q1803^2+R1803^2+S1803^2+T1803^2+U1803^2)</f>
        <v>5.21411497532709</v>
      </c>
    </row>
    <row r="1804" customFormat="false" ht="12.8" hidden="false" customHeight="false" outlineLevel="0" collapsed="false">
      <c r="A1804" s="0" t="n">
        <v>0.0004333333333</v>
      </c>
      <c r="B1804" s="0" t="n">
        <v>0.311</v>
      </c>
      <c r="C1804" s="0" t="n">
        <v>5000</v>
      </c>
      <c r="D1804" s="0" t="n">
        <v>0.577</v>
      </c>
      <c r="E1804" s="0" t="n">
        <v>66</v>
      </c>
      <c r="F1804" s="0" t="n">
        <v>2.333333333</v>
      </c>
      <c r="G1804" s="0" t="n">
        <v>8733.77539</v>
      </c>
      <c r="H1804" s="0" t="n">
        <v>0.33187</v>
      </c>
      <c r="I1804" s="0" t="n">
        <v>337.0782</v>
      </c>
      <c r="J1804" s="0" t="n">
        <v>15.56</v>
      </c>
      <c r="K1804" s="0" t="n">
        <v>0.04021</v>
      </c>
      <c r="L1804" s="0" t="n">
        <v>0.3933</v>
      </c>
      <c r="M1804" s="0" t="n">
        <v>34.4769</v>
      </c>
      <c r="N1804" s="0" t="n">
        <v>0.3933</v>
      </c>
      <c r="O1804" s="0" t="n">
        <v>15.56</v>
      </c>
      <c r="P1804" s="0" t="n">
        <f aca="false">LN(G1804/4200)</f>
        <v>0.732113212704186</v>
      </c>
      <c r="Q1804" s="0" t="n">
        <f aca="false">LN((H1804*3600)/13250)</f>
        <v>-2.40607565998296</v>
      </c>
      <c r="R1804" s="0" t="n">
        <f aca="false">LN(I1804/70.1)</f>
        <v>1.57039215687071</v>
      </c>
      <c r="S1804" s="0" t="n">
        <f aca="false">LN((K1804*3600)/10500)</f>
        <v>-4.28408096977437</v>
      </c>
      <c r="T1804" s="0" t="n">
        <f aca="false">LN(L1804/0.45)</f>
        <v>-0.134674903326602</v>
      </c>
      <c r="U1804" s="0" t="n">
        <f aca="false">LN(N1804/0.45)</f>
        <v>-0.134674903326602</v>
      </c>
      <c r="V1804" s="0" t="n">
        <f aca="false">SQRT(P1804^2+Q1804^2+R1804^2)</f>
        <v>2.96501625023195</v>
      </c>
      <c r="W1804" s="0" t="n">
        <f aca="false">SQRT(S1804^2+T1804^2+U1804^2)</f>
        <v>4.28831253697243</v>
      </c>
      <c r="X1804" s="0" t="n">
        <f aca="false">SQRT(P1804^2+Q1804^2+R1804^2+S1804^2+T1804^2+U1804^2)</f>
        <v>5.21353486407202</v>
      </c>
    </row>
    <row r="1805" customFormat="false" ht="12.8" hidden="false" customHeight="false" outlineLevel="0" collapsed="false">
      <c r="A1805" s="0" t="n">
        <v>0.0006</v>
      </c>
      <c r="B1805" s="0" t="n">
        <v>0.311</v>
      </c>
      <c r="C1805" s="0" t="n">
        <v>5000</v>
      </c>
      <c r="D1805" s="0" t="n">
        <v>0.577</v>
      </c>
      <c r="E1805" s="0" t="n">
        <v>66</v>
      </c>
      <c r="F1805" s="0" t="n">
        <v>2.333333333</v>
      </c>
      <c r="G1805" s="0" t="n">
        <v>8735.31445</v>
      </c>
      <c r="H1805" s="0" t="n">
        <v>0.33187</v>
      </c>
      <c r="I1805" s="0" t="n">
        <v>337.0783</v>
      </c>
      <c r="J1805" s="0" t="n">
        <v>15.56</v>
      </c>
      <c r="K1805" s="0" t="n">
        <v>0.04021</v>
      </c>
      <c r="L1805" s="0" t="n">
        <v>0.3965</v>
      </c>
      <c r="M1805" s="0" t="n">
        <v>34.4753</v>
      </c>
      <c r="N1805" s="0" t="n">
        <v>0.3965</v>
      </c>
      <c r="O1805" s="0" t="n">
        <v>15.56</v>
      </c>
      <c r="P1805" s="0" t="n">
        <f aca="false">LN(G1805/4200)</f>
        <v>0.732289416503934</v>
      </c>
      <c r="Q1805" s="0" t="n">
        <f aca="false">LN((H1805*3600)/13250)</f>
        <v>-2.40607565998296</v>
      </c>
      <c r="R1805" s="0" t="n">
        <f aca="false">LN(I1805/70.1)</f>
        <v>1.57039245353773</v>
      </c>
      <c r="S1805" s="0" t="n">
        <f aca="false">LN((K1805*3600)/10500)</f>
        <v>-4.28408096977437</v>
      </c>
      <c r="T1805" s="0" t="n">
        <f aca="false">LN(L1805/0.45)</f>
        <v>-0.126571541689463</v>
      </c>
      <c r="U1805" s="0" t="n">
        <f aca="false">LN(N1805/0.45)</f>
        <v>-0.126571541689463</v>
      </c>
      <c r="V1805" s="0" t="n">
        <f aca="false">SQRT(P1805^2+Q1805^2+R1805^2)</f>
        <v>2.96505992000404</v>
      </c>
      <c r="W1805" s="0" t="n">
        <f aca="false">SQRT(S1805^2+T1805^2+U1805^2)</f>
        <v>4.28781884714294</v>
      </c>
      <c r="X1805" s="0" t="n">
        <f aca="false">SQRT(P1805^2+Q1805^2+R1805^2+S1805^2+T1805^2+U1805^2)</f>
        <v>5.21315363241182</v>
      </c>
    </row>
    <row r="1806" customFormat="false" ht="12.8" hidden="false" customHeight="false" outlineLevel="0" collapsed="false">
      <c r="A1806" s="0" t="n">
        <v>0.0001</v>
      </c>
      <c r="B1806" s="0" t="n">
        <v>0.349</v>
      </c>
      <c r="C1806" s="0" t="n">
        <v>5000</v>
      </c>
      <c r="D1806" s="0" t="n">
        <v>0.577</v>
      </c>
      <c r="E1806" s="0" t="n">
        <v>66</v>
      </c>
      <c r="F1806" s="0" t="n">
        <v>2.333333333</v>
      </c>
      <c r="G1806" s="0" t="n">
        <v>8702.48438</v>
      </c>
      <c r="H1806" s="0" t="n">
        <v>0.33465</v>
      </c>
      <c r="I1806" s="0" t="n">
        <v>335.9329</v>
      </c>
      <c r="J1806" s="0" t="n">
        <v>15.56</v>
      </c>
      <c r="K1806" s="0" t="n">
        <v>0.0416</v>
      </c>
      <c r="L1806" s="0" t="n">
        <v>0.4259</v>
      </c>
      <c r="M1806" s="0" t="n">
        <v>34.1168</v>
      </c>
      <c r="N1806" s="0" t="n">
        <v>0.4259</v>
      </c>
      <c r="O1806" s="0" t="n">
        <v>15.56</v>
      </c>
      <c r="P1806" s="0" t="n">
        <f aca="false">LN(G1806/4200)</f>
        <v>0.728524020525997</v>
      </c>
      <c r="Q1806" s="0" t="n">
        <f aca="false">LN((H1806*3600)/13250)</f>
        <v>-2.39773377640565</v>
      </c>
      <c r="R1806" s="0" t="n">
        <f aca="false">LN(I1806/70.1)</f>
        <v>1.56698864359853</v>
      </c>
      <c r="S1806" s="0" t="n">
        <f aca="false">LN((K1806*3600)/10500)</f>
        <v>-4.25009652341633</v>
      </c>
      <c r="T1806" s="0" t="n">
        <f aca="false">LN(L1806/0.45)</f>
        <v>-0.0550430058351977</v>
      </c>
      <c r="U1806" s="0" t="n">
        <f aca="false">LN(N1806/0.45)</f>
        <v>-0.0550430058351977</v>
      </c>
      <c r="V1806" s="0" t="n">
        <f aca="false">SQRT(P1806^2+Q1806^2+R1806^2)</f>
        <v>2.95555881690191</v>
      </c>
      <c r="W1806" s="0" t="n">
        <f aca="false">SQRT(S1806^2+T1806^2+U1806^2)</f>
        <v>4.25080932568592</v>
      </c>
      <c r="X1806" s="0" t="n">
        <f aca="false">SQRT(P1806^2+Q1806^2+R1806^2+S1806^2+T1806^2+U1806^2)</f>
        <v>5.17732632190641</v>
      </c>
    </row>
    <row r="1807" customFormat="false" ht="12.8" hidden="false" customHeight="false" outlineLevel="0" collapsed="false">
      <c r="A1807" s="0" t="n">
        <v>0.0002666666667</v>
      </c>
      <c r="B1807" s="0" t="n">
        <v>0.349</v>
      </c>
      <c r="C1807" s="0" t="n">
        <v>5000</v>
      </c>
      <c r="D1807" s="0" t="n">
        <v>0.577</v>
      </c>
      <c r="E1807" s="0" t="n">
        <v>66</v>
      </c>
      <c r="F1807" s="0" t="n">
        <v>2.333333333</v>
      </c>
      <c r="G1807" s="0" t="n">
        <v>8707.53516</v>
      </c>
      <c r="H1807" s="0" t="n">
        <v>0.33326</v>
      </c>
      <c r="I1807" s="0" t="n">
        <v>335.9328</v>
      </c>
      <c r="J1807" s="0" t="n">
        <v>15.56</v>
      </c>
      <c r="K1807" s="0" t="n">
        <v>0.04021</v>
      </c>
      <c r="L1807" s="0" t="n">
        <v>0.3887</v>
      </c>
      <c r="M1807" s="0" t="n">
        <v>34.1188</v>
      </c>
      <c r="N1807" s="0" t="n">
        <v>0.3887</v>
      </c>
      <c r="O1807" s="0" t="n">
        <v>15.56</v>
      </c>
      <c r="P1807" s="0" t="n">
        <f aca="false">LN(G1807/4200)</f>
        <v>0.729104235858908</v>
      </c>
      <c r="Q1807" s="0" t="n">
        <f aca="false">LN((H1807*3600)/13250)</f>
        <v>-2.40189601984183</v>
      </c>
      <c r="R1807" s="0" t="n">
        <f aca="false">LN(I1807/70.1)</f>
        <v>1.56698834591999</v>
      </c>
      <c r="S1807" s="0" t="n">
        <f aca="false">LN((K1807*3600)/10500)</f>
        <v>-4.28408096977437</v>
      </c>
      <c r="T1807" s="0" t="n">
        <f aca="false">LN(L1807/0.45)</f>
        <v>-0.146439744906188</v>
      </c>
      <c r="U1807" s="0" t="n">
        <f aca="false">LN(N1807/0.45)</f>
        <v>-0.146439744906188</v>
      </c>
      <c r="V1807" s="0" t="n">
        <f aca="false">SQRT(P1807^2+Q1807^2+R1807^2)</f>
        <v>2.95907924076536</v>
      </c>
      <c r="W1807" s="0" t="n">
        <f aca="false">SQRT(S1807^2+T1807^2+U1807^2)</f>
        <v>4.28908369624087</v>
      </c>
      <c r="X1807" s="0" t="n">
        <f aca="false">SQRT(P1807^2+Q1807^2+R1807^2+S1807^2+T1807^2+U1807^2)</f>
        <v>5.21079541975002</v>
      </c>
    </row>
    <row r="1808" customFormat="false" ht="12.8" hidden="false" customHeight="false" outlineLevel="0" collapsed="false">
      <c r="A1808" s="0" t="n">
        <v>0.0004333333333</v>
      </c>
      <c r="B1808" s="0" t="n">
        <v>0.349</v>
      </c>
      <c r="C1808" s="0" t="n">
        <v>5000</v>
      </c>
      <c r="D1808" s="0" t="n">
        <v>0.577</v>
      </c>
      <c r="E1808" s="0" t="n">
        <v>66</v>
      </c>
      <c r="F1808" s="0" t="n">
        <v>2.333333333</v>
      </c>
      <c r="G1808" s="0" t="n">
        <v>8708.2793</v>
      </c>
      <c r="H1808" s="0" t="n">
        <v>0.33326</v>
      </c>
      <c r="I1808" s="0" t="n">
        <v>335.9328</v>
      </c>
      <c r="J1808" s="0" t="n">
        <v>15.56</v>
      </c>
      <c r="K1808" s="0" t="n">
        <v>0.04021</v>
      </c>
      <c r="L1808" s="0" t="n">
        <v>0.3933</v>
      </c>
      <c r="M1808" s="0" t="n">
        <v>34.1194</v>
      </c>
      <c r="N1808" s="0" t="n">
        <v>0.3933</v>
      </c>
      <c r="O1808" s="0" t="n">
        <v>15.56</v>
      </c>
      <c r="P1808" s="0" t="n">
        <f aca="false">LN(G1808/4200)</f>
        <v>0.729189691523604</v>
      </c>
      <c r="Q1808" s="0" t="n">
        <f aca="false">LN((H1808*3600)/13250)</f>
        <v>-2.40189601984183</v>
      </c>
      <c r="R1808" s="0" t="n">
        <f aca="false">LN(I1808/70.1)</f>
        <v>1.56698834591999</v>
      </c>
      <c r="S1808" s="0" t="n">
        <f aca="false">LN((K1808*3600)/10500)</f>
        <v>-4.28408096977437</v>
      </c>
      <c r="T1808" s="0" t="n">
        <f aca="false">LN(L1808/0.45)</f>
        <v>-0.134674903326602</v>
      </c>
      <c r="U1808" s="0" t="n">
        <f aca="false">LN(N1808/0.45)</f>
        <v>-0.134674903326602</v>
      </c>
      <c r="V1808" s="0" t="n">
        <f aca="false">SQRT(P1808^2+Q1808^2+R1808^2)</f>
        <v>2.95910029782793</v>
      </c>
      <c r="W1808" s="0" t="n">
        <f aca="false">SQRT(S1808^2+T1808^2+U1808^2)</f>
        <v>4.28831253697243</v>
      </c>
      <c r="X1808" s="0" t="n">
        <f aca="false">SQRT(P1808^2+Q1808^2+R1808^2+S1808^2+T1808^2+U1808^2)</f>
        <v>5.2101726446789</v>
      </c>
    </row>
    <row r="1809" customFormat="false" ht="12.8" hidden="false" customHeight="false" outlineLevel="0" collapsed="false">
      <c r="A1809" s="0" t="n">
        <v>0.0006</v>
      </c>
      <c r="B1809" s="0" t="n">
        <v>0.349</v>
      </c>
      <c r="C1809" s="0" t="n">
        <v>5000</v>
      </c>
      <c r="D1809" s="0" t="n">
        <v>0.577</v>
      </c>
      <c r="E1809" s="0" t="n">
        <v>66</v>
      </c>
      <c r="F1809" s="0" t="n">
        <v>2.333333333</v>
      </c>
      <c r="G1809" s="0" t="n">
        <v>8707.49414</v>
      </c>
      <c r="H1809" s="0" t="n">
        <v>0.33326</v>
      </c>
      <c r="I1809" s="0" t="n">
        <v>335.9329</v>
      </c>
      <c r="J1809" s="0" t="n">
        <v>15.56</v>
      </c>
      <c r="K1809" s="0" t="n">
        <v>0.04021</v>
      </c>
      <c r="L1809" s="0" t="n">
        <v>0.3965</v>
      </c>
      <c r="M1809" s="0" t="n">
        <v>34.1179</v>
      </c>
      <c r="N1809" s="0" t="n">
        <v>0.3965</v>
      </c>
      <c r="O1809" s="0" t="n">
        <v>15.56</v>
      </c>
      <c r="P1809" s="0" t="n">
        <f aca="false">LN(G1809/4200)</f>
        <v>0.72909952498541</v>
      </c>
      <c r="Q1809" s="0" t="n">
        <f aca="false">LN((H1809*3600)/13250)</f>
        <v>-2.40189601984183</v>
      </c>
      <c r="R1809" s="0" t="n">
        <f aca="false">LN(I1809/70.1)</f>
        <v>1.56698864359853</v>
      </c>
      <c r="S1809" s="0" t="n">
        <f aca="false">LN((K1809*3600)/10500)</f>
        <v>-4.28408096977437</v>
      </c>
      <c r="T1809" s="0" t="n">
        <f aca="false">LN(L1809/0.45)</f>
        <v>-0.126571541689463</v>
      </c>
      <c r="U1809" s="0" t="n">
        <f aca="false">LN(N1809/0.45)</f>
        <v>-0.126571541689463</v>
      </c>
      <c r="V1809" s="0" t="n">
        <f aca="false">SQRT(P1809^2+Q1809^2+R1809^2)</f>
        <v>2.95907823766671</v>
      </c>
      <c r="W1809" s="0" t="n">
        <f aca="false">SQRT(S1809^2+T1809^2+U1809^2)</f>
        <v>4.28781884714294</v>
      </c>
      <c r="X1809" s="0" t="n">
        <f aca="false">SQRT(P1809^2+Q1809^2+R1809^2+S1809^2+T1809^2+U1809^2)</f>
        <v>5.20975378329407</v>
      </c>
    </row>
    <row r="1810" customFormat="false" ht="12.8" hidden="false" customHeight="false" outlineLevel="0" collapsed="false">
      <c r="A1810" s="0" t="n">
        <v>0.0001</v>
      </c>
      <c r="B1810" s="0" t="n">
        <v>0.235</v>
      </c>
      <c r="C1810" s="0" t="n">
        <v>8333.333333</v>
      </c>
      <c r="D1810" s="0" t="n">
        <v>0.577</v>
      </c>
      <c r="E1810" s="0" t="n">
        <v>66</v>
      </c>
      <c r="F1810" s="0" t="n">
        <v>2.333333333</v>
      </c>
      <c r="G1810" s="0" t="n">
        <v>8443.31055</v>
      </c>
      <c r="H1810" s="0" t="n">
        <v>0.34854</v>
      </c>
      <c r="I1810" s="0" t="n">
        <v>324.614</v>
      </c>
      <c r="J1810" s="0" t="n">
        <v>15.56</v>
      </c>
      <c r="K1810" s="0" t="n">
        <v>0.04715</v>
      </c>
      <c r="L1810" s="0" t="n">
        <v>0.6614</v>
      </c>
      <c r="M1810" s="0" t="n">
        <v>30.6892</v>
      </c>
      <c r="N1810" s="0" t="n">
        <v>0.6614</v>
      </c>
      <c r="O1810" s="0" t="n">
        <v>15.56</v>
      </c>
      <c r="P1810" s="0" t="n">
        <f aca="false">LN(G1810/4200)</f>
        <v>0.698289951671145</v>
      </c>
      <c r="Q1810" s="0" t="n">
        <f aca="false">LN((H1810*3600)/13250)</f>
        <v>-2.35706598471981</v>
      </c>
      <c r="R1810" s="0" t="n">
        <f aca="false">LN(I1810/70.1)</f>
        <v>1.53271399011604</v>
      </c>
      <c r="S1810" s="0" t="n">
        <f aca="false">LN((K1810*3600)/10500)</f>
        <v>-4.12486268160408</v>
      </c>
      <c r="T1810" s="0" t="n">
        <f aca="false">LN(L1810/0.45)</f>
        <v>0.385111217783327</v>
      </c>
      <c r="U1810" s="0" t="n">
        <f aca="false">LN(N1810/0.45)</f>
        <v>0.385111217783327</v>
      </c>
      <c r="V1810" s="0" t="n">
        <f aca="false">SQRT(P1810^2+Q1810^2+R1810^2)</f>
        <v>2.89699518267212</v>
      </c>
      <c r="W1810" s="0" t="n">
        <f aca="false">SQRT(S1810^2+T1810^2+U1810^2)</f>
        <v>4.16066262057081</v>
      </c>
      <c r="X1810" s="0" t="n">
        <f aca="false">SQRT(P1810^2+Q1810^2+R1810^2+S1810^2+T1810^2+U1810^2)</f>
        <v>5.06988111602635</v>
      </c>
    </row>
    <row r="1811" customFormat="false" ht="12.8" hidden="false" customHeight="false" outlineLevel="0" collapsed="false">
      <c r="A1811" s="0" t="n">
        <v>0.0002666666667</v>
      </c>
      <c r="B1811" s="0" t="n">
        <v>0.235</v>
      </c>
      <c r="C1811" s="0" t="n">
        <v>8333.333333</v>
      </c>
      <c r="D1811" s="0" t="n">
        <v>0.577</v>
      </c>
      <c r="E1811" s="0" t="n">
        <v>66</v>
      </c>
      <c r="F1811" s="0" t="n">
        <v>2.333333333</v>
      </c>
      <c r="G1811" s="0" t="n">
        <v>8441.86035</v>
      </c>
      <c r="H1811" s="0" t="n">
        <v>0.34854</v>
      </c>
      <c r="I1811" s="0" t="n">
        <v>324.614</v>
      </c>
      <c r="J1811" s="0" t="n">
        <v>15.56</v>
      </c>
      <c r="K1811" s="0" t="n">
        <v>0.04576</v>
      </c>
      <c r="L1811" s="0" t="n">
        <v>0.618</v>
      </c>
      <c r="M1811" s="0" t="n">
        <v>30.6882</v>
      </c>
      <c r="N1811" s="0" t="n">
        <v>0.618</v>
      </c>
      <c r="O1811" s="0" t="n">
        <v>15.56</v>
      </c>
      <c r="P1811" s="0" t="n">
        <f aca="false">LN(G1811/4200)</f>
        <v>0.698118179645602</v>
      </c>
      <c r="Q1811" s="0" t="n">
        <f aca="false">LN((H1811*3600)/13250)</f>
        <v>-2.35706598471981</v>
      </c>
      <c r="R1811" s="0" t="n">
        <f aca="false">LN(I1811/70.1)</f>
        <v>1.53271399011604</v>
      </c>
      <c r="S1811" s="0" t="n">
        <f aca="false">LN((K1811*3600)/10500)</f>
        <v>-4.15478634361201</v>
      </c>
      <c r="T1811" s="0" t="n">
        <f aca="false">LN(L1811/0.45)</f>
        <v>0.317240874693325</v>
      </c>
      <c r="U1811" s="0" t="n">
        <f aca="false">LN(N1811/0.45)</f>
        <v>0.317240874693325</v>
      </c>
      <c r="V1811" s="0" t="n">
        <f aca="false">SQRT(P1811^2+Q1811^2+R1811^2)</f>
        <v>2.89695378364451</v>
      </c>
      <c r="W1811" s="0" t="n">
        <f aca="false">SQRT(S1811^2+T1811^2+U1811^2)</f>
        <v>4.1789392321757</v>
      </c>
      <c r="X1811" s="0" t="n">
        <f aca="false">SQRT(P1811^2+Q1811^2+R1811^2+S1811^2+T1811^2+U1811^2)</f>
        <v>5.08486718910037</v>
      </c>
    </row>
    <row r="1812" customFormat="false" ht="12.8" hidden="false" customHeight="false" outlineLevel="0" collapsed="false">
      <c r="A1812" s="0" t="n">
        <v>0.0004333333333</v>
      </c>
      <c r="B1812" s="0" t="n">
        <v>0.235</v>
      </c>
      <c r="C1812" s="0" t="n">
        <v>8333.333333</v>
      </c>
      <c r="D1812" s="0" t="n">
        <v>0.577</v>
      </c>
      <c r="E1812" s="0" t="n">
        <v>66</v>
      </c>
      <c r="F1812" s="0" t="n">
        <v>2.333333333</v>
      </c>
      <c r="G1812" s="0" t="n">
        <v>8440.375</v>
      </c>
      <c r="H1812" s="0" t="n">
        <v>0.34854</v>
      </c>
      <c r="I1812" s="0" t="n">
        <v>324.6143</v>
      </c>
      <c r="J1812" s="0" t="n">
        <v>15.56</v>
      </c>
      <c r="K1812" s="0" t="n">
        <v>0.04576</v>
      </c>
      <c r="L1812" s="0" t="n">
        <v>0.6296</v>
      </c>
      <c r="M1812" s="0" t="n">
        <v>30.6867</v>
      </c>
      <c r="N1812" s="0" t="n">
        <v>0.6296</v>
      </c>
      <c r="O1812" s="0" t="n">
        <v>15.56</v>
      </c>
      <c r="P1812" s="0" t="n">
        <f aca="false">LN(G1812/4200)</f>
        <v>0.697942213611124</v>
      </c>
      <c r="Q1812" s="0" t="n">
        <f aca="false">LN((H1812*3600)/13250)</f>
        <v>-2.35706598471981</v>
      </c>
      <c r="R1812" s="0" t="n">
        <f aca="false">LN(I1812/70.1)</f>
        <v>1.53271491429017</v>
      </c>
      <c r="S1812" s="0" t="n">
        <f aca="false">LN((K1812*3600)/10500)</f>
        <v>-4.15478634361201</v>
      </c>
      <c r="T1812" s="0" t="n">
        <f aca="false">LN(L1812/0.45)</f>
        <v>0.335837114338828</v>
      </c>
      <c r="U1812" s="0" t="n">
        <f aca="false">LN(N1812/0.45)</f>
        <v>0.335837114338828</v>
      </c>
      <c r="V1812" s="0" t="n">
        <f aca="false">SQRT(P1812^2+Q1812^2+R1812^2)</f>
        <v>2.89691187272776</v>
      </c>
      <c r="W1812" s="0" t="n">
        <f aca="false">SQRT(S1812^2+T1812^2+U1812^2)</f>
        <v>4.1818444131507</v>
      </c>
      <c r="X1812" s="0" t="n">
        <f aca="false">SQRT(P1812^2+Q1812^2+R1812^2+S1812^2+T1812^2+U1812^2)</f>
        <v>5.08723118151227</v>
      </c>
    </row>
    <row r="1813" customFormat="false" ht="12.8" hidden="false" customHeight="false" outlineLevel="0" collapsed="false">
      <c r="A1813" s="0" t="n">
        <v>0.0006</v>
      </c>
      <c r="B1813" s="0" t="n">
        <v>0.235</v>
      </c>
      <c r="C1813" s="0" t="n">
        <v>8333.333333</v>
      </c>
      <c r="D1813" s="0" t="n">
        <v>0.577</v>
      </c>
      <c r="E1813" s="0" t="n">
        <v>66</v>
      </c>
      <c r="F1813" s="0" t="n">
        <v>2.333333333</v>
      </c>
      <c r="G1813" s="0" t="n">
        <v>8439.56836</v>
      </c>
      <c r="H1813" s="0" t="n">
        <v>0.34854</v>
      </c>
      <c r="I1813" s="0" t="n">
        <v>324.6141</v>
      </c>
      <c r="J1813" s="0" t="n">
        <v>15.56</v>
      </c>
      <c r="K1813" s="0" t="n">
        <v>0.04576</v>
      </c>
      <c r="L1813" s="0" t="n">
        <v>0.6374</v>
      </c>
      <c r="M1813" s="0" t="n">
        <v>30.6879</v>
      </c>
      <c r="N1813" s="0" t="n">
        <v>0.6374</v>
      </c>
      <c r="O1813" s="0" t="n">
        <v>15.56</v>
      </c>
      <c r="P1813" s="0" t="n">
        <f aca="false">LN(G1813/4200)</f>
        <v>0.697846639830642</v>
      </c>
      <c r="Q1813" s="0" t="n">
        <f aca="false">LN((H1813*3600)/13250)</f>
        <v>-2.35706598471981</v>
      </c>
      <c r="R1813" s="0" t="n">
        <f aca="false">LN(I1813/70.1)</f>
        <v>1.53271429817417</v>
      </c>
      <c r="S1813" s="0" t="n">
        <f aca="false">LN((K1813*3600)/10500)</f>
        <v>-4.15478634361201</v>
      </c>
      <c r="T1813" s="0" t="n">
        <f aca="false">LN(L1813/0.45)</f>
        <v>0.348149819218871</v>
      </c>
      <c r="U1813" s="0" t="n">
        <f aca="false">LN(N1813/0.45)</f>
        <v>0.348149819218871</v>
      </c>
      <c r="V1813" s="0" t="n">
        <f aca="false">SQRT(P1813^2+Q1813^2+R1813^2)</f>
        <v>2.89688852199625</v>
      </c>
      <c r="W1813" s="0" t="n">
        <f aca="false">SQRT(S1813^2+T1813^2+U1813^2)</f>
        <v>4.18385780761119</v>
      </c>
      <c r="X1813" s="0" t="n">
        <f aca="false">SQRT(P1813^2+Q1813^2+R1813^2+S1813^2+T1813^2+U1813^2)</f>
        <v>5.08887308381558</v>
      </c>
    </row>
    <row r="1814" customFormat="false" ht="12.8" hidden="false" customHeight="false" outlineLevel="0" collapsed="false">
      <c r="A1814" s="0" t="n">
        <v>0.0001</v>
      </c>
      <c r="B1814" s="0" t="n">
        <v>0.273</v>
      </c>
      <c r="C1814" s="0" t="n">
        <v>8333.333333</v>
      </c>
      <c r="D1814" s="0" t="n">
        <v>0.577</v>
      </c>
      <c r="E1814" s="0" t="n">
        <v>66</v>
      </c>
      <c r="F1814" s="0" t="n">
        <v>2.333333333</v>
      </c>
      <c r="G1814" s="0" t="n">
        <v>8416.44531</v>
      </c>
      <c r="H1814" s="0" t="n">
        <v>0.34993</v>
      </c>
      <c r="I1814" s="0" t="n">
        <v>323.4189</v>
      </c>
      <c r="J1814" s="0" t="n">
        <v>15.56</v>
      </c>
      <c r="K1814" s="0" t="n">
        <v>0.04715</v>
      </c>
      <c r="L1814" s="0" t="n">
        <v>0.6614</v>
      </c>
      <c r="M1814" s="0" t="n">
        <v>30.3115</v>
      </c>
      <c r="N1814" s="0" t="n">
        <v>0.6614</v>
      </c>
      <c r="O1814" s="0" t="n">
        <v>15.56</v>
      </c>
      <c r="P1814" s="0" t="n">
        <f aca="false">LN(G1814/4200)</f>
        <v>0.69510304161611</v>
      </c>
      <c r="Q1814" s="0" t="n">
        <f aca="false">LN((H1814*3600)/13250)</f>
        <v>-2.35308585147151</v>
      </c>
      <c r="R1814" s="0" t="n">
        <f aca="false">LN(I1814/70.1)</f>
        <v>1.52902559295326</v>
      </c>
      <c r="S1814" s="0" t="n">
        <f aca="false">LN((K1814*3600)/10500)</f>
        <v>-4.12486268160408</v>
      </c>
      <c r="T1814" s="0" t="n">
        <f aca="false">LN(L1814/0.45)</f>
        <v>0.385111217783327</v>
      </c>
      <c r="U1814" s="0" t="n">
        <f aca="false">LN(N1814/0.45)</f>
        <v>0.385111217783327</v>
      </c>
      <c r="V1814" s="0" t="n">
        <f aca="false">SQRT(P1814^2+Q1814^2+R1814^2)</f>
        <v>2.89103796702248</v>
      </c>
      <c r="W1814" s="0" t="n">
        <f aca="false">SQRT(S1814^2+T1814^2+U1814^2)</f>
        <v>4.16066262057081</v>
      </c>
      <c r="X1814" s="0" t="n">
        <f aca="false">SQRT(P1814^2+Q1814^2+R1814^2+S1814^2+T1814^2+U1814^2)</f>
        <v>5.0664794452342</v>
      </c>
    </row>
    <row r="1815" customFormat="false" ht="12.8" hidden="false" customHeight="false" outlineLevel="0" collapsed="false">
      <c r="A1815" s="0" t="n">
        <v>0.0002666666667</v>
      </c>
      <c r="B1815" s="0" t="n">
        <v>0.273</v>
      </c>
      <c r="C1815" s="0" t="n">
        <v>8333.333333</v>
      </c>
      <c r="D1815" s="0" t="n">
        <v>0.577</v>
      </c>
      <c r="E1815" s="0" t="n">
        <v>66</v>
      </c>
      <c r="F1815" s="0" t="n">
        <v>2.333333333</v>
      </c>
      <c r="G1815" s="0" t="n">
        <v>8413.86719</v>
      </c>
      <c r="H1815" s="0" t="n">
        <v>0.34993</v>
      </c>
      <c r="I1815" s="0" t="n">
        <v>323.4189</v>
      </c>
      <c r="J1815" s="0" t="n">
        <v>15.56</v>
      </c>
      <c r="K1815" s="0" t="n">
        <v>0.04576</v>
      </c>
      <c r="L1815" s="0" t="n">
        <v>0.618</v>
      </c>
      <c r="M1815" s="0" t="n">
        <v>30.3112</v>
      </c>
      <c r="N1815" s="0" t="n">
        <v>0.618</v>
      </c>
      <c r="O1815" s="0" t="n">
        <v>15.56</v>
      </c>
      <c r="P1815" s="0" t="n">
        <f aca="false">LN(G1815/4200)</f>
        <v>0.694796675347491</v>
      </c>
      <c r="Q1815" s="0" t="n">
        <f aca="false">LN((H1815*3600)/13250)</f>
        <v>-2.35308585147151</v>
      </c>
      <c r="R1815" s="0" t="n">
        <f aca="false">LN(I1815/70.1)</f>
        <v>1.52902559295326</v>
      </c>
      <c r="S1815" s="0" t="n">
        <f aca="false">LN((K1815*3600)/10500)</f>
        <v>-4.15478634361201</v>
      </c>
      <c r="T1815" s="0" t="n">
        <f aca="false">LN(L1815/0.45)</f>
        <v>0.317240874693325</v>
      </c>
      <c r="U1815" s="0" t="n">
        <f aca="false">LN(N1815/0.45)</f>
        <v>0.317240874693325</v>
      </c>
      <c r="V1815" s="0" t="n">
        <f aca="false">SQRT(P1815^2+Q1815^2+R1815^2)</f>
        <v>2.89096432153277</v>
      </c>
      <c r="W1815" s="0" t="n">
        <f aca="false">SQRT(S1815^2+T1815^2+U1815^2)</f>
        <v>4.1789392321757</v>
      </c>
      <c r="X1815" s="0" t="n">
        <f aca="false">SQRT(P1815^2+Q1815^2+R1815^2+S1815^2+T1815^2+U1815^2)</f>
        <v>5.08145725305179</v>
      </c>
    </row>
    <row r="1816" customFormat="false" ht="12.8" hidden="false" customHeight="false" outlineLevel="0" collapsed="false">
      <c r="A1816" s="0" t="n">
        <v>0.0004333333333</v>
      </c>
      <c r="B1816" s="0" t="n">
        <v>0.273</v>
      </c>
      <c r="C1816" s="0" t="n">
        <v>8333.333333</v>
      </c>
      <c r="D1816" s="0" t="n">
        <v>0.577</v>
      </c>
      <c r="E1816" s="0" t="n">
        <v>66</v>
      </c>
      <c r="F1816" s="0" t="n">
        <v>2.333333333</v>
      </c>
      <c r="G1816" s="0" t="n">
        <v>8412.35645</v>
      </c>
      <c r="H1816" s="0" t="n">
        <v>0.34993</v>
      </c>
      <c r="I1816" s="0" t="n">
        <v>323.4189</v>
      </c>
      <c r="J1816" s="0" t="n">
        <v>15.56</v>
      </c>
      <c r="K1816" s="0" t="n">
        <v>0.04576</v>
      </c>
      <c r="L1816" s="0" t="n">
        <v>0.6296</v>
      </c>
      <c r="M1816" s="0" t="n">
        <v>30.3099</v>
      </c>
      <c r="N1816" s="0" t="n">
        <v>0.6296</v>
      </c>
      <c r="O1816" s="0" t="n">
        <v>15.56</v>
      </c>
      <c r="P1816" s="0" t="n">
        <f aca="false">LN(G1816/4200)</f>
        <v>0.694617105642917</v>
      </c>
      <c r="Q1816" s="0" t="n">
        <f aca="false">LN((H1816*3600)/13250)</f>
        <v>-2.35308585147151</v>
      </c>
      <c r="R1816" s="0" t="n">
        <f aca="false">LN(I1816/70.1)</f>
        <v>1.52902559295326</v>
      </c>
      <c r="S1816" s="0" t="n">
        <f aca="false">LN((K1816*3600)/10500)</f>
        <v>-4.15478634361201</v>
      </c>
      <c r="T1816" s="0" t="n">
        <f aca="false">LN(L1816/0.45)</f>
        <v>0.335837114338828</v>
      </c>
      <c r="U1816" s="0" t="n">
        <f aca="false">LN(N1816/0.45)</f>
        <v>0.335837114338828</v>
      </c>
      <c r="V1816" s="0" t="n">
        <f aca="false">SQRT(P1816^2+Q1816^2+R1816^2)</f>
        <v>2.89092117010361</v>
      </c>
      <c r="W1816" s="0" t="n">
        <f aca="false">SQRT(S1816^2+T1816^2+U1816^2)</f>
        <v>4.1818444131507</v>
      </c>
      <c r="X1816" s="0" t="n">
        <f aca="false">SQRT(P1816^2+Q1816^2+R1816^2+S1816^2+T1816^2+U1816^2)</f>
        <v>5.08382217505224</v>
      </c>
    </row>
    <row r="1817" customFormat="false" ht="12.8" hidden="false" customHeight="false" outlineLevel="0" collapsed="false">
      <c r="A1817" s="0" t="n">
        <v>0.0006</v>
      </c>
      <c r="B1817" s="0" t="n">
        <v>0.273</v>
      </c>
      <c r="C1817" s="0" t="n">
        <v>8333.333333</v>
      </c>
      <c r="D1817" s="0" t="n">
        <v>0.577</v>
      </c>
      <c r="E1817" s="0" t="n">
        <v>66</v>
      </c>
      <c r="F1817" s="0" t="n">
        <v>2.333333333</v>
      </c>
      <c r="G1817" s="0" t="n">
        <v>8411.58594</v>
      </c>
      <c r="H1817" s="0" t="n">
        <v>0.34993</v>
      </c>
      <c r="I1817" s="0" t="n">
        <v>323.4189</v>
      </c>
      <c r="J1817" s="0" t="n">
        <v>15.56</v>
      </c>
      <c r="K1817" s="0" t="n">
        <v>0.04576</v>
      </c>
      <c r="L1817" s="0" t="n">
        <v>0.6374</v>
      </c>
      <c r="M1817" s="0" t="n">
        <v>30.3114</v>
      </c>
      <c r="N1817" s="0" t="n">
        <v>0.6374</v>
      </c>
      <c r="O1817" s="0" t="n">
        <v>15.56</v>
      </c>
      <c r="P1817" s="0" t="n">
        <f aca="false">LN(G1817/4200)</f>
        <v>0.694525508800432</v>
      </c>
      <c r="Q1817" s="0" t="n">
        <f aca="false">LN((H1817*3600)/13250)</f>
        <v>-2.35308585147151</v>
      </c>
      <c r="R1817" s="0" t="n">
        <f aca="false">LN(I1817/70.1)</f>
        <v>1.52902559295326</v>
      </c>
      <c r="S1817" s="0" t="n">
        <f aca="false">LN((K1817*3600)/10500)</f>
        <v>-4.15478634361201</v>
      </c>
      <c r="T1817" s="0" t="n">
        <f aca="false">LN(L1817/0.45)</f>
        <v>0.348149819218871</v>
      </c>
      <c r="U1817" s="0" t="n">
        <f aca="false">LN(N1817/0.45)</f>
        <v>0.348149819218871</v>
      </c>
      <c r="V1817" s="0" t="n">
        <f aca="false">SQRT(P1817^2+Q1817^2+R1817^2)</f>
        <v>2.89089916300724</v>
      </c>
      <c r="W1817" s="0" t="n">
        <f aca="false">SQRT(S1817^2+T1817^2+U1817^2)</f>
        <v>4.18385780761119</v>
      </c>
      <c r="X1817" s="0" t="n">
        <f aca="false">SQRT(P1817^2+Q1817^2+R1817^2+S1817^2+T1817^2+U1817^2)</f>
        <v>5.08546596930754</v>
      </c>
    </row>
    <row r="1818" customFormat="false" ht="12.8" hidden="false" customHeight="false" outlineLevel="0" collapsed="false">
      <c r="A1818" s="0" t="n">
        <v>0.0001</v>
      </c>
      <c r="B1818" s="0" t="n">
        <v>0.311</v>
      </c>
      <c r="C1818" s="0" t="n">
        <v>8333.333333</v>
      </c>
      <c r="D1818" s="0" t="n">
        <v>0.577</v>
      </c>
      <c r="E1818" s="0" t="n">
        <v>66</v>
      </c>
      <c r="F1818" s="0" t="n">
        <v>2.333333333</v>
      </c>
      <c r="G1818" s="0" t="n">
        <v>8386.31934</v>
      </c>
      <c r="H1818" s="0" t="n">
        <v>0.35132</v>
      </c>
      <c r="I1818" s="0" t="n">
        <v>322.1586</v>
      </c>
      <c r="J1818" s="0" t="n">
        <v>15.56</v>
      </c>
      <c r="K1818" s="0" t="n">
        <v>0.04715</v>
      </c>
      <c r="L1818" s="0" t="n">
        <v>0.6614</v>
      </c>
      <c r="M1818" s="0" t="n">
        <v>29.9203</v>
      </c>
      <c r="N1818" s="0" t="n">
        <v>0.6614</v>
      </c>
      <c r="O1818" s="0" t="n">
        <v>15.56</v>
      </c>
      <c r="P1818" s="0" t="n">
        <f aca="false">LN(G1818/4200)</f>
        <v>0.691517202867774</v>
      </c>
      <c r="Q1818" s="0" t="n">
        <f aca="false">LN((H1818*3600)/13250)</f>
        <v>-2.34912149690339</v>
      </c>
      <c r="R1818" s="0" t="n">
        <f aca="false">LN(I1818/70.1)</f>
        <v>1.52512117682646</v>
      </c>
      <c r="S1818" s="0" t="n">
        <f aca="false">LN((K1818*3600)/10500)</f>
        <v>-4.12486268160408</v>
      </c>
      <c r="T1818" s="0" t="n">
        <f aca="false">LN(L1818/0.45)</f>
        <v>0.385111217783327</v>
      </c>
      <c r="U1818" s="0" t="n">
        <f aca="false">LN(N1818/0.45)</f>
        <v>0.385111217783327</v>
      </c>
      <c r="V1818" s="0" t="n">
        <f aca="false">SQRT(P1818^2+Q1818^2+R1818^2)</f>
        <v>2.88488517155886</v>
      </c>
      <c r="W1818" s="0" t="n">
        <f aca="false">SQRT(S1818^2+T1818^2+U1818^2)</f>
        <v>4.16066262057081</v>
      </c>
      <c r="X1818" s="0" t="n">
        <f aca="false">SQRT(P1818^2+Q1818^2+R1818^2+S1818^2+T1818^2+U1818^2)</f>
        <v>5.06297105416329</v>
      </c>
    </row>
    <row r="1819" customFormat="false" ht="12.8" hidden="false" customHeight="false" outlineLevel="0" collapsed="false">
      <c r="A1819" s="0" t="n">
        <v>0.0002666666667</v>
      </c>
      <c r="B1819" s="0" t="n">
        <v>0.311</v>
      </c>
      <c r="C1819" s="0" t="n">
        <v>8333.333333</v>
      </c>
      <c r="D1819" s="0" t="n">
        <v>0.577</v>
      </c>
      <c r="E1819" s="0" t="n">
        <v>66</v>
      </c>
      <c r="F1819" s="0" t="n">
        <v>2.333333333</v>
      </c>
      <c r="G1819" s="0" t="n">
        <v>8385.27539</v>
      </c>
      <c r="H1819" s="0" t="n">
        <v>0.35132</v>
      </c>
      <c r="I1819" s="0" t="n">
        <v>322.1586</v>
      </c>
      <c r="J1819" s="0" t="n">
        <v>15.56</v>
      </c>
      <c r="K1819" s="0" t="n">
        <v>0.04715</v>
      </c>
      <c r="L1819" s="0" t="n">
        <v>0.6894</v>
      </c>
      <c r="M1819" s="0" t="n">
        <v>29.921</v>
      </c>
      <c r="N1819" s="0" t="n">
        <v>0.6894</v>
      </c>
      <c r="O1819" s="0" t="n">
        <v>15.56</v>
      </c>
      <c r="P1819" s="0" t="n">
        <f aca="false">LN(G1819/4200)</f>
        <v>0.691392712618856</v>
      </c>
      <c r="Q1819" s="0" t="n">
        <f aca="false">LN((H1819*3600)/13250)</f>
        <v>-2.34912149690339</v>
      </c>
      <c r="R1819" s="0" t="n">
        <f aca="false">LN(I1819/70.1)</f>
        <v>1.52512117682646</v>
      </c>
      <c r="S1819" s="0" t="n">
        <f aca="false">LN((K1819*3600)/10500)</f>
        <v>-4.12486268160408</v>
      </c>
      <c r="T1819" s="0" t="n">
        <f aca="false">LN(L1819/0.45)</f>
        <v>0.4265740713184</v>
      </c>
      <c r="U1819" s="0" t="n">
        <f aca="false">LN(N1819/0.45)</f>
        <v>0.4265740713184</v>
      </c>
      <c r="V1819" s="0" t="n">
        <f aca="false">SQRT(P1819^2+Q1819^2+R1819^2)</f>
        <v>2.8848553333366</v>
      </c>
      <c r="W1819" s="0" t="n">
        <f aca="false">SQRT(S1819^2+T1819^2+U1819^2)</f>
        <v>4.16874357795395</v>
      </c>
      <c r="X1819" s="0" t="n">
        <f aca="false">SQRT(P1819^2+Q1819^2+R1819^2+S1819^2+T1819^2+U1819^2)</f>
        <v>5.06959695764988</v>
      </c>
    </row>
    <row r="1820" customFormat="false" ht="12.8" hidden="false" customHeight="false" outlineLevel="0" collapsed="false">
      <c r="A1820" s="0" t="n">
        <v>0.0004333333333</v>
      </c>
      <c r="B1820" s="0" t="n">
        <v>0.311</v>
      </c>
      <c r="C1820" s="0" t="n">
        <v>8333.333333</v>
      </c>
      <c r="D1820" s="0" t="n">
        <v>0.577</v>
      </c>
      <c r="E1820" s="0" t="n">
        <v>66</v>
      </c>
      <c r="F1820" s="0" t="n">
        <v>2.333333333</v>
      </c>
      <c r="G1820" s="0" t="n">
        <v>8383.77832</v>
      </c>
      <c r="H1820" s="0" t="n">
        <v>0.35132</v>
      </c>
      <c r="I1820" s="0" t="n">
        <v>322.1586</v>
      </c>
      <c r="J1820" s="0" t="n">
        <v>15.56</v>
      </c>
      <c r="K1820" s="0" t="n">
        <v>0.04715</v>
      </c>
      <c r="L1820" s="0" t="n">
        <v>0.7037</v>
      </c>
      <c r="M1820" s="0" t="n">
        <v>29.9203</v>
      </c>
      <c r="N1820" s="0" t="n">
        <v>0.7037</v>
      </c>
      <c r="O1820" s="0" t="n">
        <v>15.56</v>
      </c>
      <c r="P1820" s="0" t="n">
        <f aca="false">LN(G1820/4200)</f>
        <v>0.691214161100104</v>
      </c>
      <c r="Q1820" s="0" t="n">
        <f aca="false">LN((H1820*3600)/13250)</f>
        <v>-2.34912149690339</v>
      </c>
      <c r="R1820" s="0" t="n">
        <f aca="false">LN(I1820/70.1)</f>
        <v>1.52512117682646</v>
      </c>
      <c r="S1820" s="0" t="n">
        <f aca="false">LN((K1820*3600)/10500)</f>
        <v>-4.12486268160408</v>
      </c>
      <c r="T1820" s="0" t="n">
        <f aca="false">LN(L1820/0.45)</f>
        <v>0.447104546208138</v>
      </c>
      <c r="U1820" s="0" t="n">
        <f aca="false">LN(N1820/0.45)</f>
        <v>0.447104546208138</v>
      </c>
      <c r="V1820" s="0" t="n">
        <f aca="false">SQRT(P1820^2+Q1820^2+R1820^2)</f>
        <v>2.88481254637515</v>
      </c>
      <c r="W1820" s="0" t="n">
        <f aca="false">SQRT(S1820^2+T1820^2+U1820^2)</f>
        <v>4.17304410383715</v>
      </c>
      <c r="X1820" s="0" t="n">
        <f aca="false">SQRT(P1820^2+Q1820^2+R1820^2+S1820^2+T1820^2+U1820^2)</f>
        <v>5.07310955137906</v>
      </c>
    </row>
    <row r="1821" customFormat="false" ht="12.8" hidden="false" customHeight="false" outlineLevel="0" collapsed="false">
      <c r="A1821" s="0" t="n">
        <v>0.0006</v>
      </c>
      <c r="B1821" s="0" t="n">
        <v>0.311</v>
      </c>
      <c r="C1821" s="0" t="n">
        <v>8333.333333</v>
      </c>
      <c r="D1821" s="0" t="n">
        <v>0.577</v>
      </c>
      <c r="E1821" s="0" t="n">
        <v>66</v>
      </c>
      <c r="F1821" s="0" t="n">
        <v>2.333333333</v>
      </c>
      <c r="G1821" s="0" t="n">
        <v>8382.40332</v>
      </c>
      <c r="H1821" s="0" t="n">
        <v>0.35132</v>
      </c>
      <c r="I1821" s="0" t="n">
        <v>322.1593</v>
      </c>
      <c r="J1821" s="0" t="n">
        <v>15.56</v>
      </c>
      <c r="K1821" s="0" t="n">
        <v>0.04576</v>
      </c>
      <c r="L1821" s="0" t="n">
        <v>0.6374</v>
      </c>
      <c r="M1821" s="0" t="n">
        <v>29.9142</v>
      </c>
      <c r="N1821" s="0" t="n">
        <v>0.6374</v>
      </c>
      <c r="O1821" s="0" t="n">
        <v>15.56</v>
      </c>
      <c r="P1821" s="0" t="n">
        <f aca="false">LN(G1821/4200)</f>
        <v>0.691050140450369</v>
      </c>
      <c r="Q1821" s="0" t="n">
        <f aca="false">LN((H1821*3600)/13250)</f>
        <v>-2.34912149690339</v>
      </c>
      <c r="R1821" s="0" t="n">
        <f aca="false">LN(I1821/70.1)</f>
        <v>1.52512334966692</v>
      </c>
      <c r="S1821" s="0" t="n">
        <f aca="false">LN((K1821*3600)/10500)</f>
        <v>-4.15478634361201</v>
      </c>
      <c r="T1821" s="0" t="n">
        <f aca="false">LN(L1821/0.45)</f>
        <v>0.348149819218871</v>
      </c>
      <c r="U1821" s="0" t="n">
        <f aca="false">LN(N1821/0.45)</f>
        <v>0.348149819218871</v>
      </c>
      <c r="V1821" s="0" t="n">
        <f aca="false">SQRT(P1821^2+Q1821^2+R1821^2)</f>
        <v>2.88477439941659</v>
      </c>
      <c r="W1821" s="0" t="n">
        <f aca="false">SQRT(S1821^2+T1821^2+U1821^2)</f>
        <v>4.18385780761119</v>
      </c>
      <c r="X1821" s="0" t="n">
        <f aca="false">SQRT(P1821^2+Q1821^2+R1821^2+S1821^2+T1821^2+U1821^2)</f>
        <v>5.08198676600387</v>
      </c>
    </row>
    <row r="1822" customFormat="false" ht="12.8" hidden="false" customHeight="false" outlineLevel="0" collapsed="false">
      <c r="A1822" s="0" t="n">
        <v>0.0001</v>
      </c>
      <c r="B1822" s="0" t="n">
        <v>0.349</v>
      </c>
      <c r="C1822" s="0" t="n">
        <v>8333.333333</v>
      </c>
      <c r="D1822" s="0" t="n">
        <v>0.577</v>
      </c>
      <c r="E1822" s="0" t="n">
        <v>66</v>
      </c>
      <c r="F1822" s="0" t="n">
        <v>2.333333333</v>
      </c>
      <c r="G1822" s="0" t="n">
        <v>8355.03516</v>
      </c>
      <c r="H1822" s="0" t="n">
        <v>0.35271</v>
      </c>
      <c r="I1822" s="0" t="n">
        <v>320.8354</v>
      </c>
      <c r="J1822" s="0" t="n">
        <v>15.56</v>
      </c>
      <c r="K1822" s="0" t="n">
        <v>0.04715</v>
      </c>
      <c r="L1822" s="0" t="n">
        <v>0.6614</v>
      </c>
      <c r="M1822" s="0" t="n">
        <v>29.4994</v>
      </c>
      <c r="N1822" s="0" t="n">
        <v>0.6614</v>
      </c>
      <c r="O1822" s="0" t="n">
        <v>15.56</v>
      </c>
      <c r="P1822" s="0" t="n">
        <f aca="false">LN(G1822/4200)</f>
        <v>0.687779845007708</v>
      </c>
      <c r="Q1822" s="0" t="n">
        <f aca="false">LN((H1822*3600)/13250)</f>
        <v>-2.34517279640454</v>
      </c>
      <c r="R1822" s="0" t="n">
        <f aca="false">LN(I1822/70.1)</f>
        <v>1.52100542499098</v>
      </c>
      <c r="S1822" s="0" t="n">
        <f aca="false">LN((K1822*3600)/10500)</f>
        <v>-4.12486268160408</v>
      </c>
      <c r="T1822" s="0" t="n">
        <f aca="false">LN(L1822/0.45)</f>
        <v>0.385111217783327</v>
      </c>
      <c r="U1822" s="0" t="n">
        <f aca="false">LN(N1822/0.45)</f>
        <v>0.385111217783327</v>
      </c>
      <c r="V1822" s="0" t="n">
        <f aca="false">SQRT(P1822^2+Q1822^2+R1822^2)</f>
        <v>2.87859932311649</v>
      </c>
      <c r="W1822" s="0" t="n">
        <f aca="false">SQRT(S1822^2+T1822^2+U1822^2)</f>
        <v>4.16066262057081</v>
      </c>
      <c r="X1822" s="0" t="n">
        <f aca="false">SQRT(P1822^2+Q1822^2+R1822^2+S1822^2+T1822^2+U1822^2)</f>
        <v>5.05939200944757</v>
      </c>
    </row>
    <row r="1823" customFormat="false" ht="12.8" hidden="false" customHeight="false" outlineLevel="0" collapsed="false">
      <c r="A1823" s="0" t="n">
        <v>0.0002666666667</v>
      </c>
      <c r="B1823" s="0" t="n">
        <v>0.349</v>
      </c>
      <c r="C1823" s="0" t="n">
        <v>8333.333333</v>
      </c>
      <c r="D1823" s="0" t="n">
        <v>0.577</v>
      </c>
      <c r="E1823" s="0" t="n">
        <v>66</v>
      </c>
      <c r="F1823" s="0" t="n">
        <v>2.333333333</v>
      </c>
      <c r="G1823" s="0" t="n">
        <v>8355.09961</v>
      </c>
      <c r="H1823" s="0" t="n">
        <v>0.35271</v>
      </c>
      <c r="I1823" s="0" t="n">
        <v>320.8355</v>
      </c>
      <c r="J1823" s="0" t="n">
        <v>15.56</v>
      </c>
      <c r="K1823" s="0" t="n">
        <v>0.04715</v>
      </c>
      <c r="L1823" s="0" t="n">
        <v>0.6894</v>
      </c>
      <c r="M1823" s="0" t="n">
        <v>29.5008</v>
      </c>
      <c r="N1823" s="0" t="n">
        <v>0.6894</v>
      </c>
      <c r="O1823" s="0" t="n">
        <v>15.56</v>
      </c>
      <c r="P1823" s="0" t="n">
        <f aca="false">LN(G1823/4200)</f>
        <v>0.68778755888924</v>
      </c>
      <c r="Q1823" s="0" t="n">
        <f aca="false">LN((H1823*3600)/13250)</f>
        <v>-2.34517279640454</v>
      </c>
      <c r="R1823" s="0" t="n">
        <f aca="false">LN(I1823/70.1)</f>
        <v>1.52100573667724</v>
      </c>
      <c r="S1823" s="0" t="n">
        <f aca="false">LN((K1823*3600)/10500)</f>
        <v>-4.12486268160408</v>
      </c>
      <c r="T1823" s="0" t="n">
        <f aca="false">LN(L1823/0.45)</f>
        <v>0.4265740713184</v>
      </c>
      <c r="U1823" s="0" t="n">
        <f aca="false">LN(N1823/0.45)</f>
        <v>0.4265740713184</v>
      </c>
      <c r="V1823" s="0" t="n">
        <f aca="false">SQRT(P1823^2+Q1823^2+R1823^2)</f>
        <v>2.87860133088342</v>
      </c>
      <c r="W1823" s="0" t="n">
        <f aca="false">SQRT(S1823^2+T1823^2+U1823^2)</f>
        <v>4.16874357795395</v>
      </c>
      <c r="X1823" s="0" t="n">
        <f aca="false">SQRT(P1823^2+Q1823^2+R1823^2+S1823^2+T1823^2+U1823^2)</f>
        <v>5.06604072633611</v>
      </c>
    </row>
    <row r="1824" customFormat="false" ht="12.8" hidden="false" customHeight="false" outlineLevel="0" collapsed="false">
      <c r="A1824" s="0" t="n">
        <v>0.0004333333333</v>
      </c>
      <c r="B1824" s="0" t="n">
        <v>0.349</v>
      </c>
      <c r="C1824" s="0" t="n">
        <v>8333.333333</v>
      </c>
      <c r="D1824" s="0" t="n">
        <v>0.577</v>
      </c>
      <c r="E1824" s="0" t="n">
        <v>66</v>
      </c>
      <c r="F1824" s="0" t="n">
        <v>2.333333333</v>
      </c>
      <c r="G1824" s="0" t="n">
        <v>8353.61914</v>
      </c>
      <c r="H1824" s="0" t="n">
        <v>0.35271</v>
      </c>
      <c r="I1824" s="0" t="n">
        <v>320.8355</v>
      </c>
      <c r="J1824" s="0" t="n">
        <v>15.56</v>
      </c>
      <c r="K1824" s="0" t="n">
        <v>0.04715</v>
      </c>
      <c r="L1824" s="0" t="n">
        <v>0.7037</v>
      </c>
      <c r="M1824" s="0" t="n">
        <v>29.5004</v>
      </c>
      <c r="N1824" s="0" t="n">
        <v>0.7037</v>
      </c>
      <c r="O1824" s="0" t="n">
        <v>15.56</v>
      </c>
      <c r="P1824" s="0" t="n">
        <f aca="false">LN(G1824/4200)</f>
        <v>0.687610349609938</v>
      </c>
      <c r="Q1824" s="0" t="n">
        <f aca="false">LN((H1824*3600)/13250)</f>
        <v>-2.34517279640454</v>
      </c>
      <c r="R1824" s="0" t="n">
        <f aca="false">LN(I1824/70.1)</f>
        <v>1.52100573667724</v>
      </c>
      <c r="S1824" s="0" t="n">
        <f aca="false">LN((K1824*3600)/10500)</f>
        <v>-4.12486268160408</v>
      </c>
      <c r="T1824" s="0" t="n">
        <f aca="false">LN(L1824/0.45)</f>
        <v>0.447104546208138</v>
      </c>
      <c r="U1824" s="0" t="n">
        <f aca="false">LN(N1824/0.45)</f>
        <v>0.447104546208138</v>
      </c>
      <c r="V1824" s="0" t="n">
        <f aca="false">SQRT(P1824^2+Q1824^2+R1824^2)</f>
        <v>2.87855899520779</v>
      </c>
      <c r="W1824" s="0" t="n">
        <f aca="false">SQRT(S1824^2+T1824^2+U1824^2)</f>
        <v>4.17304410383715</v>
      </c>
      <c r="X1824" s="0" t="n">
        <f aca="false">SQRT(P1824^2+Q1824^2+R1824^2+S1824^2+T1824^2+U1824^2)</f>
        <v>5.06955609313692</v>
      </c>
    </row>
    <row r="1825" customFormat="false" ht="12.8" hidden="false" customHeight="false" outlineLevel="0" collapsed="false">
      <c r="A1825" s="0" t="n">
        <v>0.0006</v>
      </c>
      <c r="B1825" s="0" t="n">
        <v>0.349</v>
      </c>
      <c r="C1825" s="0" t="n">
        <v>8333.333333</v>
      </c>
      <c r="D1825" s="0" t="n">
        <v>0.577</v>
      </c>
      <c r="E1825" s="0" t="n">
        <v>66</v>
      </c>
      <c r="F1825" s="0" t="n">
        <v>2.333333333</v>
      </c>
      <c r="G1825" s="0" t="n">
        <v>8352.8877</v>
      </c>
      <c r="H1825" s="0" t="n">
        <v>0.35271</v>
      </c>
      <c r="I1825" s="0" t="n">
        <v>320.8355</v>
      </c>
      <c r="J1825" s="0" t="n">
        <v>15.56</v>
      </c>
      <c r="K1825" s="0" t="n">
        <v>0.04715</v>
      </c>
      <c r="L1825" s="0" t="n">
        <v>0.7134</v>
      </c>
      <c r="M1825" s="0" t="n">
        <v>29.5025</v>
      </c>
      <c r="N1825" s="0" t="n">
        <v>0.7134</v>
      </c>
      <c r="O1825" s="0" t="n">
        <v>15.56</v>
      </c>
      <c r="P1825" s="0" t="n">
        <f aca="false">LN(G1825/4200)</f>
        <v>0.687522786122552</v>
      </c>
      <c r="Q1825" s="0" t="n">
        <f aca="false">LN((H1825*3600)/13250)</f>
        <v>-2.34517279640454</v>
      </c>
      <c r="R1825" s="0" t="n">
        <f aca="false">LN(I1825/70.1)</f>
        <v>1.52100573667724</v>
      </c>
      <c r="S1825" s="0" t="n">
        <f aca="false">LN((K1825*3600)/10500)</f>
        <v>-4.12486268160408</v>
      </c>
      <c r="T1825" s="0" t="n">
        <f aca="false">LN(L1825/0.45)</f>
        <v>0.460794690160426</v>
      </c>
      <c r="U1825" s="0" t="n">
        <f aca="false">LN(N1825/0.45)</f>
        <v>0.460794690160426</v>
      </c>
      <c r="V1825" s="0" t="n">
        <f aca="false">SQRT(P1825^2+Q1825^2+R1825^2)</f>
        <v>2.87853807990075</v>
      </c>
      <c r="W1825" s="0" t="n">
        <f aca="false">SQRT(S1825^2+T1825^2+U1825^2)</f>
        <v>4.17602150797264</v>
      </c>
      <c r="X1825" s="0" t="n">
        <f aca="false">SQRT(P1825^2+Q1825^2+R1825^2+S1825^2+T1825^2+U1825^2)</f>
        <v>5.07199537780633</v>
      </c>
    </row>
    <row r="1826" customFormat="false" ht="12.8" hidden="false" customHeight="false" outlineLevel="0" collapsed="false">
      <c r="A1826" s="0" t="n">
        <v>0.0001</v>
      </c>
      <c r="B1826" s="0" t="n">
        <v>0.235</v>
      </c>
      <c r="C1826" s="0" t="n">
        <v>11666.66667</v>
      </c>
      <c r="D1826" s="0" t="n">
        <v>0.577</v>
      </c>
      <c r="E1826" s="0" t="n">
        <v>66</v>
      </c>
      <c r="F1826" s="0" t="n">
        <v>2.333333333</v>
      </c>
      <c r="G1826" s="0" t="n">
        <v>8191.73145</v>
      </c>
      <c r="H1826" s="0" t="n">
        <v>0.36382</v>
      </c>
      <c r="I1826" s="0" t="n">
        <v>313.8738</v>
      </c>
      <c r="J1826" s="0" t="n">
        <v>15.56</v>
      </c>
      <c r="K1826" s="0" t="n">
        <v>0.05132</v>
      </c>
      <c r="L1826" s="0" t="n">
        <v>0.8914</v>
      </c>
      <c r="M1826" s="0" t="n">
        <v>27.4041</v>
      </c>
      <c r="N1826" s="0" t="n">
        <v>0.8914</v>
      </c>
      <c r="O1826" s="0" t="n">
        <v>15.56</v>
      </c>
      <c r="P1826" s="0" t="n">
        <f aca="false">LN(G1826/4200)</f>
        <v>0.668040760488067</v>
      </c>
      <c r="Q1826" s="0" t="n">
        <f aca="false">LN((H1826*3600)/13250)</f>
        <v>-2.31415974611823</v>
      </c>
      <c r="R1826" s="0" t="n">
        <f aca="false">LN(I1826/70.1)</f>
        <v>1.49906820025188</v>
      </c>
      <c r="S1826" s="0" t="n">
        <f aca="false">LN((K1826*3600)/10500)</f>
        <v>-4.04011615093611</v>
      </c>
      <c r="T1826" s="0" t="n">
        <f aca="false">LN(L1826/0.45)</f>
        <v>0.68354567774809</v>
      </c>
      <c r="U1826" s="0" t="n">
        <f aca="false">LN(N1826/0.45)</f>
        <v>0.68354567774809</v>
      </c>
      <c r="V1826" s="0" t="n">
        <f aca="false">SQRT(P1826^2+Q1826^2+R1826^2)</f>
        <v>2.83704410562012</v>
      </c>
      <c r="W1826" s="0" t="n">
        <f aca="false">SQRT(S1826^2+T1826^2+U1826^2)</f>
        <v>4.15415549783479</v>
      </c>
      <c r="X1826" s="0" t="n">
        <f aca="false">SQRT(P1826^2+Q1826^2+R1826^2+S1826^2+T1826^2+U1826^2)</f>
        <v>5.03048975323725</v>
      </c>
    </row>
    <row r="1827" customFormat="false" ht="12.8" hidden="false" customHeight="false" outlineLevel="0" collapsed="false">
      <c r="A1827" s="0" t="n">
        <v>0.0002666666667</v>
      </c>
      <c r="B1827" s="0" t="n">
        <v>0.235</v>
      </c>
      <c r="C1827" s="0" t="n">
        <v>11666.66667</v>
      </c>
      <c r="D1827" s="0" t="n">
        <v>0.577</v>
      </c>
      <c r="E1827" s="0" t="n">
        <v>66</v>
      </c>
      <c r="F1827" s="0" t="n">
        <v>2.333333333</v>
      </c>
      <c r="G1827" s="0" t="n">
        <v>8194.54492</v>
      </c>
      <c r="H1827" s="0" t="n">
        <v>0.36243</v>
      </c>
      <c r="I1827" s="0" t="n">
        <v>313.8739</v>
      </c>
      <c r="J1827" s="0" t="n">
        <v>15.56</v>
      </c>
      <c r="K1827" s="0" t="n">
        <v>0.04993</v>
      </c>
      <c r="L1827" s="0" t="n">
        <v>0.8502</v>
      </c>
      <c r="M1827" s="0" t="n">
        <v>27.4003</v>
      </c>
      <c r="N1827" s="0" t="n">
        <v>0.8502</v>
      </c>
      <c r="O1827" s="0" t="n">
        <v>15.56</v>
      </c>
      <c r="P1827" s="0" t="n">
        <f aca="false">LN(G1827/4200)</f>
        <v>0.668384153942946</v>
      </c>
      <c r="Q1827" s="0" t="n">
        <f aca="false">LN((H1827*3600)/13250)</f>
        <v>-2.31798763375272</v>
      </c>
      <c r="R1827" s="0" t="n">
        <f aca="false">LN(I1827/70.1)</f>
        <v>1.49906851885122</v>
      </c>
      <c r="S1827" s="0" t="n">
        <f aca="false">LN((K1827*3600)/10500)</f>
        <v>-4.06757466617103</v>
      </c>
      <c r="T1827" s="0" t="n">
        <f aca="false">LN(L1827/0.45)</f>
        <v>0.636224033160324</v>
      </c>
      <c r="U1827" s="0" t="n">
        <f aca="false">LN(N1827/0.45)</f>
        <v>0.636224033160324</v>
      </c>
      <c r="V1827" s="0" t="n">
        <f aca="false">SQRT(P1827^2+Q1827^2+R1827^2)</f>
        <v>2.84024831162406</v>
      </c>
      <c r="W1827" s="0" t="n">
        <f aca="false">SQRT(S1827^2+T1827^2+U1827^2)</f>
        <v>4.16590034753809</v>
      </c>
      <c r="X1827" s="0" t="n">
        <f aca="false">SQRT(P1827^2+Q1827^2+R1827^2+S1827^2+T1827^2+U1827^2)</f>
        <v>5.04199724090576</v>
      </c>
    </row>
    <row r="1828" customFormat="false" ht="12.8" hidden="false" customHeight="false" outlineLevel="0" collapsed="false">
      <c r="A1828" s="0" t="n">
        <v>0.0004333333333</v>
      </c>
      <c r="B1828" s="0" t="n">
        <v>0.235</v>
      </c>
      <c r="C1828" s="0" t="n">
        <v>11666.66667</v>
      </c>
      <c r="D1828" s="0" t="n">
        <v>0.577</v>
      </c>
      <c r="E1828" s="0" t="n">
        <v>66</v>
      </c>
      <c r="F1828" s="0" t="n">
        <v>2.333333333</v>
      </c>
      <c r="G1828" s="0" t="n">
        <v>8193.14844</v>
      </c>
      <c r="H1828" s="0" t="n">
        <v>0.36243</v>
      </c>
      <c r="I1828" s="0" t="n">
        <v>313.8737</v>
      </c>
      <c r="J1828" s="0" t="n">
        <v>15.56</v>
      </c>
      <c r="K1828" s="0" t="n">
        <v>0.04993</v>
      </c>
      <c r="L1828" s="0" t="n">
        <v>0.8712</v>
      </c>
      <c r="M1828" s="0" t="n">
        <v>27.4059</v>
      </c>
      <c r="N1828" s="0" t="n">
        <v>0.8712</v>
      </c>
      <c r="O1828" s="0" t="n">
        <v>15.56</v>
      </c>
      <c r="P1828" s="0" t="n">
        <f aca="false">LN(G1828/4200)</f>
        <v>0.668213723611757</v>
      </c>
      <c r="Q1828" s="0" t="n">
        <f aca="false">LN((H1828*3600)/13250)</f>
        <v>-2.31798763375272</v>
      </c>
      <c r="R1828" s="0" t="n">
        <f aca="false">LN(I1828/70.1)</f>
        <v>1.49906788165244</v>
      </c>
      <c r="S1828" s="0" t="n">
        <f aca="false">LN((K1828*3600)/10500)</f>
        <v>-4.06757466617103</v>
      </c>
      <c r="T1828" s="0" t="n">
        <f aca="false">LN(L1828/0.45)</f>
        <v>0.660623988854385</v>
      </c>
      <c r="U1828" s="0" t="n">
        <f aca="false">LN(N1828/0.45)</f>
        <v>0.660623988854385</v>
      </c>
      <c r="V1828" s="0" t="n">
        <f aca="false">SQRT(P1828^2+Q1828^2+R1828^2)</f>
        <v>2.84020787345849</v>
      </c>
      <c r="W1828" s="0" t="n">
        <f aca="false">SQRT(S1828^2+T1828^2+U1828^2)</f>
        <v>4.17348916066355</v>
      </c>
      <c r="X1828" s="0" t="n">
        <f aca="false">SQRT(P1828^2+Q1828^2+R1828^2+S1828^2+T1828^2+U1828^2)</f>
        <v>5.04824648156483</v>
      </c>
    </row>
    <row r="1829" customFormat="false" ht="12.8" hidden="false" customHeight="false" outlineLevel="0" collapsed="false">
      <c r="A1829" s="0" t="n">
        <v>0.0006</v>
      </c>
      <c r="B1829" s="0" t="n">
        <v>0.235</v>
      </c>
      <c r="C1829" s="0" t="n">
        <v>11666.66667</v>
      </c>
      <c r="D1829" s="0" t="n">
        <v>0.577</v>
      </c>
      <c r="E1829" s="0" t="n">
        <v>66</v>
      </c>
      <c r="F1829" s="0" t="n">
        <v>2.333333333</v>
      </c>
      <c r="G1829" s="0" t="n">
        <v>8191.74707</v>
      </c>
      <c r="H1829" s="0" t="n">
        <v>0.36243</v>
      </c>
      <c r="I1829" s="0" t="n">
        <v>313.8739</v>
      </c>
      <c r="J1829" s="0" t="n">
        <v>15.56</v>
      </c>
      <c r="K1829" s="0" t="n">
        <v>0.04993</v>
      </c>
      <c r="L1829" s="0" t="n">
        <v>0.8856</v>
      </c>
      <c r="M1829" s="0" t="n">
        <v>27.4029</v>
      </c>
      <c r="N1829" s="0" t="n">
        <v>0.8856</v>
      </c>
      <c r="O1829" s="0" t="n">
        <v>15.56</v>
      </c>
      <c r="P1829" s="0" t="n">
        <f aca="false">LN(G1829/4200)</f>
        <v>0.668042667287039</v>
      </c>
      <c r="Q1829" s="0" t="n">
        <f aca="false">LN((H1829*3600)/13250)</f>
        <v>-2.31798763375272</v>
      </c>
      <c r="R1829" s="0" t="n">
        <f aca="false">LN(I1829/70.1)</f>
        <v>1.49906851885122</v>
      </c>
      <c r="S1829" s="0" t="n">
        <f aca="false">LN((K1829*3600)/10500)</f>
        <v>-4.06757466617103</v>
      </c>
      <c r="T1829" s="0" t="n">
        <f aca="false">LN(L1829/0.45)</f>
        <v>0.677017798630062</v>
      </c>
      <c r="U1829" s="0" t="n">
        <f aca="false">LN(N1829/0.45)</f>
        <v>0.677017798630062</v>
      </c>
      <c r="V1829" s="0" t="n">
        <f aca="false">SQRT(P1829^2+Q1829^2+R1829^2)</f>
        <v>2.84016797034212</v>
      </c>
      <c r="W1829" s="0" t="n">
        <f aca="false">SQRT(S1829^2+T1829^2+U1829^2)</f>
        <v>4.17874022454138</v>
      </c>
      <c r="X1829" s="0" t="n">
        <f aca="false">SQRT(P1829^2+Q1829^2+R1829^2+S1829^2+T1829^2+U1829^2)</f>
        <v>5.05256607714906</v>
      </c>
    </row>
    <row r="1830" customFormat="false" ht="12.8" hidden="false" customHeight="false" outlineLevel="0" collapsed="false">
      <c r="A1830" s="0" t="n">
        <v>0.0001</v>
      </c>
      <c r="B1830" s="0" t="n">
        <v>0.273</v>
      </c>
      <c r="C1830" s="0" t="n">
        <v>11666.66667</v>
      </c>
      <c r="D1830" s="0" t="n">
        <v>0.577</v>
      </c>
      <c r="E1830" s="0" t="n">
        <v>66</v>
      </c>
      <c r="F1830" s="0" t="n">
        <v>2.333333333</v>
      </c>
      <c r="G1830" s="0" t="n">
        <v>8163.37207</v>
      </c>
      <c r="H1830" s="0" t="n">
        <v>0.36521</v>
      </c>
      <c r="I1830" s="0" t="n">
        <v>312.5854</v>
      </c>
      <c r="J1830" s="0" t="n">
        <v>15.56</v>
      </c>
      <c r="K1830" s="0" t="n">
        <v>0.05132</v>
      </c>
      <c r="L1830" s="0" t="n">
        <v>0.8914</v>
      </c>
      <c r="M1830" s="0" t="n">
        <v>26.9977</v>
      </c>
      <c r="N1830" s="0" t="n">
        <v>0.8914</v>
      </c>
      <c r="O1830" s="0" t="n">
        <v>15.56</v>
      </c>
      <c r="P1830" s="0" t="n">
        <f aca="false">LN(G1830/4200)</f>
        <v>0.664572802197509</v>
      </c>
      <c r="Q1830" s="0" t="n">
        <f aca="false">LN((H1830*3600)/13250)</f>
        <v>-2.31034645535008</v>
      </c>
      <c r="R1830" s="0" t="n">
        <f aca="false">LN(I1830/70.1)</f>
        <v>1.49495491780173</v>
      </c>
      <c r="S1830" s="0" t="n">
        <f aca="false">LN((K1830*3600)/10500)</f>
        <v>-4.04011615093611</v>
      </c>
      <c r="T1830" s="0" t="n">
        <f aca="false">LN(L1830/0.45)</f>
        <v>0.68354567774809</v>
      </c>
      <c r="U1830" s="0" t="n">
        <f aca="false">LN(N1830/0.45)</f>
        <v>0.68354567774809</v>
      </c>
      <c r="V1830" s="0" t="n">
        <f aca="false">SQRT(P1830^2+Q1830^2+R1830^2)</f>
        <v>2.83094471147511</v>
      </c>
      <c r="W1830" s="0" t="n">
        <f aca="false">SQRT(S1830^2+T1830^2+U1830^2)</f>
        <v>4.15415549783479</v>
      </c>
      <c r="X1830" s="0" t="n">
        <f aca="false">SQRT(P1830^2+Q1830^2+R1830^2+S1830^2+T1830^2+U1830^2)</f>
        <v>5.02705240271274</v>
      </c>
    </row>
    <row r="1831" customFormat="false" ht="12.8" hidden="false" customHeight="false" outlineLevel="0" collapsed="false">
      <c r="A1831" s="0" t="n">
        <v>0.0002666666667</v>
      </c>
      <c r="B1831" s="0" t="n">
        <v>0.273</v>
      </c>
      <c r="C1831" s="0" t="n">
        <v>11666.66667</v>
      </c>
      <c r="D1831" s="0" t="n">
        <v>0.577</v>
      </c>
      <c r="E1831" s="0" t="n">
        <v>66</v>
      </c>
      <c r="F1831" s="0" t="n">
        <v>2.333333333</v>
      </c>
      <c r="G1831" s="0" t="n">
        <v>8166.2251</v>
      </c>
      <c r="H1831" s="0" t="n">
        <v>0.36382</v>
      </c>
      <c r="I1831" s="0" t="n">
        <v>312.5858</v>
      </c>
      <c r="J1831" s="0" t="n">
        <v>15.56</v>
      </c>
      <c r="K1831" s="0" t="n">
        <v>0.05132</v>
      </c>
      <c r="L1831" s="0" t="n">
        <v>0.9396</v>
      </c>
      <c r="M1831" s="0" t="n">
        <v>26.9955</v>
      </c>
      <c r="N1831" s="0" t="n">
        <v>0.9396</v>
      </c>
      <c r="O1831" s="0" t="n">
        <v>15.56</v>
      </c>
      <c r="P1831" s="0" t="n">
        <f aca="false">LN(G1831/4200)</f>
        <v>0.664922232743692</v>
      </c>
      <c r="Q1831" s="0" t="n">
        <f aca="false">LN((H1831*3600)/13250)</f>
        <v>-2.31415974611823</v>
      </c>
      <c r="R1831" s="0" t="n">
        <f aca="false">LN(I1831/70.1)</f>
        <v>1.49495619745121</v>
      </c>
      <c r="S1831" s="0" t="n">
        <f aca="false">LN((K1831*3600)/10500)</f>
        <v>-4.04011615093611</v>
      </c>
      <c r="T1831" s="0" t="n">
        <f aca="false">LN(L1831/0.45)</f>
        <v>0.736206670020392</v>
      </c>
      <c r="U1831" s="0" t="n">
        <f aca="false">LN(N1831/0.45)</f>
        <v>0.736206670020392</v>
      </c>
      <c r="V1831" s="0" t="n">
        <f aca="false">SQRT(P1831^2+Q1831^2+R1831^2)</f>
        <v>2.83414024678537</v>
      </c>
      <c r="W1831" s="0" t="n">
        <f aca="false">SQRT(S1831^2+T1831^2+U1831^2)</f>
        <v>4.17211445612652</v>
      </c>
      <c r="X1831" s="0" t="n">
        <f aca="false">SQRT(P1831^2+Q1831^2+R1831^2+S1831^2+T1831^2+U1831^2)</f>
        <v>5.04369804542942</v>
      </c>
    </row>
    <row r="1832" customFormat="false" ht="12.8" hidden="false" customHeight="false" outlineLevel="0" collapsed="false">
      <c r="A1832" s="0" t="n">
        <v>0.0004333333333</v>
      </c>
      <c r="B1832" s="0" t="n">
        <v>0.273</v>
      </c>
      <c r="C1832" s="0" t="n">
        <v>11666.66667</v>
      </c>
      <c r="D1832" s="0" t="n">
        <v>0.577</v>
      </c>
      <c r="E1832" s="0" t="n">
        <v>66</v>
      </c>
      <c r="F1832" s="0" t="n">
        <v>2.333333333</v>
      </c>
      <c r="G1832" s="0" t="n">
        <v>8164.23145</v>
      </c>
      <c r="H1832" s="0" t="n">
        <v>0.36382</v>
      </c>
      <c r="I1832" s="0" t="n">
        <v>312.586</v>
      </c>
      <c r="J1832" s="0" t="n">
        <v>15.56</v>
      </c>
      <c r="K1832" s="0" t="n">
        <v>0.04993</v>
      </c>
      <c r="L1832" s="0" t="n">
        <v>0.8712</v>
      </c>
      <c r="M1832" s="0" t="n">
        <v>26.9924</v>
      </c>
      <c r="N1832" s="0" t="n">
        <v>0.8712</v>
      </c>
      <c r="O1832" s="0" t="n">
        <v>15.56</v>
      </c>
      <c r="P1832" s="0" t="n">
        <f aca="false">LN(G1832/4200)</f>
        <v>0.664678069329914</v>
      </c>
      <c r="Q1832" s="0" t="n">
        <f aca="false">LN((H1832*3600)/13250)</f>
        <v>-2.31415974611823</v>
      </c>
      <c r="R1832" s="0" t="n">
        <f aca="false">LN(I1832/70.1)</f>
        <v>1.49495683727534</v>
      </c>
      <c r="S1832" s="0" t="n">
        <f aca="false">LN((K1832*3600)/10500)</f>
        <v>-4.06757466617103</v>
      </c>
      <c r="T1832" s="0" t="n">
        <f aca="false">LN(L1832/0.45)</f>
        <v>0.660623988854385</v>
      </c>
      <c r="U1832" s="0" t="n">
        <f aca="false">LN(N1832/0.45)</f>
        <v>0.660623988854385</v>
      </c>
      <c r="V1832" s="0" t="n">
        <f aca="false">SQRT(P1832^2+Q1832^2+R1832^2)</f>
        <v>2.83408331065239</v>
      </c>
      <c r="W1832" s="0" t="n">
        <f aca="false">SQRT(S1832^2+T1832^2+U1832^2)</f>
        <v>4.17348916066355</v>
      </c>
      <c r="X1832" s="0" t="n">
        <f aca="false">SQRT(P1832^2+Q1832^2+R1832^2+S1832^2+T1832^2+U1832^2)</f>
        <v>5.04480326533103</v>
      </c>
    </row>
    <row r="1833" customFormat="false" ht="12.8" hidden="false" customHeight="false" outlineLevel="0" collapsed="false">
      <c r="A1833" s="0" t="n">
        <v>0.0006</v>
      </c>
      <c r="B1833" s="0" t="n">
        <v>0.273</v>
      </c>
      <c r="C1833" s="0" t="n">
        <v>11666.66667</v>
      </c>
      <c r="D1833" s="0" t="n">
        <v>0.577</v>
      </c>
      <c r="E1833" s="0" t="n">
        <v>66</v>
      </c>
      <c r="F1833" s="0" t="n">
        <v>2.333333333</v>
      </c>
      <c r="G1833" s="0" t="n">
        <v>8163.31738</v>
      </c>
      <c r="H1833" s="0" t="n">
        <v>0.36382</v>
      </c>
      <c r="I1833" s="0" t="n">
        <v>312.5852</v>
      </c>
      <c r="J1833" s="0" t="n">
        <v>15.56</v>
      </c>
      <c r="K1833" s="0" t="n">
        <v>0.04993</v>
      </c>
      <c r="L1833" s="0" t="n">
        <v>0.8856</v>
      </c>
      <c r="M1833" s="0" t="n">
        <v>26.9996</v>
      </c>
      <c r="N1833" s="0" t="n">
        <v>0.8856</v>
      </c>
      <c r="O1833" s="0" t="n">
        <v>15.56</v>
      </c>
      <c r="P1833" s="0" t="n">
        <f aca="false">LN(G1833/4200)</f>
        <v>0.664566102737687</v>
      </c>
      <c r="Q1833" s="0" t="n">
        <f aca="false">LN((H1833*3600)/13250)</f>
        <v>-2.31415974611823</v>
      </c>
      <c r="R1833" s="0" t="n">
        <f aca="false">LN(I1833/70.1)</f>
        <v>1.49495427797638</v>
      </c>
      <c r="S1833" s="0" t="n">
        <f aca="false">LN((K1833*3600)/10500)</f>
        <v>-4.06757466617103</v>
      </c>
      <c r="T1833" s="0" t="n">
        <f aca="false">LN(L1833/0.45)</f>
        <v>0.677017798630062</v>
      </c>
      <c r="U1833" s="0" t="n">
        <f aca="false">LN(N1833/0.45)</f>
        <v>0.677017798630062</v>
      </c>
      <c r="V1833" s="0" t="n">
        <f aca="false">SQRT(P1833^2+Q1833^2+R1833^2)</f>
        <v>2.83405570317555</v>
      </c>
      <c r="W1833" s="0" t="n">
        <f aca="false">SQRT(S1833^2+T1833^2+U1833^2)</f>
        <v>4.17874022454138</v>
      </c>
      <c r="X1833" s="0" t="n">
        <f aca="false">SQRT(P1833^2+Q1833^2+R1833^2+S1833^2+T1833^2+U1833^2)</f>
        <v>5.04913275651394</v>
      </c>
    </row>
    <row r="1834" customFormat="false" ht="12.8" hidden="false" customHeight="false" outlineLevel="0" collapsed="false">
      <c r="A1834" s="0" t="n">
        <v>0.0001</v>
      </c>
      <c r="B1834" s="0" t="n">
        <v>0.311</v>
      </c>
      <c r="C1834" s="0" t="n">
        <v>11666.66667</v>
      </c>
      <c r="D1834" s="0" t="n">
        <v>0.577</v>
      </c>
      <c r="E1834" s="0" t="n">
        <v>66</v>
      </c>
      <c r="F1834" s="0" t="n">
        <v>2.333333333</v>
      </c>
      <c r="G1834" s="0" t="n">
        <v>8133.25098</v>
      </c>
      <c r="H1834" s="0" t="n">
        <v>0.3666</v>
      </c>
      <c r="I1834" s="0" t="n">
        <v>311.2388</v>
      </c>
      <c r="J1834" s="0" t="n">
        <v>15.56</v>
      </c>
      <c r="K1834" s="0" t="n">
        <v>0.05271</v>
      </c>
      <c r="L1834" s="0" t="n">
        <v>0.9782</v>
      </c>
      <c r="M1834" s="0" t="n">
        <v>26.5605</v>
      </c>
      <c r="N1834" s="0" t="n">
        <v>0.9782</v>
      </c>
      <c r="O1834" s="0" t="n">
        <v>15.56</v>
      </c>
      <c r="P1834" s="0" t="n">
        <f aca="false">LN(G1834/4200)</f>
        <v>0.660876192880626</v>
      </c>
      <c r="Q1834" s="0" t="n">
        <f aca="false">LN((H1834*3600)/13250)</f>
        <v>-2.3065476505467</v>
      </c>
      <c r="R1834" s="0" t="n">
        <f aca="false">LN(I1834/70.1)</f>
        <v>1.49063766915519</v>
      </c>
      <c r="S1834" s="0" t="n">
        <f aca="false">LN((K1834*3600)/10500)</f>
        <v>-4.01339149981644</v>
      </c>
      <c r="T1834" s="0" t="n">
        <f aca="false">LN(L1834/0.45)</f>
        <v>0.776466565340891</v>
      </c>
      <c r="U1834" s="0" t="n">
        <f aca="false">LN(N1834/0.45)</f>
        <v>0.776466565340891</v>
      </c>
      <c r="V1834" s="0" t="n">
        <f aca="false">SQRT(P1834^2+Q1834^2+R1834^2)</f>
        <v>2.82469822587534</v>
      </c>
      <c r="W1834" s="0" t="n">
        <f aca="false">SQRT(S1834^2+T1834^2+U1834^2)</f>
        <v>4.16090278485131</v>
      </c>
      <c r="X1834" s="0" t="n">
        <f aca="false">SQRT(P1834^2+Q1834^2+R1834^2+S1834^2+T1834^2+U1834^2)</f>
        <v>5.02911841700379</v>
      </c>
    </row>
    <row r="1835" customFormat="false" ht="12.8" hidden="false" customHeight="false" outlineLevel="0" collapsed="false">
      <c r="A1835" s="0" t="n">
        <v>0.0002666666667</v>
      </c>
      <c r="B1835" s="0" t="n">
        <v>0.311</v>
      </c>
      <c r="C1835" s="0" t="n">
        <v>11666.66667</v>
      </c>
      <c r="D1835" s="0" t="n">
        <v>0.577</v>
      </c>
      <c r="E1835" s="0" t="n">
        <v>66</v>
      </c>
      <c r="F1835" s="0" t="n">
        <v>2.333333333</v>
      </c>
      <c r="G1835" s="0" t="n">
        <v>8136.66113</v>
      </c>
      <c r="H1835" s="0" t="n">
        <v>0.36521</v>
      </c>
      <c r="I1835" s="0" t="n">
        <v>311.2387</v>
      </c>
      <c r="J1835" s="0" t="n">
        <v>15.56</v>
      </c>
      <c r="K1835" s="0" t="n">
        <v>0.05132</v>
      </c>
      <c r="L1835" s="0" t="n">
        <v>0.9396</v>
      </c>
      <c r="M1835" s="0" t="n">
        <v>26.5688</v>
      </c>
      <c r="N1835" s="0" t="n">
        <v>0.9396</v>
      </c>
      <c r="O1835" s="0" t="n">
        <v>15.56</v>
      </c>
      <c r="P1835" s="0" t="n">
        <f aca="false">LN(G1835/4200)</f>
        <v>0.661295389988377</v>
      </c>
      <c r="Q1835" s="0" t="n">
        <f aca="false">LN((H1835*3600)/13250)</f>
        <v>-2.31034645535008</v>
      </c>
      <c r="R1835" s="0" t="n">
        <f aca="false">LN(I1835/70.1)</f>
        <v>1.49063734785844</v>
      </c>
      <c r="S1835" s="0" t="n">
        <f aca="false">LN((K1835*3600)/10500)</f>
        <v>-4.04011615093611</v>
      </c>
      <c r="T1835" s="0" t="n">
        <f aca="false">LN(L1835/0.45)</f>
        <v>0.736206670020392</v>
      </c>
      <c r="U1835" s="0" t="n">
        <f aca="false">LN(N1835/0.45)</f>
        <v>0.736206670020392</v>
      </c>
      <c r="V1835" s="0" t="n">
        <f aca="false">SQRT(P1835^2+Q1835^2+R1835^2)</f>
        <v>2.82789887361606</v>
      </c>
      <c r="W1835" s="0" t="n">
        <f aca="false">SQRT(S1835^2+T1835^2+U1835^2)</f>
        <v>4.17211445612652</v>
      </c>
      <c r="X1835" s="0" t="n">
        <f aca="false">SQRT(P1835^2+Q1835^2+R1835^2+S1835^2+T1835^2+U1835^2)</f>
        <v>5.0401935552535</v>
      </c>
    </row>
    <row r="1836" customFormat="false" ht="12.8" hidden="false" customHeight="false" outlineLevel="0" collapsed="false">
      <c r="A1836" s="0" t="n">
        <v>0.0004333333333</v>
      </c>
      <c r="B1836" s="0" t="n">
        <v>0.311</v>
      </c>
      <c r="C1836" s="0" t="n">
        <v>11666.66667</v>
      </c>
      <c r="D1836" s="0" t="n">
        <v>0.577</v>
      </c>
      <c r="E1836" s="0" t="n">
        <v>66</v>
      </c>
      <c r="F1836" s="0" t="n">
        <v>2.333333333</v>
      </c>
      <c r="G1836" s="0" t="n">
        <v>8134.63916</v>
      </c>
      <c r="H1836" s="0" t="n">
        <v>0.36521</v>
      </c>
      <c r="I1836" s="0" t="n">
        <v>311.2387</v>
      </c>
      <c r="J1836" s="0" t="n">
        <v>15.56</v>
      </c>
      <c r="K1836" s="0" t="n">
        <v>0.05132</v>
      </c>
      <c r="L1836" s="0" t="n">
        <v>0.9648</v>
      </c>
      <c r="M1836" s="0" t="n">
        <v>26.5666</v>
      </c>
      <c r="N1836" s="0" t="n">
        <v>0.9648</v>
      </c>
      <c r="O1836" s="0" t="n">
        <v>15.56</v>
      </c>
      <c r="P1836" s="0" t="n">
        <f aca="false">LN(G1836/4200)</f>
        <v>0.661046857913574</v>
      </c>
      <c r="Q1836" s="0" t="n">
        <f aca="false">LN((H1836*3600)/13250)</f>
        <v>-2.31034645535008</v>
      </c>
      <c r="R1836" s="0" t="n">
        <f aca="false">LN(I1836/70.1)</f>
        <v>1.49063734785844</v>
      </c>
      <c r="S1836" s="0" t="n">
        <f aca="false">LN((K1836*3600)/10500)</f>
        <v>-4.04011615093611</v>
      </c>
      <c r="T1836" s="0" t="n">
        <f aca="false">LN(L1836/0.45)</f>
        <v>0.762673243208556</v>
      </c>
      <c r="U1836" s="0" t="n">
        <f aca="false">LN(N1836/0.45)</f>
        <v>0.762673243208556</v>
      </c>
      <c r="V1836" s="0" t="n">
        <f aca="false">SQRT(P1836^2+Q1836^2+R1836^2)</f>
        <v>2.8278407654846</v>
      </c>
      <c r="W1836" s="0" t="n">
        <f aca="false">SQRT(S1836^2+T1836^2+U1836^2)</f>
        <v>4.18161206532449</v>
      </c>
      <c r="X1836" s="0" t="n">
        <f aca="false">SQRT(P1836^2+Q1836^2+R1836^2+S1836^2+T1836^2+U1836^2)</f>
        <v>5.04802563977283</v>
      </c>
    </row>
    <row r="1837" customFormat="false" ht="12.8" hidden="false" customHeight="false" outlineLevel="0" collapsed="false">
      <c r="A1837" s="0" t="n">
        <v>0.0006</v>
      </c>
      <c r="B1837" s="0" t="n">
        <v>0.311</v>
      </c>
      <c r="C1837" s="0" t="n">
        <v>11666.66667</v>
      </c>
      <c r="D1837" s="0" t="n">
        <v>0.577</v>
      </c>
      <c r="E1837" s="0" t="n">
        <v>66</v>
      </c>
      <c r="F1837" s="0" t="n">
        <v>2.333333333</v>
      </c>
      <c r="G1837" s="0" t="n">
        <v>8133.27832</v>
      </c>
      <c r="H1837" s="0" t="n">
        <v>0.36521</v>
      </c>
      <c r="I1837" s="0" t="n">
        <v>311.2387</v>
      </c>
      <c r="J1837" s="0" t="n">
        <v>15.56</v>
      </c>
      <c r="K1837" s="0" t="n">
        <v>0.05132</v>
      </c>
      <c r="L1837" s="0" t="n">
        <v>0.9821</v>
      </c>
      <c r="M1837" s="0" t="n">
        <v>26.5645</v>
      </c>
      <c r="N1837" s="0" t="n">
        <v>0.9821</v>
      </c>
      <c r="O1837" s="0" t="n">
        <v>15.56</v>
      </c>
      <c r="P1837" s="0" t="n">
        <f aca="false">LN(G1837/4200)</f>
        <v>0.660879554384422</v>
      </c>
      <c r="Q1837" s="0" t="n">
        <f aca="false">LN((H1837*3600)/13250)</f>
        <v>-2.31034645535008</v>
      </c>
      <c r="R1837" s="0" t="n">
        <f aca="false">LN(I1837/70.1)</f>
        <v>1.49063734785844</v>
      </c>
      <c r="S1837" s="0" t="n">
        <f aca="false">LN((K1837*3600)/10500)</f>
        <v>-4.04011615093611</v>
      </c>
      <c r="T1837" s="0" t="n">
        <f aca="false">LN(L1837/0.45)</f>
        <v>0.780445553399363</v>
      </c>
      <c r="U1837" s="0" t="n">
        <f aca="false">LN(N1837/0.45)</f>
        <v>0.780445553399363</v>
      </c>
      <c r="V1837" s="0" t="n">
        <f aca="false">SQRT(P1837^2+Q1837^2+R1837^2)</f>
        <v>2.82780166065134</v>
      </c>
      <c r="W1837" s="0" t="n">
        <f aca="false">SQRT(S1837^2+T1837^2+U1837^2)</f>
        <v>4.18816535450745</v>
      </c>
      <c r="X1837" s="0" t="n">
        <f aca="false">SQRT(P1837^2+Q1837^2+R1837^2+S1837^2+T1837^2+U1837^2)</f>
        <v>5.0534336117811</v>
      </c>
    </row>
    <row r="1838" customFormat="false" ht="12.8" hidden="false" customHeight="false" outlineLevel="0" collapsed="false">
      <c r="A1838" s="0" t="n">
        <v>0.0001</v>
      </c>
      <c r="B1838" s="0" t="n">
        <v>0.349</v>
      </c>
      <c r="C1838" s="0" t="n">
        <v>11666.66667</v>
      </c>
      <c r="D1838" s="0" t="n">
        <v>0.577</v>
      </c>
      <c r="E1838" s="0" t="n">
        <v>66</v>
      </c>
      <c r="F1838" s="0" t="n">
        <v>2.333333333</v>
      </c>
      <c r="G1838" s="0" t="n">
        <v>8102.78223</v>
      </c>
      <c r="H1838" s="0" t="n">
        <v>0.36799</v>
      </c>
      <c r="I1838" s="0" t="n">
        <v>309.8242</v>
      </c>
      <c r="J1838" s="0" t="n">
        <v>15.56</v>
      </c>
      <c r="K1838" s="0" t="n">
        <v>0.05271</v>
      </c>
      <c r="L1838" s="0" t="n">
        <v>0.9782</v>
      </c>
      <c r="M1838" s="0" t="n">
        <v>26.1081</v>
      </c>
      <c r="N1838" s="0" t="n">
        <v>0.9782</v>
      </c>
      <c r="O1838" s="0" t="n">
        <v>15.56</v>
      </c>
      <c r="P1838" s="0" t="n">
        <f aca="false">LN(G1838/4200)</f>
        <v>0.657122962596724</v>
      </c>
      <c r="Q1838" s="0" t="n">
        <f aca="false">LN((H1838*3600)/13250)</f>
        <v>-2.30276322206563</v>
      </c>
      <c r="R1838" s="0" t="n">
        <f aca="false">LN(I1838/70.1)</f>
        <v>1.48608224580426</v>
      </c>
      <c r="S1838" s="0" t="n">
        <f aca="false">LN((K1838*3600)/10500)</f>
        <v>-4.01339149981644</v>
      </c>
      <c r="T1838" s="0" t="n">
        <f aca="false">LN(L1838/0.45)</f>
        <v>0.776466565340891</v>
      </c>
      <c r="U1838" s="0" t="n">
        <f aca="false">LN(N1838/0.45)</f>
        <v>0.776466565340891</v>
      </c>
      <c r="V1838" s="0" t="n">
        <f aca="false">SQRT(P1838^2+Q1838^2+R1838^2)</f>
        <v>2.81832742706816</v>
      </c>
      <c r="W1838" s="0" t="n">
        <f aca="false">SQRT(S1838^2+T1838^2+U1838^2)</f>
        <v>4.16090278485131</v>
      </c>
      <c r="X1838" s="0" t="n">
        <f aca="false">SQRT(P1838^2+Q1838^2+R1838^2+S1838^2+T1838^2+U1838^2)</f>
        <v>5.0255429031248</v>
      </c>
    </row>
    <row r="1839" customFormat="false" ht="12.8" hidden="false" customHeight="false" outlineLevel="0" collapsed="false">
      <c r="A1839" s="0" t="n">
        <v>0.0002666666667</v>
      </c>
      <c r="B1839" s="0" t="n">
        <v>0.349</v>
      </c>
      <c r="C1839" s="0" t="n">
        <v>11666.66667</v>
      </c>
      <c r="D1839" s="0" t="n">
        <v>0.577</v>
      </c>
      <c r="E1839" s="0" t="n">
        <v>66</v>
      </c>
      <c r="F1839" s="0" t="n">
        <v>2.333333333</v>
      </c>
      <c r="G1839" s="0" t="n">
        <v>8103.93262</v>
      </c>
      <c r="H1839" s="0" t="n">
        <v>0.3666</v>
      </c>
      <c r="I1839" s="0" t="n">
        <v>309.8242</v>
      </c>
      <c r="J1839" s="0" t="n">
        <v>15.56</v>
      </c>
      <c r="K1839" s="0" t="n">
        <v>0.05132</v>
      </c>
      <c r="L1839" s="0" t="n">
        <v>0.9396</v>
      </c>
      <c r="M1839" s="0" t="n">
        <v>26.1086</v>
      </c>
      <c r="N1839" s="0" t="n">
        <v>0.9396</v>
      </c>
      <c r="O1839" s="0" t="n">
        <v>15.56</v>
      </c>
      <c r="P1839" s="0" t="n">
        <f aca="false">LN(G1839/4200)</f>
        <v>0.657264927209859</v>
      </c>
      <c r="Q1839" s="0" t="n">
        <f aca="false">LN((H1839*3600)/13250)</f>
        <v>-2.3065476505467</v>
      </c>
      <c r="R1839" s="0" t="n">
        <f aca="false">LN(I1839/70.1)</f>
        <v>1.48608224580426</v>
      </c>
      <c r="S1839" s="0" t="n">
        <f aca="false">LN((K1839*3600)/10500)</f>
        <v>-4.04011615093611</v>
      </c>
      <c r="T1839" s="0" t="n">
        <f aca="false">LN(L1839/0.45)</f>
        <v>0.736206670020392</v>
      </c>
      <c r="U1839" s="0" t="n">
        <f aca="false">LN(N1839/0.45)</f>
        <v>0.736206670020392</v>
      </c>
      <c r="V1839" s="0" t="n">
        <f aca="false">SQRT(P1839^2+Q1839^2+R1839^2)</f>
        <v>2.82145347118773</v>
      </c>
      <c r="W1839" s="0" t="n">
        <f aca="false">SQRT(S1839^2+T1839^2+U1839^2)</f>
        <v>4.17211445612652</v>
      </c>
      <c r="X1839" s="0" t="n">
        <f aca="false">SQRT(P1839^2+Q1839^2+R1839^2+S1839^2+T1839^2+U1839^2)</f>
        <v>5.0365800624131</v>
      </c>
    </row>
    <row r="1840" customFormat="false" ht="12.8" hidden="false" customHeight="false" outlineLevel="0" collapsed="false">
      <c r="A1840" s="0" t="n">
        <v>0.0004333333333</v>
      </c>
      <c r="B1840" s="0" t="n">
        <v>0.349</v>
      </c>
      <c r="C1840" s="0" t="n">
        <v>11666.66667</v>
      </c>
      <c r="D1840" s="0" t="n">
        <v>0.577</v>
      </c>
      <c r="E1840" s="0" t="n">
        <v>66</v>
      </c>
      <c r="F1840" s="0" t="n">
        <v>2.333333333</v>
      </c>
      <c r="G1840" s="0" t="n">
        <v>8103.4668</v>
      </c>
      <c r="H1840" s="0" t="n">
        <v>0.3666</v>
      </c>
      <c r="I1840" s="0" t="n">
        <v>309.8243</v>
      </c>
      <c r="J1840" s="0" t="n">
        <v>15.56</v>
      </c>
      <c r="K1840" s="0" t="n">
        <v>0.05132</v>
      </c>
      <c r="L1840" s="0" t="n">
        <v>0.9648</v>
      </c>
      <c r="M1840" s="0" t="n">
        <v>26.1069</v>
      </c>
      <c r="N1840" s="0" t="n">
        <v>0.9648</v>
      </c>
      <c r="O1840" s="0" t="n">
        <v>15.56</v>
      </c>
      <c r="P1840" s="0" t="n">
        <f aca="false">LN(G1840/4200)</f>
        <v>0.657207444823196</v>
      </c>
      <c r="Q1840" s="0" t="n">
        <f aca="false">LN((H1840*3600)/13250)</f>
        <v>-2.3065476505467</v>
      </c>
      <c r="R1840" s="0" t="n">
        <f aca="false">LN(I1840/70.1)</f>
        <v>1.48608256856789</v>
      </c>
      <c r="S1840" s="0" t="n">
        <f aca="false">LN((K1840*3600)/10500)</f>
        <v>-4.04011615093611</v>
      </c>
      <c r="T1840" s="0" t="n">
        <f aca="false">LN(L1840/0.45)</f>
        <v>0.762673243208556</v>
      </c>
      <c r="U1840" s="0" t="n">
        <f aca="false">LN(N1840/0.45)</f>
        <v>0.762673243208556</v>
      </c>
      <c r="V1840" s="0" t="n">
        <f aca="false">SQRT(P1840^2+Q1840^2+R1840^2)</f>
        <v>2.821440251073</v>
      </c>
      <c r="W1840" s="0" t="n">
        <f aca="false">SQRT(S1840^2+T1840^2+U1840^2)</f>
        <v>4.18161206532449</v>
      </c>
      <c r="X1840" s="0" t="n">
        <f aca="false">SQRT(P1840^2+Q1840^2+R1840^2+S1840^2+T1840^2+U1840^2)</f>
        <v>5.04444293804997</v>
      </c>
    </row>
    <row r="1841" customFormat="false" ht="12.8" hidden="false" customHeight="false" outlineLevel="0" collapsed="false">
      <c r="A1841" s="0" t="n">
        <v>0.0006</v>
      </c>
      <c r="B1841" s="0" t="n">
        <v>0.349</v>
      </c>
      <c r="C1841" s="0" t="n">
        <v>11666.66667</v>
      </c>
      <c r="D1841" s="0" t="n">
        <v>0.577</v>
      </c>
      <c r="E1841" s="0" t="n">
        <v>66</v>
      </c>
      <c r="F1841" s="0" t="n">
        <v>2.333333333</v>
      </c>
      <c r="G1841" s="0" t="n">
        <v>8102.79395</v>
      </c>
      <c r="H1841" s="0" t="n">
        <v>0.3666</v>
      </c>
      <c r="I1841" s="0" t="n">
        <v>309.8243</v>
      </c>
      <c r="J1841" s="0" t="n">
        <v>15.56</v>
      </c>
      <c r="K1841" s="0" t="n">
        <v>0.05132</v>
      </c>
      <c r="L1841" s="0" t="n">
        <v>0.9821</v>
      </c>
      <c r="M1841" s="0" t="n">
        <v>26.1154</v>
      </c>
      <c r="N1841" s="0" t="n">
        <v>0.9821</v>
      </c>
      <c r="O1841" s="0" t="n">
        <v>15.56</v>
      </c>
      <c r="P1841" s="0" t="n">
        <f aca="false">LN(G1841/4200)</f>
        <v>0.657124409012436</v>
      </c>
      <c r="Q1841" s="0" t="n">
        <f aca="false">LN((H1841*3600)/13250)</f>
        <v>-2.3065476505467</v>
      </c>
      <c r="R1841" s="0" t="n">
        <f aca="false">LN(I1841/70.1)</f>
        <v>1.48608256856789</v>
      </c>
      <c r="S1841" s="0" t="n">
        <f aca="false">LN((K1841*3600)/10500)</f>
        <v>-4.04011615093611</v>
      </c>
      <c r="T1841" s="0" t="n">
        <f aca="false">LN(L1841/0.45)</f>
        <v>0.780445553399363</v>
      </c>
      <c r="U1841" s="0" t="n">
        <f aca="false">LN(N1841/0.45)</f>
        <v>0.780445553399363</v>
      </c>
      <c r="V1841" s="0" t="n">
        <f aca="false">SQRT(P1841^2+Q1841^2+R1841^2)</f>
        <v>2.82142091042152</v>
      </c>
      <c r="W1841" s="0" t="n">
        <f aca="false">SQRT(S1841^2+T1841^2+U1841^2)</f>
        <v>4.18816535450745</v>
      </c>
      <c r="X1841" s="0" t="n">
        <f aca="false">SQRT(P1841^2+Q1841^2+R1841^2+S1841^2+T1841^2+U1841^2)</f>
        <v>5.04986583885753</v>
      </c>
    </row>
    <row r="1842" customFormat="false" ht="12.8" hidden="false" customHeight="false" outlineLevel="0" collapsed="false">
      <c r="A1842" s="0" t="n">
        <v>0.0001</v>
      </c>
      <c r="B1842" s="0" t="n">
        <v>0.235</v>
      </c>
      <c r="C1842" s="0" t="n">
        <v>15000</v>
      </c>
      <c r="D1842" s="0" t="n">
        <v>0.577</v>
      </c>
      <c r="E1842" s="0" t="n">
        <v>66</v>
      </c>
      <c r="F1842" s="0" t="n">
        <v>2.333333333</v>
      </c>
      <c r="G1842" s="0" t="n">
        <v>8002.4165</v>
      </c>
      <c r="H1842" s="0" t="n">
        <v>0.37493</v>
      </c>
      <c r="I1842" s="0" t="n">
        <v>305.4082</v>
      </c>
      <c r="J1842" s="0" t="n">
        <v>15.56</v>
      </c>
      <c r="K1842" s="0" t="n">
        <v>0.05549</v>
      </c>
      <c r="L1842" s="0" t="n">
        <v>1.1661</v>
      </c>
      <c r="M1842" s="0" t="n">
        <v>24.7856</v>
      </c>
      <c r="N1842" s="0" t="n">
        <v>1.1661</v>
      </c>
      <c r="O1842" s="0" t="n">
        <v>15.56</v>
      </c>
      <c r="P1842" s="0" t="n">
        <f aca="false">LN(G1842/4200)</f>
        <v>0.644659033278821</v>
      </c>
      <c r="Q1842" s="0" t="n">
        <f aca="false">LN((H1842*3600)/13250)</f>
        <v>-2.28407964407295</v>
      </c>
      <c r="R1842" s="0" t="n">
        <f aca="false">LN(I1842/70.1)</f>
        <v>1.47172644841628</v>
      </c>
      <c r="S1842" s="0" t="n">
        <f aca="false">LN((K1842*3600)/10500)</f>
        <v>-3.96199386634574</v>
      </c>
      <c r="T1842" s="0" t="n">
        <f aca="false">LN(L1842/0.45)</f>
        <v>0.952172543761922</v>
      </c>
      <c r="U1842" s="0" t="n">
        <f aca="false">LN(N1842/0.45)</f>
        <v>0.952172543761922</v>
      </c>
      <c r="V1842" s="0" t="n">
        <f aca="false">SQRT(P1842^2+Q1842^2+R1842^2)</f>
        <v>2.79259446189818</v>
      </c>
      <c r="W1842" s="0" t="n">
        <f aca="false">SQRT(S1842^2+T1842^2+U1842^2)</f>
        <v>4.18457411251723</v>
      </c>
      <c r="X1842" s="0" t="n">
        <f aca="false">SQRT(P1842^2+Q1842^2+R1842^2+S1842^2+T1842^2+U1842^2)</f>
        <v>5.03082938806056</v>
      </c>
    </row>
    <row r="1843" customFormat="false" ht="12.8" hidden="false" customHeight="false" outlineLevel="0" collapsed="false">
      <c r="A1843" s="0" t="n">
        <v>0.0002666666667</v>
      </c>
      <c r="B1843" s="0" t="n">
        <v>0.235</v>
      </c>
      <c r="C1843" s="0" t="n">
        <v>15000</v>
      </c>
      <c r="D1843" s="0" t="n">
        <v>0.577</v>
      </c>
      <c r="E1843" s="0" t="n">
        <v>66</v>
      </c>
      <c r="F1843" s="0" t="n">
        <v>2.333333333</v>
      </c>
      <c r="G1843" s="0" t="n">
        <v>8004.354</v>
      </c>
      <c r="H1843" s="0" t="n">
        <v>0.37354</v>
      </c>
      <c r="I1843" s="0" t="n">
        <v>305.4082</v>
      </c>
      <c r="J1843" s="0" t="n">
        <v>15.56</v>
      </c>
      <c r="K1843" s="0" t="n">
        <v>0.0541</v>
      </c>
      <c r="L1843" s="0" t="n">
        <v>1.136</v>
      </c>
      <c r="M1843" s="0" t="n">
        <v>24.7892</v>
      </c>
      <c r="N1843" s="0" t="n">
        <v>1.136</v>
      </c>
      <c r="O1843" s="0" t="n">
        <v>15.56</v>
      </c>
      <c r="P1843" s="0" t="n">
        <f aca="false">LN(G1843/4200)</f>
        <v>0.644901118340197</v>
      </c>
      <c r="Q1843" s="0" t="n">
        <f aca="false">LN((H1843*3600)/13250)</f>
        <v>-2.28779389206684</v>
      </c>
      <c r="R1843" s="0" t="n">
        <f aca="false">LN(I1843/70.1)</f>
        <v>1.47172644841628</v>
      </c>
      <c r="S1843" s="0" t="n">
        <f aca="false">LN((K1843*3600)/10500)</f>
        <v>-3.98736250483111</v>
      </c>
      <c r="T1843" s="0" t="n">
        <f aca="false">LN(L1843/0.45)</f>
        <v>0.926021016516731</v>
      </c>
      <c r="U1843" s="0" t="n">
        <f aca="false">LN(N1843/0.45)</f>
        <v>0.926021016516731</v>
      </c>
      <c r="V1843" s="0" t="n">
        <f aca="false">SQRT(P1843^2+Q1843^2+R1843^2)</f>
        <v>2.79568901775265</v>
      </c>
      <c r="W1843" s="0" t="n">
        <f aca="false">SQRT(S1843^2+T1843^2+U1843^2)</f>
        <v>4.19691429397771</v>
      </c>
      <c r="X1843" s="0" t="n">
        <f aca="false">SQRT(P1843^2+Q1843^2+R1843^2+S1843^2+T1843^2+U1843^2)</f>
        <v>5.04281336904086</v>
      </c>
    </row>
    <row r="1844" customFormat="false" ht="12.8" hidden="false" customHeight="false" outlineLevel="0" collapsed="false">
      <c r="A1844" s="0" t="n">
        <v>0.0004333333333</v>
      </c>
      <c r="B1844" s="0" t="n">
        <v>0.235</v>
      </c>
      <c r="C1844" s="0" t="n">
        <v>15000</v>
      </c>
      <c r="D1844" s="0" t="n">
        <v>0.577</v>
      </c>
      <c r="E1844" s="0" t="n">
        <v>66</v>
      </c>
      <c r="F1844" s="0" t="n">
        <v>2.333333333</v>
      </c>
      <c r="G1844" s="0" t="n">
        <v>8002.4502</v>
      </c>
      <c r="H1844" s="0" t="n">
        <v>0.37354</v>
      </c>
      <c r="I1844" s="0" t="n">
        <v>305.4082</v>
      </c>
      <c r="J1844" s="0" t="n">
        <v>15.56</v>
      </c>
      <c r="K1844" s="0" t="n">
        <v>0.0541</v>
      </c>
      <c r="L1844" s="0" t="n">
        <v>1.1713</v>
      </c>
      <c r="M1844" s="0" t="n">
        <v>24.7942</v>
      </c>
      <c r="N1844" s="0" t="n">
        <v>1.1713</v>
      </c>
      <c r="O1844" s="0" t="n">
        <v>15.56</v>
      </c>
      <c r="P1844" s="0" t="n">
        <f aca="false">LN(G1844/4200)</f>
        <v>0.6446632444979</v>
      </c>
      <c r="Q1844" s="0" t="n">
        <f aca="false">LN((H1844*3600)/13250)</f>
        <v>-2.28779389206684</v>
      </c>
      <c r="R1844" s="0" t="n">
        <f aca="false">LN(I1844/70.1)</f>
        <v>1.47172644841628</v>
      </c>
      <c r="S1844" s="0" t="n">
        <f aca="false">LN((K1844*3600)/10500)</f>
        <v>-3.98736250483111</v>
      </c>
      <c r="T1844" s="0" t="n">
        <f aca="false">LN(L1844/0.45)</f>
        <v>0.956621939311463</v>
      </c>
      <c r="U1844" s="0" t="n">
        <f aca="false">LN(N1844/0.45)</f>
        <v>0.956621939311463</v>
      </c>
      <c r="V1844" s="0" t="n">
        <f aca="false">SQRT(P1844^2+Q1844^2+R1844^2)</f>
        <v>2.79563415531305</v>
      </c>
      <c r="W1844" s="0" t="n">
        <f aca="false">SQRT(S1844^2+T1844^2+U1844^2)</f>
        <v>4.21061881609783</v>
      </c>
      <c r="X1844" s="0" t="n">
        <f aca="false">SQRT(P1844^2+Q1844^2+R1844^2+S1844^2+T1844^2+U1844^2)</f>
        <v>5.05419441106394</v>
      </c>
    </row>
    <row r="1845" customFormat="false" ht="12.8" hidden="false" customHeight="false" outlineLevel="0" collapsed="false">
      <c r="A1845" s="0" t="n">
        <v>0.0006</v>
      </c>
      <c r="B1845" s="0" t="n">
        <v>0.235</v>
      </c>
      <c r="C1845" s="0" t="n">
        <v>15000</v>
      </c>
      <c r="D1845" s="0" t="n">
        <v>0.577</v>
      </c>
      <c r="E1845" s="0" t="n">
        <v>66</v>
      </c>
      <c r="F1845" s="0" t="n">
        <v>2.333333333</v>
      </c>
      <c r="G1845" s="0" t="n">
        <v>8000.50244</v>
      </c>
      <c r="H1845" s="0" t="n">
        <v>0.37354</v>
      </c>
      <c r="I1845" s="0" t="n">
        <v>305.4082</v>
      </c>
      <c r="J1845" s="0" t="n">
        <v>15.56</v>
      </c>
      <c r="K1845" s="0" t="n">
        <v>0.0541</v>
      </c>
      <c r="L1845" s="0" t="n">
        <v>1.1958</v>
      </c>
      <c r="M1845" s="0" t="n">
        <v>24.7855</v>
      </c>
      <c r="N1845" s="0" t="n">
        <v>1.1958</v>
      </c>
      <c r="O1845" s="0" t="n">
        <v>15.56</v>
      </c>
      <c r="P1845" s="0" t="n">
        <f aca="false">LN(G1845/4200)</f>
        <v>0.644419819418362</v>
      </c>
      <c r="Q1845" s="0" t="n">
        <f aca="false">LN((H1845*3600)/13250)</f>
        <v>-2.28779389206684</v>
      </c>
      <c r="R1845" s="0" t="n">
        <f aca="false">LN(I1845/70.1)</f>
        <v>1.47172644841628</v>
      </c>
      <c r="S1845" s="0" t="n">
        <f aca="false">LN((K1845*3600)/10500)</f>
        <v>-3.98736250483111</v>
      </c>
      <c r="T1845" s="0" t="n">
        <f aca="false">LN(L1845/0.45)</f>
        <v>0.977323113682439</v>
      </c>
      <c r="U1845" s="0" t="n">
        <f aca="false">LN(N1845/0.45)</f>
        <v>0.977323113682439</v>
      </c>
      <c r="V1845" s="0" t="n">
        <f aca="false">SQRT(P1845^2+Q1845^2+R1845^2)</f>
        <v>2.79557803239429</v>
      </c>
      <c r="W1845" s="0" t="n">
        <f aca="false">SQRT(S1845^2+T1845^2+U1845^2)</f>
        <v>4.2201161929512</v>
      </c>
      <c r="X1845" s="0" t="n">
        <f aca="false">SQRT(P1845^2+Q1845^2+R1845^2+S1845^2+T1845^2+U1845^2)</f>
        <v>5.06207834957288</v>
      </c>
    </row>
    <row r="1846" customFormat="false" ht="12.8" hidden="false" customHeight="false" outlineLevel="0" collapsed="false">
      <c r="A1846" s="0" t="n">
        <v>0.0001</v>
      </c>
      <c r="B1846" s="0" t="n">
        <v>0.273</v>
      </c>
      <c r="C1846" s="0" t="n">
        <v>15000</v>
      </c>
      <c r="D1846" s="0" t="n">
        <v>0.577</v>
      </c>
      <c r="E1846" s="0" t="n">
        <v>66</v>
      </c>
      <c r="F1846" s="0" t="n">
        <v>2.333333333</v>
      </c>
      <c r="G1846" s="0" t="n">
        <v>7973.8252</v>
      </c>
      <c r="H1846" s="0" t="n">
        <v>0.37632</v>
      </c>
      <c r="I1846" s="0" t="n">
        <v>304.0745</v>
      </c>
      <c r="J1846" s="0" t="n">
        <v>15.56</v>
      </c>
      <c r="K1846" s="0" t="n">
        <v>0.05549</v>
      </c>
      <c r="L1846" s="0" t="n">
        <v>1.1661</v>
      </c>
      <c r="M1846" s="0" t="n">
        <v>24.3538</v>
      </c>
      <c r="N1846" s="0" t="n">
        <v>1.1661</v>
      </c>
      <c r="O1846" s="0" t="n">
        <v>15.56</v>
      </c>
      <c r="P1846" s="0" t="n">
        <f aca="false">LN(G1846/4200)</f>
        <v>0.641079802185524</v>
      </c>
      <c r="Q1846" s="0" t="n">
        <f aca="false">LN((H1846*3600)/13250)</f>
        <v>-2.2803791406821</v>
      </c>
      <c r="R1846" s="0" t="n">
        <f aca="false">LN(I1846/70.1)</f>
        <v>1.46734994313144</v>
      </c>
      <c r="S1846" s="0" t="n">
        <f aca="false">LN((K1846*3600)/10500)</f>
        <v>-3.96199386634574</v>
      </c>
      <c r="T1846" s="0" t="n">
        <f aca="false">LN(L1846/0.45)</f>
        <v>0.952172543761922</v>
      </c>
      <c r="U1846" s="0" t="n">
        <f aca="false">LN(N1846/0.45)</f>
        <v>0.952172543761922</v>
      </c>
      <c r="V1846" s="0" t="n">
        <f aca="false">SQRT(P1846^2+Q1846^2+R1846^2)</f>
        <v>2.78643646861652</v>
      </c>
      <c r="W1846" s="0" t="n">
        <f aca="false">SQRT(S1846^2+T1846^2+U1846^2)</f>
        <v>4.18457411251723</v>
      </c>
      <c r="X1846" s="0" t="n">
        <f aca="false">SQRT(P1846^2+Q1846^2+R1846^2+S1846^2+T1846^2+U1846^2)</f>
        <v>5.02741371848244</v>
      </c>
    </row>
    <row r="1847" customFormat="false" ht="12.8" hidden="false" customHeight="false" outlineLevel="0" collapsed="false">
      <c r="A1847" s="0" t="n">
        <v>0.0002666666667</v>
      </c>
      <c r="B1847" s="0" t="n">
        <v>0.273</v>
      </c>
      <c r="C1847" s="0" t="n">
        <v>15000</v>
      </c>
      <c r="D1847" s="0" t="n">
        <v>0.577</v>
      </c>
      <c r="E1847" s="0" t="n">
        <v>66</v>
      </c>
      <c r="F1847" s="0" t="n">
        <v>2.333333333</v>
      </c>
      <c r="G1847" s="0" t="n">
        <v>7973.99512</v>
      </c>
      <c r="H1847" s="0" t="n">
        <v>0.37493</v>
      </c>
      <c r="I1847" s="0" t="n">
        <v>304.0739</v>
      </c>
      <c r="J1847" s="0" t="n">
        <v>15.56</v>
      </c>
      <c r="K1847" s="0" t="n">
        <v>0.0541</v>
      </c>
      <c r="L1847" s="0" t="n">
        <v>1.136</v>
      </c>
      <c r="M1847" s="0" t="n">
        <v>24.3597</v>
      </c>
      <c r="N1847" s="0" t="n">
        <v>1.136</v>
      </c>
      <c r="O1847" s="0" t="n">
        <v>15.56</v>
      </c>
      <c r="P1847" s="0" t="n">
        <f aca="false">LN(G1847/4200)</f>
        <v>0.641101111680689</v>
      </c>
      <c r="Q1847" s="0" t="n">
        <f aca="false">LN((H1847*3600)/13250)</f>
        <v>-2.28407964407295</v>
      </c>
      <c r="R1847" s="0" t="n">
        <f aca="false">LN(I1847/70.1)</f>
        <v>1.46734796992884</v>
      </c>
      <c r="S1847" s="0" t="n">
        <f aca="false">LN((K1847*3600)/10500)</f>
        <v>-3.98736250483111</v>
      </c>
      <c r="T1847" s="0" t="n">
        <f aca="false">LN(L1847/0.45)</f>
        <v>0.926021016516731</v>
      </c>
      <c r="U1847" s="0" t="n">
        <f aca="false">LN(N1847/0.45)</f>
        <v>0.926021016516731</v>
      </c>
      <c r="V1847" s="0" t="n">
        <f aca="false">SQRT(P1847^2+Q1847^2+R1847^2)</f>
        <v>2.78946957694844</v>
      </c>
      <c r="W1847" s="0" t="n">
        <f aca="false">SQRT(S1847^2+T1847^2+U1847^2)</f>
        <v>4.19691429397771</v>
      </c>
      <c r="X1847" s="0" t="n">
        <f aca="false">SQRT(P1847^2+Q1847^2+R1847^2+S1847^2+T1847^2+U1847^2)</f>
        <v>5.03936802701642</v>
      </c>
    </row>
    <row r="1848" customFormat="false" ht="12.8" hidden="false" customHeight="false" outlineLevel="0" collapsed="false">
      <c r="A1848" s="0" t="n">
        <v>0.0004333333333</v>
      </c>
      <c r="B1848" s="0" t="n">
        <v>0.273</v>
      </c>
      <c r="C1848" s="0" t="n">
        <v>15000</v>
      </c>
      <c r="D1848" s="0" t="n">
        <v>0.577</v>
      </c>
      <c r="E1848" s="0" t="n">
        <v>66</v>
      </c>
      <c r="F1848" s="0" t="n">
        <v>2.333333333</v>
      </c>
      <c r="G1848" s="0" t="n">
        <v>7973.17773</v>
      </c>
      <c r="H1848" s="0" t="n">
        <v>0.37493</v>
      </c>
      <c r="I1848" s="0" t="n">
        <v>304.0744</v>
      </c>
      <c r="J1848" s="0" t="n">
        <v>15.56</v>
      </c>
      <c r="K1848" s="0" t="n">
        <v>0.0541</v>
      </c>
      <c r="L1848" s="0" t="n">
        <v>1.1713</v>
      </c>
      <c r="M1848" s="0" t="n">
        <v>24.3547</v>
      </c>
      <c r="N1848" s="0" t="n">
        <v>1.1713</v>
      </c>
      <c r="O1848" s="0" t="n">
        <v>15.56</v>
      </c>
      <c r="P1848" s="0" t="n">
        <f aca="false">LN(G1848/4200)</f>
        <v>0.640998599466342</v>
      </c>
      <c r="Q1848" s="0" t="n">
        <f aca="false">LN((H1848*3600)/13250)</f>
        <v>-2.28407964407295</v>
      </c>
      <c r="R1848" s="0" t="n">
        <f aca="false">LN(I1848/70.1)</f>
        <v>1.46734961426461</v>
      </c>
      <c r="S1848" s="0" t="n">
        <f aca="false">LN((K1848*3600)/10500)</f>
        <v>-3.98736250483111</v>
      </c>
      <c r="T1848" s="0" t="n">
        <f aca="false">LN(L1848/0.45)</f>
        <v>0.956621939311463</v>
      </c>
      <c r="U1848" s="0" t="n">
        <f aca="false">LN(N1848/0.45)</f>
        <v>0.956621939311463</v>
      </c>
      <c r="V1848" s="0" t="n">
        <f aca="false">SQRT(P1848^2+Q1848^2+R1848^2)</f>
        <v>2.78944688342845</v>
      </c>
      <c r="W1848" s="0" t="n">
        <f aca="false">SQRT(S1848^2+T1848^2+U1848^2)</f>
        <v>4.21061881609783</v>
      </c>
      <c r="X1848" s="0" t="n">
        <f aca="false">SQRT(P1848^2+Q1848^2+R1848^2+S1848^2+T1848^2+U1848^2)</f>
        <v>5.05077466632059</v>
      </c>
    </row>
    <row r="1849" customFormat="false" ht="12.8" hidden="false" customHeight="false" outlineLevel="0" collapsed="false">
      <c r="A1849" s="0" t="n">
        <v>0.0006</v>
      </c>
      <c r="B1849" s="0" t="n">
        <v>0.273</v>
      </c>
      <c r="C1849" s="0" t="n">
        <v>15000</v>
      </c>
      <c r="D1849" s="0" t="n">
        <v>0.577</v>
      </c>
      <c r="E1849" s="0" t="n">
        <v>66</v>
      </c>
      <c r="F1849" s="0" t="n">
        <v>2.333333333</v>
      </c>
      <c r="G1849" s="0" t="n">
        <v>7971.7915</v>
      </c>
      <c r="H1849" s="0" t="n">
        <v>0.37493</v>
      </c>
      <c r="I1849" s="0" t="n">
        <v>304.074</v>
      </c>
      <c r="J1849" s="0" t="n">
        <v>15.56</v>
      </c>
      <c r="K1849" s="0" t="n">
        <v>0.0541</v>
      </c>
      <c r="L1849" s="0" t="n">
        <v>1.1958</v>
      </c>
      <c r="M1849" s="0" t="n">
        <v>24.358</v>
      </c>
      <c r="N1849" s="0" t="n">
        <v>1.1958</v>
      </c>
      <c r="O1849" s="0" t="n">
        <v>15.56</v>
      </c>
      <c r="P1849" s="0" t="n">
        <f aca="false">LN(G1849/4200)</f>
        <v>0.640824722680066</v>
      </c>
      <c r="Q1849" s="0" t="n">
        <f aca="false">LN((H1849*3600)/13250)</f>
        <v>-2.28407964407295</v>
      </c>
      <c r="R1849" s="0" t="n">
        <f aca="false">LN(I1849/70.1)</f>
        <v>1.46734829879621</v>
      </c>
      <c r="S1849" s="0" t="n">
        <f aca="false">LN((K1849*3600)/10500)</f>
        <v>-3.98736250483111</v>
      </c>
      <c r="T1849" s="0" t="n">
        <f aca="false">LN(L1849/0.45)</f>
        <v>0.977323113682439</v>
      </c>
      <c r="U1849" s="0" t="n">
        <f aca="false">LN(N1849/0.45)</f>
        <v>0.977323113682439</v>
      </c>
      <c r="V1849" s="0" t="n">
        <f aca="false">SQRT(P1849^2+Q1849^2+R1849^2)</f>
        <v>2.78940624069828</v>
      </c>
      <c r="W1849" s="0" t="n">
        <f aca="false">SQRT(S1849^2+T1849^2+U1849^2)</f>
        <v>4.2201161929512</v>
      </c>
      <c r="X1849" s="0" t="n">
        <f aca="false">SQRT(P1849^2+Q1849^2+R1849^2+S1849^2+T1849^2+U1849^2)</f>
        <v>5.05867253908132</v>
      </c>
    </row>
    <row r="1850" customFormat="false" ht="12.8" hidden="false" customHeight="false" outlineLevel="0" collapsed="false">
      <c r="A1850" s="0" t="n">
        <v>0.0001</v>
      </c>
      <c r="B1850" s="0" t="n">
        <v>0.311</v>
      </c>
      <c r="C1850" s="0" t="n">
        <v>15000</v>
      </c>
      <c r="D1850" s="0" t="n">
        <v>0.577</v>
      </c>
      <c r="E1850" s="0" t="n">
        <v>66</v>
      </c>
      <c r="F1850" s="0" t="n">
        <v>2.333333333</v>
      </c>
      <c r="G1850" s="0" t="n">
        <v>7942.22021</v>
      </c>
      <c r="H1850" s="0" t="n">
        <v>0.37771</v>
      </c>
      <c r="I1850" s="0" t="n">
        <v>302.6878</v>
      </c>
      <c r="J1850" s="0" t="n">
        <v>15.56</v>
      </c>
      <c r="K1850" s="0" t="n">
        <v>0.05688</v>
      </c>
      <c r="L1850" s="0" t="n">
        <v>1.2668</v>
      </c>
      <c r="M1850" s="0" t="n">
        <v>23.9095</v>
      </c>
      <c r="N1850" s="0" t="n">
        <v>1.2668</v>
      </c>
      <c r="O1850" s="0" t="n">
        <v>15.56</v>
      </c>
      <c r="P1850" s="0" t="n">
        <f aca="false">LN(G1850/4200)</f>
        <v>0.637108334308071</v>
      </c>
      <c r="Q1850" s="0" t="n">
        <f aca="false">LN((H1850*3600)/13250)</f>
        <v>-2.27669228054519</v>
      </c>
      <c r="R1850" s="0" t="n">
        <f aca="false">LN(I1850/70.1)</f>
        <v>1.46277911724362</v>
      </c>
      <c r="S1850" s="0" t="n">
        <f aca="false">LN((K1850*3600)/10500)</f>
        <v>-3.93725290518857</v>
      </c>
      <c r="T1850" s="0" t="n">
        <f aca="false">LN(L1850/0.45)</f>
        <v>1.03500173190012</v>
      </c>
      <c r="U1850" s="0" t="n">
        <f aca="false">LN(N1850/0.45)</f>
        <v>1.03500173190012</v>
      </c>
      <c r="V1850" s="0" t="n">
        <f aca="false">SQRT(P1850^2+Q1850^2+R1850^2)</f>
        <v>2.78010027081451</v>
      </c>
      <c r="W1850" s="0" t="n">
        <f aca="false">SQRT(S1850^2+T1850^2+U1850^2)</f>
        <v>4.20052587296975</v>
      </c>
      <c r="X1850" s="0" t="n">
        <f aca="false">SQRT(P1850^2+Q1850^2+R1850^2+S1850^2+T1850^2+U1850^2)</f>
        <v>5.03719913496292</v>
      </c>
    </row>
    <row r="1851" customFormat="false" ht="12.8" hidden="false" customHeight="false" outlineLevel="0" collapsed="false">
      <c r="A1851" s="0" t="n">
        <v>0.0002666666667</v>
      </c>
      <c r="B1851" s="0" t="n">
        <v>0.311</v>
      </c>
      <c r="C1851" s="0" t="n">
        <v>15000</v>
      </c>
      <c r="D1851" s="0" t="n">
        <v>0.577</v>
      </c>
      <c r="E1851" s="0" t="n">
        <v>66</v>
      </c>
      <c r="F1851" s="0" t="n">
        <v>2.333333333</v>
      </c>
      <c r="G1851" s="0" t="n">
        <v>7939.78613</v>
      </c>
      <c r="H1851" s="0" t="n">
        <v>0.37771</v>
      </c>
      <c r="I1851" s="0" t="n">
        <v>302.6879</v>
      </c>
      <c r="J1851" s="0" t="n">
        <v>15.56</v>
      </c>
      <c r="K1851" s="0" t="n">
        <v>0.05549</v>
      </c>
      <c r="L1851" s="0" t="n">
        <v>1.2428</v>
      </c>
      <c r="M1851" s="0" t="n">
        <v>23.9074</v>
      </c>
      <c r="N1851" s="0" t="n">
        <v>1.2428</v>
      </c>
      <c r="O1851" s="0" t="n">
        <v>15.56</v>
      </c>
      <c r="P1851" s="0" t="n">
        <f aca="false">LN(G1851/4200)</f>
        <v>0.636801813838686</v>
      </c>
      <c r="Q1851" s="0" t="n">
        <f aca="false">LN((H1851*3600)/13250)</f>
        <v>-2.27669228054519</v>
      </c>
      <c r="R1851" s="0" t="n">
        <f aca="false">LN(I1851/70.1)</f>
        <v>1.46277944761697</v>
      </c>
      <c r="S1851" s="0" t="n">
        <f aca="false">LN((K1851*3600)/10500)</f>
        <v>-3.96199386634574</v>
      </c>
      <c r="T1851" s="0" t="n">
        <f aca="false">LN(L1851/0.45)</f>
        <v>1.01587459475453</v>
      </c>
      <c r="U1851" s="0" t="n">
        <f aca="false">LN(N1851/0.45)</f>
        <v>1.01587459475453</v>
      </c>
      <c r="V1851" s="0" t="n">
        <f aca="false">SQRT(P1851^2+Q1851^2+R1851^2)</f>
        <v>2.78003021616185</v>
      </c>
      <c r="W1851" s="0" t="n">
        <f aca="false">SQRT(S1851^2+T1851^2+U1851^2)</f>
        <v>4.21442733731365</v>
      </c>
      <c r="X1851" s="0" t="n">
        <f aca="false">SQRT(P1851^2+Q1851^2+R1851^2+S1851^2+T1851^2+U1851^2)</f>
        <v>5.04875883601797</v>
      </c>
    </row>
    <row r="1852" customFormat="false" ht="12.8" hidden="false" customHeight="false" outlineLevel="0" collapsed="false">
      <c r="A1852" s="0" t="n">
        <v>0.0004333333333</v>
      </c>
      <c r="B1852" s="0" t="n">
        <v>0.311</v>
      </c>
      <c r="C1852" s="0" t="n">
        <v>15000</v>
      </c>
      <c r="D1852" s="0" t="n">
        <v>0.577</v>
      </c>
      <c r="E1852" s="0" t="n">
        <v>66</v>
      </c>
      <c r="F1852" s="0" t="n">
        <v>2.333333333</v>
      </c>
      <c r="G1852" s="0" t="n">
        <v>7943.56348</v>
      </c>
      <c r="H1852" s="0" t="n">
        <v>0.37632</v>
      </c>
      <c r="I1852" s="0" t="n">
        <v>302.6879</v>
      </c>
      <c r="J1852" s="0" t="n">
        <v>15.56</v>
      </c>
      <c r="K1852" s="0" t="n">
        <v>0.0541</v>
      </c>
      <c r="L1852" s="0" t="n">
        <v>1.1713</v>
      </c>
      <c r="M1852" s="0" t="n">
        <v>23.9036</v>
      </c>
      <c r="N1852" s="0" t="n">
        <v>1.1713</v>
      </c>
      <c r="O1852" s="0" t="n">
        <v>15.56</v>
      </c>
      <c r="P1852" s="0" t="n">
        <f aca="false">LN(G1852/4200)</f>
        <v>0.637277450296229</v>
      </c>
      <c r="Q1852" s="0" t="n">
        <f aca="false">LN((H1852*3600)/13250)</f>
        <v>-2.2803791406821</v>
      </c>
      <c r="R1852" s="0" t="n">
        <f aca="false">LN(I1852/70.1)</f>
        <v>1.46277944761697</v>
      </c>
      <c r="S1852" s="0" t="n">
        <f aca="false">LN((K1852*3600)/10500)</f>
        <v>-3.98736250483111</v>
      </c>
      <c r="T1852" s="0" t="n">
        <f aca="false">LN(L1852/0.45)</f>
        <v>0.956621939311463</v>
      </c>
      <c r="U1852" s="0" t="n">
        <f aca="false">LN(N1852/0.45)</f>
        <v>0.956621939311463</v>
      </c>
      <c r="V1852" s="0" t="n">
        <f aca="false">SQRT(P1852^2+Q1852^2+R1852^2)</f>
        <v>2.7831592276197</v>
      </c>
      <c r="W1852" s="0" t="n">
        <f aca="false">SQRT(S1852^2+T1852^2+U1852^2)</f>
        <v>4.21061881609783</v>
      </c>
      <c r="X1852" s="0" t="n">
        <f aca="false">SQRT(P1852^2+Q1852^2+R1852^2+S1852^2+T1852^2+U1852^2)</f>
        <v>5.04730483533161</v>
      </c>
    </row>
    <row r="1853" customFormat="false" ht="12.8" hidden="false" customHeight="false" outlineLevel="0" collapsed="false">
      <c r="A1853" s="0" t="n">
        <v>0.0006</v>
      </c>
      <c r="B1853" s="0" t="n">
        <v>0.311</v>
      </c>
      <c r="C1853" s="0" t="n">
        <v>15000</v>
      </c>
      <c r="D1853" s="0" t="n">
        <v>0.577</v>
      </c>
      <c r="E1853" s="0" t="n">
        <v>66</v>
      </c>
      <c r="F1853" s="0" t="n">
        <v>2.333333333</v>
      </c>
      <c r="G1853" s="0" t="n">
        <v>7942.3252</v>
      </c>
      <c r="H1853" s="0" t="n">
        <v>0.37632</v>
      </c>
      <c r="I1853" s="0" t="n">
        <v>302.6879</v>
      </c>
      <c r="J1853" s="0" t="n">
        <v>15.56</v>
      </c>
      <c r="K1853" s="0" t="n">
        <v>0.0541</v>
      </c>
      <c r="L1853" s="0" t="n">
        <v>1.1958</v>
      </c>
      <c r="M1853" s="0" t="n">
        <v>23.9078</v>
      </c>
      <c r="N1853" s="0" t="n">
        <v>1.1958</v>
      </c>
      <c r="O1853" s="0" t="n">
        <v>15.56</v>
      </c>
      <c r="P1853" s="0" t="n">
        <f aca="false">LN(G1853/4200)</f>
        <v>0.637121553446207</v>
      </c>
      <c r="Q1853" s="0" t="n">
        <f aca="false">LN((H1853*3600)/13250)</f>
        <v>-2.2803791406821</v>
      </c>
      <c r="R1853" s="0" t="n">
        <f aca="false">LN(I1853/70.1)</f>
        <v>1.46277944761697</v>
      </c>
      <c r="S1853" s="0" t="n">
        <f aca="false">LN((K1853*3600)/10500)</f>
        <v>-3.98736250483111</v>
      </c>
      <c r="T1853" s="0" t="n">
        <f aca="false">LN(L1853/0.45)</f>
        <v>0.977323113682439</v>
      </c>
      <c r="U1853" s="0" t="n">
        <f aca="false">LN(N1853/0.45)</f>
        <v>0.977323113682439</v>
      </c>
      <c r="V1853" s="0" t="n">
        <f aca="false">SQRT(P1853^2+Q1853^2+R1853^2)</f>
        <v>2.78312353507607</v>
      </c>
      <c r="W1853" s="0" t="n">
        <f aca="false">SQRT(S1853^2+T1853^2+U1853^2)</f>
        <v>4.2201161929512</v>
      </c>
      <c r="X1853" s="0" t="n">
        <f aca="false">SQRT(P1853^2+Q1853^2+R1853^2+S1853^2+T1853^2+U1853^2)</f>
        <v>5.05521090494781</v>
      </c>
    </row>
    <row r="1854" customFormat="false" ht="12.8" hidden="false" customHeight="false" outlineLevel="0" collapsed="false">
      <c r="A1854" s="0" t="n">
        <v>0.0001</v>
      </c>
      <c r="B1854" s="0" t="n">
        <v>0.349</v>
      </c>
      <c r="C1854" s="0" t="n">
        <v>15000</v>
      </c>
      <c r="D1854" s="0" t="n">
        <v>0.577</v>
      </c>
      <c r="E1854" s="0" t="n">
        <v>66</v>
      </c>
      <c r="F1854" s="0" t="n">
        <v>2.333333333</v>
      </c>
      <c r="G1854" s="0" t="n">
        <v>7908.04004</v>
      </c>
      <c r="H1854" s="0" t="n">
        <v>0.38049</v>
      </c>
      <c r="I1854" s="0" t="n">
        <v>301.2376</v>
      </c>
      <c r="J1854" s="0" t="n">
        <v>15.56</v>
      </c>
      <c r="K1854" s="0" t="n">
        <v>0.05688</v>
      </c>
      <c r="L1854" s="0" t="n">
        <v>1.2668</v>
      </c>
      <c r="M1854" s="0" t="n">
        <v>23.4299</v>
      </c>
      <c r="N1854" s="0" t="n">
        <v>1.2668</v>
      </c>
      <c r="O1854" s="0" t="n">
        <v>15.56</v>
      </c>
      <c r="P1854" s="0" t="n">
        <f aca="false">LN(G1854/4200)</f>
        <v>0.632795443233342</v>
      </c>
      <c r="Q1854" s="0" t="n">
        <f aca="false">LN((H1854*3600)/13250)</f>
        <v>-2.26935909020486</v>
      </c>
      <c r="R1854" s="0" t="n">
        <f aca="false">LN(I1854/70.1)</f>
        <v>1.45797652809142</v>
      </c>
      <c r="S1854" s="0" t="n">
        <f aca="false">LN((K1854*3600)/10500)</f>
        <v>-3.93725290518857</v>
      </c>
      <c r="T1854" s="0" t="n">
        <f aca="false">LN(L1854/0.45)</f>
        <v>1.03500173190012</v>
      </c>
      <c r="U1854" s="0" t="n">
        <f aca="false">LN(N1854/0.45)</f>
        <v>1.03500173190012</v>
      </c>
      <c r="V1854" s="0" t="n">
        <f aca="false">SQRT(P1854^2+Q1854^2+R1854^2)</f>
        <v>2.77058050049765</v>
      </c>
      <c r="W1854" s="0" t="n">
        <f aca="false">SQRT(S1854^2+T1854^2+U1854^2)</f>
        <v>4.20052587296975</v>
      </c>
      <c r="X1854" s="0" t="n">
        <f aca="false">SQRT(P1854^2+Q1854^2+R1854^2+S1854^2+T1854^2+U1854^2)</f>
        <v>5.03195130334407</v>
      </c>
    </row>
    <row r="1855" customFormat="false" ht="12.8" hidden="false" customHeight="false" outlineLevel="0" collapsed="false">
      <c r="A1855" s="0" t="n">
        <v>0.0002666666667</v>
      </c>
      <c r="B1855" s="0" t="n">
        <v>0.349</v>
      </c>
      <c r="C1855" s="0" t="n">
        <v>15000</v>
      </c>
      <c r="D1855" s="0" t="n">
        <v>0.577</v>
      </c>
      <c r="E1855" s="0" t="n">
        <v>66</v>
      </c>
      <c r="F1855" s="0" t="n">
        <v>2.333333333</v>
      </c>
      <c r="G1855" s="0" t="n">
        <v>7909.30322</v>
      </c>
      <c r="H1855" s="0" t="n">
        <v>0.3791</v>
      </c>
      <c r="I1855" s="0" t="n">
        <v>301.2377</v>
      </c>
      <c r="J1855" s="0" t="n">
        <v>15.56</v>
      </c>
      <c r="K1855" s="0" t="n">
        <v>0.05549</v>
      </c>
      <c r="L1855" s="0" t="n">
        <v>1.2428</v>
      </c>
      <c r="M1855" s="0" t="n">
        <v>23.4302</v>
      </c>
      <c r="N1855" s="0" t="n">
        <v>1.2428</v>
      </c>
      <c r="O1855" s="0" t="n">
        <v>15.56</v>
      </c>
      <c r="P1855" s="0" t="n">
        <f aca="false">LN(G1855/4200)</f>
        <v>0.632955164114645</v>
      </c>
      <c r="Q1855" s="0" t="n">
        <f aca="false">LN((H1855*3600)/13250)</f>
        <v>-2.27301896343002</v>
      </c>
      <c r="R1855" s="0" t="n">
        <f aca="false">LN(I1855/70.1)</f>
        <v>1.45797686005524</v>
      </c>
      <c r="S1855" s="0" t="n">
        <f aca="false">LN((K1855*3600)/10500)</f>
        <v>-3.96199386634574</v>
      </c>
      <c r="T1855" s="0" t="n">
        <f aca="false">LN(L1855/0.45)</f>
        <v>1.01587459475453</v>
      </c>
      <c r="U1855" s="0" t="n">
        <f aca="false">LN(N1855/0.45)</f>
        <v>1.01587459475453</v>
      </c>
      <c r="V1855" s="0" t="n">
        <f aca="false">SQRT(P1855^2+Q1855^2+R1855^2)</f>
        <v>2.77361568576982</v>
      </c>
      <c r="W1855" s="0" t="n">
        <f aca="false">SQRT(S1855^2+T1855^2+U1855^2)</f>
        <v>4.21442733731365</v>
      </c>
      <c r="X1855" s="0" t="n">
        <f aca="false">SQRT(P1855^2+Q1855^2+R1855^2+S1855^2+T1855^2+U1855^2)</f>
        <v>5.0452296036796</v>
      </c>
    </row>
    <row r="1856" customFormat="false" ht="12.8" hidden="false" customHeight="false" outlineLevel="0" collapsed="false">
      <c r="A1856" s="0" t="n">
        <v>0.0004333333333</v>
      </c>
      <c r="B1856" s="0" t="n">
        <v>0.349</v>
      </c>
      <c r="C1856" s="0" t="n">
        <v>15000</v>
      </c>
      <c r="D1856" s="0" t="n">
        <v>0.577</v>
      </c>
      <c r="E1856" s="0" t="n">
        <v>66</v>
      </c>
      <c r="F1856" s="0" t="n">
        <v>2.333333333</v>
      </c>
      <c r="G1856" s="0" t="n">
        <v>7907.74365</v>
      </c>
      <c r="H1856" s="0" t="n">
        <v>0.37771</v>
      </c>
      <c r="I1856" s="0" t="n">
        <v>301.2377</v>
      </c>
      <c r="J1856" s="0" t="n">
        <v>15.56</v>
      </c>
      <c r="K1856" s="0" t="n">
        <v>0.05549</v>
      </c>
      <c r="L1856" s="0" t="n">
        <v>1.284</v>
      </c>
      <c r="M1856" s="0" t="n">
        <v>23.4276</v>
      </c>
      <c r="N1856" s="0" t="n">
        <v>1.284</v>
      </c>
      <c r="O1856" s="0" t="n">
        <v>15.56</v>
      </c>
      <c r="P1856" s="0" t="n">
        <f aca="false">LN(G1856/4200)</f>
        <v>0.632757962953408</v>
      </c>
      <c r="Q1856" s="0" t="n">
        <f aca="false">LN((H1856*3600)/13250)</f>
        <v>-2.27669228054519</v>
      </c>
      <c r="R1856" s="0" t="n">
        <f aca="false">LN(I1856/70.1)</f>
        <v>1.45797686005524</v>
      </c>
      <c r="S1856" s="0" t="n">
        <f aca="false">LN((K1856*3600)/10500)</f>
        <v>-3.96199386634574</v>
      </c>
      <c r="T1856" s="0" t="n">
        <f aca="false">LN(L1856/0.45)</f>
        <v>1.04848790148554</v>
      </c>
      <c r="U1856" s="0" t="n">
        <f aca="false">LN(N1856/0.45)</f>
        <v>1.04848790148554</v>
      </c>
      <c r="V1856" s="0" t="n">
        <f aca="false">SQRT(P1856^2+Q1856^2+R1856^2)</f>
        <v>2.77658187425323</v>
      </c>
      <c r="W1856" s="0" t="n">
        <f aca="false">SQRT(S1856^2+T1856^2+U1856^2)</f>
        <v>4.23037222429473</v>
      </c>
      <c r="X1856" s="0" t="n">
        <f aca="false">SQRT(P1856^2+Q1856^2+R1856^2+S1856^2+T1856^2+U1856^2)</f>
        <v>5.06018340186558</v>
      </c>
    </row>
    <row r="1857" customFormat="false" ht="12.8" hidden="false" customHeight="false" outlineLevel="0" collapsed="false">
      <c r="A1857" s="0" t="n">
        <v>0.0006</v>
      </c>
      <c r="B1857" s="0" t="n">
        <v>0.349</v>
      </c>
      <c r="C1857" s="0" t="n">
        <v>15000</v>
      </c>
      <c r="D1857" s="0" t="n">
        <v>0.577</v>
      </c>
      <c r="E1857" s="0" t="n">
        <v>66</v>
      </c>
      <c r="F1857" s="0" t="n">
        <v>2.333333333</v>
      </c>
      <c r="G1857" s="0" t="n">
        <v>7911.68115</v>
      </c>
      <c r="H1857" s="0" t="n">
        <v>0.37771</v>
      </c>
      <c r="I1857" s="0" t="n">
        <v>301.2377</v>
      </c>
      <c r="J1857" s="0" t="n">
        <v>15.56</v>
      </c>
      <c r="K1857" s="0" t="n">
        <v>0.0541</v>
      </c>
      <c r="L1857" s="0" t="n">
        <v>1.1958</v>
      </c>
      <c r="M1857" s="0" t="n">
        <v>23.4327</v>
      </c>
      <c r="N1857" s="0" t="n">
        <v>1.1958</v>
      </c>
      <c r="O1857" s="0" t="n">
        <v>15.56</v>
      </c>
      <c r="P1857" s="0" t="n">
        <f aca="false">LN(G1857/4200)</f>
        <v>0.633255768674045</v>
      </c>
      <c r="Q1857" s="0" t="n">
        <f aca="false">LN((H1857*3600)/13250)</f>
        <v>-2.27669228054519</v>
      </c>
      <c r="R1857" s="0" t="n">
        <f aca="false">LN(I1857/70.1)</f>
        <v>1.45797686005524</v>
      </c>
      <c r="S1857" s="0" t="n">
        <f aca="false">LN((K1857*3600)/10500)</f>
        <v>-3.98736250483111</v>
      </c>
      <c r="T1857" s="0" t="n">
        <f aca="false">LN(L1857/0.45)</f>
        <v>0.977323113682439</v>
      </c>
      <c r="U1857" s="0" t="n">
        <f aca="false">LN(N1857/0.45)</f>
        <v>0.977323113682439</v>
      </c>
      <c r="V1857" s="0" t="n">
        <f aca="false">SQRT(P1857^2+Q1857^2+R1857^2)</f>
        <v>2.7766953619923</v>
      </c>
      <c r="W1857" s="0" t="n">
        <f aca="false">SQRT(S1857^2+T1857^2+U1857^2)</f>
        <v>4.2201161929512</v>
      </c>
      <c r="X1857" s="0" t="n">
        <f aca="false">SQRT(P1857^2+Q1857^2+R1857^2+S1857^2+T1857^2+U1857^2)</f>
        <v>5.05167475351675</v>
      </c>
    </row>
    <row r="1858" customFormat="false" ht="12.8" hidden="false" customHeight="false" outlineLevel="0" collapsed="false">
      <c r="A1858" s="0" t="n">
        <v>0.0001</v>
      </c>
      <c r="B1858" s="0" t="n">
        <v>0.235</v>
      </c>
      <c r="C1858" s="0" t="n">
        <v>5000</v>
      </c>
      <c r="D1858" s="0" t="n">
        <v>0.6096666667</v>
      </c>
      <c r="E1858" s="0" t="n">
        <v>66</v>
      </c>
      <c r="F1858" s="0" t="n">
        <v>2.333333333</v>
      </c>
      <c r="G1858" s="0" t="n">
        <v>8659.61523</v>
      </c>
      <c r="H1858" s="0" t="n">
        <v>0.33465</v>
      </c>
      <c r="I1858" s="0" t="n">
        <v>333.8626</v>
      </c>
      <c r="J1858" s="0" t="n">
        <v>15.56</v>
      </c>
      <c r="K1858" s="0" t="n">
        <v>0.04021</v>
      </c>
      <c r="L1858" s="0" t="n">
        <v>0.379</v>
      </c>
      <c r="M1858" s="0" t="n">
        <v>33.4205</v>
      </c>
      <c r="N1858" s="0" t="n">
        <v>0.379</v>
      </c>
      <c r="O1858" s="0" t="n">
        <v>15.56</v>
      </c>
      <c r="P1858" s="0" t="n">
        <f aca="false">LN(G1858/4200)</f>
        <v>0.723585765582012</v>
      </c>
      <c r="Q1858" s="0" t="n">
        <f aca="false">LN((H1858*3600)/13250)</f>
        <v>-2.39773377640565</v>
      </c>
      <c r="R1858" s="0" t="n">
        <f aca="false">LN(I1858/70.1)</f>
        <v>1.56080673705181</v>
      </c>
      <c r="S1858" s="0" t="n">
        <f aca="false">LN((K1858*3600)/10500)</f>
        <v>-4.28408096977437</v>
      </c>
      <c r="T1858" s="0" t="n">
        <f aca="false">LN(L1858/0.45)</f>
        <v>-0.171711377681939</v>
      </c>
      <c r="U1858" s="0" t="n">
        <f aca="false">LN(N1858/0.45)</f>
        <v>-0.171711377681939</v>
      </c>
      <c r="V1858" s="0" t="n">
        <f aca="false">SQRT(P1858^2+Q1858^2+R1858^2)</f>
        <v>2.95107121111907</v>
      </c>
      <c r="W1858" s="0" t="n">
        <f aca="false">SQRT(S1858^2+T1858^2+U1858^2)</f>
        <v>4.29095785927032</v>
      </c>
      <c r="X1858" s="0" t="n">
        <f aca="false">SQRT(P1858^2+Q1858^2+R1858^2+S1858^2+T1858^2+U1858^2)</f>
        <v>5.20779614070381</v>
      </c>
    </row>
    <row r="1859" customFormat="false" ht="12.8" hidden="false" customHeight="false" outlineLevel="0" collapsed="false">
      <c r="A1859" s="0" t="n">
        <v>0.0002666666667</v>
      </c>
      <c r="B1859" s="0" t="n">
        <v>0.235</v>
      </c>
      <c r="C1859" s="0" t="n">
        <v>5000</v>
      </c>
      <c r="D1859" s="0" t="n">
        <v>0.6096666667</v>
      </c>
      <c r="E1859" s="0" t="n">
        <v>66</v>
      </c>
      <c r="F1859" s="0" t="n">
        <v>2.333333333</v>
      </c>
      <c r="G1859" s="0" t="n">
        <v>8657.1582</v>
      </c>
      <c r="H1859" s="0" t="n">
        <v>0.33465</v>
      </c>
      <c r="I1859" s="0" t="n">
        <v>333.8628</v>
      </c>
      <c r="J1859" s="0" t="n">
        <v>15.56</v>
      </c>
      <c r="K1859" s="0" t="n">
        <v>0.04021</v>
      </c>
      <c r="L1859" s="0" t="n">
        <v>0.3887</v>
      </c>
      <c r="M1859" s="0" t="n">
        <v>33.4168</v>
      </c>
      <c r="N1859" s="0" t="n">
        <v>0.3887</v>
      </c>
      <c r="O1859" s="0" t="n">
        <v>15.56</v>
      </c>
      <c r="P1859" s="0" t="n">
        <f aca="false">LN(G1859/4200)</f>
        <v>0.72330199100629</v>
      </c>
      <c r="Q1859" s="0" t="n">
        <f aca="false">LN((H1859*3600)/13250)</f>
        <v>-2.39773377640565</v>
      </c>
      <c r="R1859" s="0" t="n">
        <f aca="false">LN(I1859/70.1)</f>
        <v>1.56080733610047</v>
      </c>
      <c r="S1859" s="0" t="n">
        <f aca="false">LN((K1859*3600)/10500)</f>
        <v>-4.28408096977437</v>
      </c>
      <c r="T1859" s="0" t="n">
        <f aca="false">LN(L1859/0.45)</f>
        <v>-0.146439744906188</v>
      </c>
      <c r="U1859" s="0" t="n">
        <f aca="false">LN(N1859/0.45)</f>
        <v>-0.146439744906188</v>
      </c>
      <c r="V1859" s="0" t="n">
        <f aca="false">SQRT(P1859^2+Q1859^2+R1859^2)</f>
        <v>2.95100196088298</v>
      </c>
      <c r="W1859" s="0" t="n">
        <f aca="false">SQRT(S1859^2+T1859^2+U1859^2)</f>
        <v>4.28908369624087</v>
      </c>
      <c r="X1859" s="0" t="n">
        <f aca="false">SQRT(P1859^2+Q1859^2+R1859^2+S1859^2+T1859^2+U1859^2)</f>
        <v>5.2062127815231</v>
      </c>
    </row>
    <row r="1860" customFormat="false" ht="12.8" hidden="false" customHeight="false" outlineLevel="0" collapsed="false">
      <c r="A1860" s="0" t="n">
        <v>0.0004333333333</v>
      </c>
      <c r="B1860" s="0" t="n">
        <v>0.235</v>
      </c>
      <c r="C1860" s="0" t="n">
        <v>5000</v>
      </c>
      <c r="D1860" s="0" t="n">
        <v>0.6096666667</v>
      </c>
      <c r="E1860" s="0" t="n">
        <v>66</v>
      </c>
      <c r="F1860" s="0" t="n">
        <v>2.333333333</v>
      </c>
      <c r="G1860" s="0" t="n">
        <v>8656.33301</v>
      </c>
      <c r="H1860" s="0" t="n">
        <v>0.33465</v>
      </c>
      <c r="I1860" s="0" t="n">
        <v>333.8628</v>
      </c>
      <c r="J1860" s="0" t="n">
        <v>15.56</v>
      </c>
      <c r="K1860" s="0" t="n">
        <v>0.04021</v>
      </c>
      <c r="L1860" s="0" t="n">
        <v>0.3933</v>
      </c>
      <c r="M1860" s="0" t="n">
        <v>33.4168</v>
      </c>
      <c r="N1860" s="0" t="n">
        <v>0.3933</v>
      </c>
      <c r="O1860" s="0" t="n">
        <v>15.56</v>
      </c>
      <c r="P1860" s="0" t="n">
        <f aca="false">LN(G1860/4200)</f>
        <v>0.723206667655197</v>
      </c>
      <c r="Q1860" s="0" t="n">
        <f aca="false">LN((H1860*3600)/13250)</f>
        <v>-2.39773377640565</v>
      </c>
      <c r="R1860" s="0" t="n">
        <f aca="false">LN(I1860/70.1)</f>
        <v>1.56080733610047</v>
      </c>
      <c r="S1860" s="0" t="n">
        <f aca="false">LN((K1860*3600)/10500)</f>
        <v>-4.28408096977437</v>
      </c>
      <c r="T1860" s="0" t="n">
        <f aca="false">LN(L1860/0.45)</f>
        <v>-0.134674903326602</v>
      </c>
      <c r="U1860" s="0" t="n">
        <f aca="false">LN(N1860/0.45)</f>
        <v>-0.134674903326602</v>
      </c>
      <c r="V1860" s="0" t="n">
        <f aca="false">SQRT(P1860^2+Q1860^2+R1860^2)</f>
        <v>2.95097859820814</v>
      </c>
      <c r="W1860" s="0" t="n">
        <f aca="false">SQRT(S1860^2+T1860^2+U1860^2)</f>
        <v>4.28831253697243</v>
      </c>
      <c r="X1860" s="0" t="n">
        <f aca="false">SQRT(P1860^2+Q1860^2+R1860^2+S1860^2+T1860^2+U1860^2)</f>
        <v>5.20556424432908</v>
      </c>
    </row>
    <row r="1861" customFormat="false" ht="12.8" hidden="false" customHeight="false" outlineLevel="0" collapsed="false">
      <c r="A1861" s="0" t="n">
        <v>0.0006</v>
      </c>
      <c r="B1861" s="0" t="n">
        <v>0.235</v>
      </c>
      <c r="C1861" s="0" t="n">
        <v>5000</v>
      </c>
      <c r="D1861" s="0" t="n">
        <v>0.6096666667</v>
      </c>
      <c r="E1861" s="0" t="n">
        <v>66</v>
      </c>
      <c r="F1861" s="0" t="n">
        <v>2.333333333</v>
      </c>
      <c r="G1861" s="0" t="n">
        <v>8656.32617</v>
      </c>
      <c r="H1861" s="0" t="n">
        <v>0.33465</v>
      </c>
      <c r="I1861" s="0" t="n">
        <v>333.8626</v>
      </c>
      <c r="J1861" s="0" t="n">
        <v>15.56</v>
      </c>
      <c r="K1861" s="0" t="n">
        <v>0.04021</v>
      </c>
      <c r="L1861" s="0" t="n">
        <v>0.3965</v>
      </c>
      <c r="M1861" s="0" t="n">
        <v>33.42</v>
      </c>
      <c r="N1861" s="0" t="n">
        <v>0.3965</v>
      </c>
      <c r="O1861" s="0" t="n">
        <v>15.56</v>
      </c>
      <c r="P1861" s="0" t="n">
        <f aca="false">LN(G1861/4200)</f>
        <v>0.723205877481957</v>
      </c>
      <c r="Q1861" s="0" t="n">
        <f aca="false">LN((H1861*3600)/13250)</f>
        <v>-2.39773377640565</v>
      </c>
      <c r="R1861" s="0" t="n">
        <f aca="false">LN(I1861/70.1)</f>
        <v>1.56080673705181</v>
      </c>
      <c r="S1861" s="0" t="n">
        <f aca="false">LN((K1861*3600)/10500)</f>
        <v>-4.28408096977437</v>
      </c>
      <c r="T1861" s="0" t="n">
        <f aca="false">LN(L1861/0.45)</f>
        <v>-0.126571541689463</v>
      </c>
      <c r="U1861" s="0" t="n">
        <f aca="false">LN(N1861/0.45)</f>
        <v>-0.126571541689463</v>
      </c>
      <c r="V1861" s="0" t="n">
        <f aca="false">SQRT(P1861^2+Q1861^2+R1861^2)</f>
        <v>2.95097808771385</v>
      </c>
      <c r="W1861" s="0" t="n">
        <f aca="false">SQRT(S1861^2+T1861^2+U1861^2)</f>
        <v>4.28781884714294</v>
      </c>
      <c r="X1861" s="0" t="n">
        <f aca="false">SQRT(P1861^2+Q1861^2+R1861^2+S1861^2+T1861^2+U1861^2)</f>
        <v>5.20515726372234</v>
      </c>
    </row>
    <row r="1862" customFormat="false" ht="12.8" hidden="false" customHeight="false" outlineLevel="0" collapsed="false">
      <c r="A1862" s="0" t="n">
        <v>0.0001</v>
      </c>
      <c r="B1862" s="0" t="n">
        <v>0.273</v>
      </c>
      <c r="C1862" s="0" t="n">
        <v>5000</v>
      </c>
      <c r="D1862" s="0" t="n">
        <v>0.6096666667</v>
      </c>
      <c r="E1862" s="0" t="n">
        <v>66</v>
      </c>
      <c r="F1862" s="0" t="n">
        <v>2.333333333</v>
      </c>
      <c r="G1862" s="0" t="n">
        <v>8635.21484</v>
      </c>
      <c r="H1862" s="0" t="n">
        <v>0.33604</v>
      </c>
      <c r="I1862" s="0" t="n">
        <v>332.8972</v>
      </c>
      <c r="J1862" s="0" t="n">
        <v>15.56</v>
      </c>
      <c r="K1862" s="0" t="n">
        <v>0.04021</v>
      </c>
      <c r="L1862" s="0" t="n">
        <v>0.379</v>
      </c>
      <c r="M1862" s="0" t="n">
        <v>33.1185</v>
      </c>
      <c r="N1862" s="0" t="n">
        <v>0.379</v>
      </c>
      <c r="O1862" s="0" t="n">
        <v>15.56</v>
      </c>
      <c r="P1862" s="0" t="n">
        <f aca="false">LN(G1862/4200)</f>
        <v>0.720764066138783</v>
      </c>
      <c r="Q1862" s="0" t="n">
        <f aca="false">LN((H1862*3600)/13250)</f>
        <v>-2.39358878545566</v>
      </c>
      <c r="R1862" s="0" t="n">
        <f aca="false">LN(I1862/70.1)</f>
        <v>1.55791093957085</v>
      </c>
      <c r="S1862" s="0" t="n">
        <f aca="false">LN((K1862*3600)/10500)</f>
        <v>-4.28408096977437</v>
      </c>
      <c r="T1862" s="0" t="n">
        <f aca="false">LN(L1862/0.45)</f>
        <v>-0.171711377681939</v>
      </c>
      <c r="U1862" s="0" t="n">
        <f aca="false">LN(N1862/0.45)</f>
        <v>-0.171711377681939</v>
      </c>
      <c r="V1862" s="0" t="n">
        <f aca="false">SQRT(P1862^2+Q1862^2+R1862^2)</f>
        <v>2.94548036974116</v>
      </c>
      <c r="W1862" s="0" t="n">
        <f aca="false">SQRT(S1862^2+T1862^2+U1862^2)</f>
        <v>4.29095785927032</v>
      </c>
      <c r="X1862" s="0" t="n">
        <f aca="false">SQRT(P1862^2+Q1862^2+R1862^2+S1862^2+T1862^2+U1862^2)</f>
        <v>5.2046300501154</v>
      </c>
    </row>
    <row r="1863" customFormat="false" ht="12.8" hidden="false" customHeight="false" outlineLevel="0" collapsed="false">
      <c r="A1863" s="0" t="n">
        <v>0.0002666666667</v>
      </c>
      <c r="B1863" s="0" t="n">
        <v>0.273</v>
      </c>
      <c r="C1863" s="0" t="n">
        <v>5000</v>
      </c>
      <c r="D1863" s="0" t="n">
        <v>0.6096666667</v>
      </c>
      <c r="E1863" s="0" t="n">
        <v>66</v>
      </c>
      <c r="F1863" s="0" t="n">
        <v>2.333333333</v>
      </c>
      <c r="G1863" s="0" t="n">
        <v>8632.75195</v>
      </c>
      <c r="H1863" s="0" t="n">
        <v>0.33604</v>
      </c>
      <c r="I1863" s="0" t="n">
        <v>332.8972</v>
      </c>
      <c r="J1863" s="0" t="n">
        <v>15.56</v>
      </c>
      <c r="K1863" s="0" t="n">
        <v>0.04021</v>
      </c>
      <c r="L1863" s="0" t="n">
        <v>0.3887</v>
      </c>
      <c r="M1863" s="0" t="n">
        <v>33.115</v>
      </c>
      <c r="N1863" s="0" t="n">
        <v>0.3887</v>
      </c>
      <c r="O1863" s="0" t="n">
        <v>15.56</v>
      </c>
      <c r="P1863" s="0" t="n">
        <f aca="false">LN(G1863/4200)</f>
        <v>0.720478810781664</v>
      </c>
      <c r="Q1863" s="0" t="n">
        <f aca="false">LN((H1863*3600)/13250)</f>
        <v>-2.39358878545566</v>
      </c>
      <c r="R1863" s="0" t="n">
        <f aca="false">LN(I1863/70.1)</f>
        <v>1.55791093957085</v>
      </c>
      <c r="S1863" s="0" t="n">
        <f aca="false">LN((K1863*3600)/10500)</f>
        <v>-4.28408096977437</v>
      </c>
      <c r="T1863" s="0" t="n">
        <f aca="false">LN(L1863/0.45)</f>
        <v>-0.146439744906188</v>
      </c>
      <c r="U1863" s="0" t="n">
        <f aca="false">LN(N1863/0.45)</f>
        <v>-0.146439744906188</v>
      </c>
      <c r="V1863" s="0" t="n">
        <f aca="false">SQRT(P1863^2+Q1863^2+R1863^2)</f>
        <v>2.94541058025515</v>
      </c>
      <c r="W1863" s="0" t="n">
        <f aca="false">SQRT(S1863^2+T1863^2+U1863^2)</f>
        <v>4.28908369624087</v>
      </c>
      <c r="X1863" s="0" t="n">
        <f aca="false">SQRT(P1863^2+Q1863^2+R1863^2+S1863^2+T1863^2+U1863^2)</f>
        <v>5.20304549659507</v>
      </c>
    </row>
    <row r="1864" customFormat="false" ht="12.8" hidden="false" customHeight="false" outlineLevel="0" collapsed="false">
      <c r="A1864" s="0" t="n">
        <v>0.0004333333333</v>
      </c>
      <c r="B1864" s="0" t="n">
        <v>0.273</v>
      </c>
      <c r="C1864" s="0" t="n">
        <v>5000</v>
      </c>
      <c r="D1864" s="0" t="n">
        <v>0.6096666667</v>
      </c>
      <c r="E1864" s="0" t="n">
        <v>66</v>
      </c>
      <c r="F1864" s="0" t="n">
        <v>2.333333333</v>
      </c>
      <c r="G1864" s="0" t="n">
        <v>8631.92578</v>
      </c>
      <c r="H1864" s="0" t="n">
        <v>0.33604</v>
      </c>
      <c r="I1864" s="0" t="n">
        <v>332.8972</v>
      </c>
      <c r="J1864" s="0" t="n">
        <v>15.56</v>
      </c>
      <c r="K1864" s="0" t="n">
        <v>0.04021</v>
      </c>
      <c r="L1864" s="0" t="n">
        <v>0.3933</v>
      </c>
      <c r="M1864" s="0" t="n">
        <v>33.1152</v>
      </c>
      <c r="N1864" s="0" t="n">
        <v>0.3933</v>
      </c>
      <c r="O1864" s="0" t="n">
        <v>15.56</v>
      </c>
      <c r="P1864" s="0" t="n">
        <f aca="false">LN(G1864/4200)</f>
        <v>0.720383104390436</v>
      </c>
      <c r="Q1864" s="0" t="n">
        <f aca="false">LN((H1864*3600)/13250)</f>
        <v>-2.39358878545566</v>
      </c>
      <c r="R1864" s="0" t="n">
        <f aca="false">LN(I1864/70.1)</f>
        <v>1.55791093957085</v>
      </c>
      <c r="S1864" s="0" t="n">
        <f aca="false">LN((K1864*3600)/10500)</f>
        <v>-4.28408096977437</v>
      </c>
      <c r="T1864" s="0" t="n">
        <f aca="false">LN(L1864/0.45)</f>
        <v>-0.134674903326602</v>
      </c>
      <c r="U1864" s="0" t="n">
        <f aca="false">LN(N1864/0.45)</f>
        <v>-0.134674903326602</v>
      </c>
      <c r="V1864" s="0" t="n">
        <f aca="false">SQRT(P1864^2+Q1864^2+R1864^2)</f>
        <v>2.94538717091401</v>
      </c>
      <c r="W1864" s="0" t="n">
        <f aca="false">SQRT(S1864^2+T1864^2+U1864^2)</f>
        <v>4.28831253697243</v>
      </c>
      <c r="X1864" s="0" t="n">
        <f aca="false">SQRT(P1864^2+Q1864^2+R1864^2+S1864^2+T1864^2+U1864^2)</f>
        <v>5.20239656325234</v>
      </c>
    </row>
    <row r="1865" customFormat="false" ht="12.8" hidden="false" customHeight="false" outlineLevel="0" collapsed="false">
      <c r="A1865" s="0" t="n">
        <v>0.0006</v>
      </c>
      <c r="B1865" s="0" t="n">
        <v>0.273</v>
      </c>
      <c r="C1865" s="0" t="n">
        <v>5000</v>
      </c>
      <c r="D1865" s="0" t="n">
        <v>0.6096666667</v>
      </c>
      <c r="E1865" s="0" t="n">
        <v>66</v>
      </c>
      <c r="F1865" s="0" t="n">
        <v>2.333333333</v>
      </c>
      <c r="G1865" s="0" t="n">
        <v>8631.92383</v>
      </c>
      <c r="H1865" s="0" t="n">
        <v>0.33604</v>
      </c>
      <c r="I1865" s="0" t="n">
        <v>332.8972</v>
      </c>
      <c r="J1865" s="0" t="n">
        <v>15.56</v>
      </c>
      <c r="K1865" s="0" t="n">
        <v>0.04021</v>
      </c>
      <c r="L1865" s="0" t="n">
        <v>0.3965</v>
      </c>
      <c r="M1865" s="0" t="n">
        <v>33.1185</v>
      </c>
      <c r="N1865" s="0" t="n">
        <v>0.3965</v>
      </c>
      <c r="O1865" s="0" t="n">
        <v>15.56</v>
      </c>
      <c r="P1865" s="0" t="n">
        <f aca="false">LN(G1865/4200)</f>
        <v>0.720382878484853</v>
      </c>
      <c r="Q1865" s="0" t="n">
        <f aca="false">LN((H1865*3600)/13250)</f>
        <v>-2.39358878545566</v>
      </c>
      <c r="R1865" s="0" t="n">
        <f aca="false">LN(I1865/70.1)</f>
        <v>1.55791093957085</v>
      </c>
      <c r="S1865" s="0" t="n">
        <f aca="false">LN((K1865*3600)/10500)</f>
        <v>-4.28408096977437</v>
      </c>
      <c r="T1865" s="0" t="n">
        <f aca="false">LN(L1865/0.45)</f>
        <v>-0.126571541689463</v>
      </c>
      <c r="U1865" s="0" t="n">
        <f aca="false">LN(N1865/0.45)</f>
        <v>-0.126571541689463</v>
      </c>
      <c r="V1865" s="0" t="n">
        <f aca="false">SQRT(P1865^2+Q1865^2+R1865^2)</f>
        <v>2.945387115662</v>
      </c>
      <c r="W1865" s="0" t="n">
        <f aca="false">SQRT(S1865^2+T1865^2+U1865^2)</f>
        <v>4.28781884714294</v>
      </c>
      <c r="X1865" s="0" t="n">
        <f aca="false">SQRT(P1865^2+Q1865^2+R1865^2+S1865^2+T1865^2+U1865^2)</f>
        <v>5.20198959312895</v>
      </c>
    </row>
    <row r="1866" customFormat="false" ht="12.8" hidden="false" customHeight="false" outlineLevel="0" collapsed="false">
      <c r="A1866" s="0" t="n">
        <v>0.0001</v>
      </c>
      <c r="B1866" s="0" t="n">
        <v>0.311</v>
      </c>
      <c r="C1866" s="0" t="n">
        <v>5000</v>
      </c>
      <c r="D1866" s="0" t="n">
        <v>0.6096666667</v>
      </c>
      <c r="E1866" s="0" t="n">
        <v>66</v>
      </c>
      <c r="F1866" s="0" t="n">
        <v>2.333333333</v>
      </c>
      <c r="G1866" s="0" t="n">
        <v>8609.91602</v>
      </c>
      <c r="H1866" s="0" t="n">
        <v>0.33743</v>
      </c>
      <c r="I1866" s="0" t="n">
        <v>331.8786</v>
      </c>
      <c r="J1866" s="0" t="n">
        <v>15.56</v>
      </c>
      <c r="K1866" s="0" t="n">
        <v>0.04021</v>
      </c>
      <c r="L1866" s="0" t="n">
        <v>0.379</v>
      </c>
      <c r="M1866" s="0" t="n">
        <v>32.7994</v>
      </c>
      <c r="N1866" s="0" t="n">
        <v>0.379</v>
      </c>
      <c r="O1866" s="0" t="n">
        <v>15.56</v>
      </c>
      <c r="P1866" s="0" t="n">
        <f aca="false">LN(G1866/4200)</f>
        <v>0.717830039328068</v>
      </c>
      <c r="Q1866" s="0" t="n">
        <f aca="false">LN((H1866*3600)/13250)</f>
        <v>-2.38946090455902</v>
      </c>
      <c r="R1866" s="0" t="n">
        <f aca="false">LN(I1866/70.1)</f>
        <v>1.55484644535445</v>
      </c>
      <c r="S1866" s="0" t="n">
        <f aca="false">LN((K1866*3600)/10500)</f>
        <v>-4.28408096977437</v>
      </c>
      <c r="T1866" s="0" t="n">
        <f aca="false">LN(L1866/0.45)</f>
        <v>-0.171711377681939</v>
      </c>
      <c r="U1866" s="0" t="n">
        <f aca="false">LN(N1866/0.45)</f>
        <v>-0.171711377681939</v>
      </c>
      <c r="V1866" s="0" t="n">
        <f aca="false">SQRT(P1866^2+Q1866^2+R1866^2)</f>
        <v>2.93978755157734</v>
      </c>
      <c r="W1866" s="0" t="n">
        <f aca="false">SQRT(S1866^2+T1866^2+U1866^2)</f>
        <v>4.29095785927032</v>
      </c>
      <c r="X1866" s="0" t="n">
        <f aca="false">SQRT(P1866^2+Q1866^2+R1866^2+S1866^2+T1866^2+U1866^2)</f>
        <v>5.2014104047309</v>
      </c>
    </row>
    <row r="1867" customFormat="false" ht="12.8" hidden="false" customHeight="false" outlineLevel="0" collapsed="false">
      <c r="A1867" s="0" t="n">
        <v>0.0002666666667</v>
      </c>
      <c r="B1867" s="0" t="n">
        <v>0.311</v>
      </c>
      <c r="C1867" s="0" t="n">
        <v>5000</v>
      </c>
      <c r="D1867" s="0" t="n">
        <v>0.6096666667</v>
      </c>
      <c r="E1867" s="0" t="n">
        <v>66</v>
      </c>
      <c r="F1867" s="0" t="n">
        <v>2.333333333</v>
      </c>
      <c r="G1867" s="0" t="n">
        <v>8608.27734</v>
      </c>
      <c r="H1867" s="0" t="n">
        <v>0.33743</v>
      </c>
      <c r="I1867" s="0" t="n">
        <v>331.8785</v>
      </c>
      <c r="J1867" s="0" t="n">
        <v>15.56</v>
      </c>
      <c r="K1867" s="0" t="n">
        <v>0.04021</v>
      </c>
      <c r="L1867" s="0" t="n">
        <v>0.3887</v>
      </c>
      <c r="M1867" s="0" t="n">
        <v>32.8011</v>
      </c>
      <c r="N1867" s="0" t="n">
        <v>0.3887</v>
      </c>
      <c r="O1867" s="0" t="n">
        <v>15.56</v>
      </c>
      <c r="P1867" s="0" t="n">
        <f aca="false">LN(G1867/4200)</f>
        <v>0.71763969647726</v>
      </c>
      <c r="Q1867" s="0" t="n">
        <f aca="false">LN((H1867*3600)/13250)</f>
        <v>-2.38946090455902</v>
      </c>
      <c r="R1867" s="0" t="n">
        <f aca="false">LN(I1867/70.1)</f>
        <v>1.55484614403941</v>
      </c>
      <c r="S1867" s="0" t="n">
        <f aca="false">LN((K1867*3600)/10500)</f>
        <v>-4.28408096977437</v>
      </c>
      <c r="T1867" s="0" t="n">
        <f aca="false">LN(L1867/0.45)</f>
        <v>-0.146439744906188</v>
      </c>
      <c r="U1867" s="0" t="n">
        <f aca="false">LN(N1867/0.45)</f>
        <v>-0.146439744906188</v>
      </c>
      <c r="V1867" s="0" t="n">
        <f aca="false">SQRT(P1867^2+Q1867^2+R1867^2)</f>
        <v>2.93974092055919</v>
      </c>
      <c r="W1867" s="0" t="n">
        <f aca="false">SQRT(S1867^2+T1867^2+U1867^2)</f>
        <v>4.28908369624087</v>
      </c>
      <c r="X1867" s="0" t="n">
        <f aca="false">SQRT(P1867^2+Q1867^2+R1867^2+S1867^2+T1867^2+U1867^2)</f>
        <v>5.1998380391479</v>
      </c>
    </row>
    <row r="1868" customFormat="false" ht="12.8" hidden="false" customHeight="false" outlineLevel="0" collapsed="false">
      <c r="A1868" s="0" t="n">
        <v>0.0004333333333</v>
      </c>
      <c r="B1868" s="0" t="n">
        <v>0.311</v>
      </c>
      <c r="C1868" s="0" t="n">
        <v>5000</v>
      </c>
      <c r="D1868" s="0" t="n">
        <v>0.6096666667</v>
      </c>
      <c r="E1868" s="0" t="n">
        <v>66</v>
      </c>
      <c r="F1868" s="0" t="n">
        <v>2.333333333</v>
      </c>
      <c r="G1868" s="0" t="n">
        <v>8610.59668</v>
      </c>
      <c r="H1868" s="0" t="n">
        <v>0.33604</v>
      </c>
      <c r="I1868" s="0" t="n">
        <v>331.8785</v>
      </c>
      <c r="J1868" s="0" t="n">
        <v>15.56</v>
      </c>
      <c r="K1868" s="0" t="n">
        <v>0.04021</v>
      </c>
      <c r="L1868" s="0" t="n">
        <v>0.3933</v>
      </c>
      <c r="M1868" s="0" t="n">
        <v>32.8015</v>
      </c>
      <c r="N1868" s="0" t="n">
        <v>0.3933</v>
      </c>
      <c r="O1868" s="0" t="n">
        <v>15.56</v>
      </c>
      <c r="P1868" s="0" t="n">
        <f aca="false">LN(G1868/4200)</f>
        <v>0.717909091562135</v>
      </c>
      <c r="Q1868" s="0" t="n">
        <f aca="false">LN((H1868*3600)/13250)</f>
        <v>-2.39358878545566</v>
      </c>
      <c r="R1868" s="0" t="n">
        <f aca="false">LN(I1868/70.1)</f>
        <v>1.55484614403941</v>
      </c>
      <c r="S1868" s="0" t="n">
        <f aca="false">LN((K1868*3600)/10500)</f>
        <v>-4.28408096977437</v>
      </c>
      <c r="T1868" s="0" t="n">
        <f aca="false">LN(L1868/0.45)</f>
        <v>-0.134674903326602</v>
      </c>
      <c r="U1868" s="0" t="n">
        <f aca="false">LN(N1868/0.45)</f>
        <v>-0.134674903326602</v>
      </c>
      <c r="V1868" s="0" t="n">
        <f aca="false">SQRT(P1868^2+Q1868^2+R1868^2)</f>
        <v>2.94316280032907</v>
      </c>
      <c r="W1868" s="0" t="n">
        <f aca="false">SQRT(S1868^2+T1868^2+U1868^2)</f>
        <v>4.28831253697243</v>
      </c>
      <c r="X1868" s="0" t="n">
        <f aca="false">SQRT(P1868^2+Q1868^2+R1868^2+S1868^2+T1868^2+U1868^2)</f>
        <v>5.20113753750041</v>
      </c>
    </row>
    <row r="1869" customFormat="false" ht="12.8" hidden="false" customHeight="false" outlineLevel="0" collapsed="false">
      <c r="A1869" s="0" t="n">
        <v>0.0006</v>
      </c>
      <c r="B1869" s="0" t="n">
        <v>0.311</v>
      </c>
      <c r="C1869" s="0" t="n">
        <v>5000</v>
      </c>
      <c r="D1869" s="0" t="n">
        <v>0.6096666667</v>
      </c>
      <c r="E1869" s="0" t="n">
        <v>66</v>
      </c>
      <c r="F1869" s="0" t="n">
        <v>2.333333333</v>
      </c>
      <c r="G1869" s="0" t="n">
        <v>8613.30273</v>
      </c>
      <c r="H1869" s="0" t="n">
        <v>0.33604</v>
      </c>
      <c r="I1869" s="0" t="n">
        <v>331.8786</v>
      </c>
      <c r="J1869" s="0" t="n">
        <v>15.56</v>
      </c>
      <c r="K1869" s="0" t="n">
        <v>0.04021</v>
      </c>
      <c r="L1869" s="0" t="n">
        <v>0.3965</v>
      </c>
      <c r="M1869" s="0" t="n">
        <v>32.7999</v>
      </c>
      <c r="N1869" s="0" t="n">
        <v>0.3965</v>
      </c>
      <c r="O1869" s="0" t="n">
        <v>15.56</v>
      </c>
      <c r="P1869" s="0" t="n">
        <f aca="false">LN(G1869/4200)</f>
        <v>0.718223311932081</v>
      </c>
      <c r="Q1869" s="0" t="n">
        <f aca="false">LN((H1869*3600)/13250)</f>
        <v>-2.39358878545566</v>
      </c>
      <c r="R1869" s="0" t="n">
        <f aca="false">LN(I1869/70.1)</f>
        <v>1.55484644535445</v>
      </c>
      <c r="S1869" s="0" t="n">
        <f aca="false">LN((K1869*3600)/10500)</f>
        <v>-4.28408096977437</v>
      </c>
      <c r="T1869" s="0" t="n">
        <f aca="false">LN(L1869/0.45)</f>
        <v>-0.126571541689463</v>
      </c>
      <c r="U1869" s="0" t="n">
        <f aca="false">LN(N1869/0.45)</f>
        <v>-0.126571541689463</v>
      </c>
      <c r="V1869" s="0" t="n">
        <f aca="false">SQRT(P1869^2+Q1869^2+R1869^2)</f>
        <v>2.94323962128352</v>
      </c>
      <c r="W1869" s="0" t="n">
        <f aca="false">SQRT(S1869^2+T1869^2+U1869^2)</f>
        <v>4.28781884714294</v>
      </c>
      <c r="X1869" s="0" t="n">
        <f aca="false">SQRT(P1869^2+Q1869^2+R1869^2+S1869^2+T1869^2+U1869^2)</f>
        <v>5.20077397453565</v>
      </c>
    </row>
    <row r="1870" customFormat="false" ht="12.8" hidden="false" customHeight="false" outlineLevel="0" collapsed="false">
      <c r="A1870" s="0" t="n">
        <v>0.0001</v>
      </c>
      <c r="B1870" s="0" t="n">
        <v>0.349</v>
      </c>
      <c r="C1870" s="0" t="n">
        <v>5000</v>
      </c>
      <c r="D1870" s="0" t="n">
        <v>0.6096666667</v>
      </c>
      <c r="E1870" s="0" t="n">
        <v>66</v>
      </c>
      <c r="F1870" s="0" t="n">
        <v>2.333333333</v>
      </c>
      <c r="G1870" s="0" t="n">
        <v>8583.43457</v>
      </c>
      <c r="H1870" s="0" t="n">
        <v>0.33882</v>
      </c>
      <c r="I1870" s="0" t="n">
        <v>330.8031</v>
      </c>
      <c r="J1870" s="0" t="n">
        <v>15.56</v>
      </c>
      <c r="K1870" s="0" t="n">
        <v>0.0416</v>
      </c>
      <c r="L1870" s="0" t="n">
        <v>0.4259</v>
      </c>
      <c r="M1870" s="0" t="n">
        <v>32.4614</v>
      </c>
      <c r="N1870" s="0" t="n">
        <v>0.4259</v>
      </c>
      <c r="O1870" s="0" t="n">
        <v>15.56</v>
      </c>
      <c r="P1870" s="0" t="n">
        <f aca="false">LN(G1870/4200)</f>
        <v>0.714749607645864</v>
      </c>
      <c r="Q1870" s="0" t="n">
        <f aca="false">LN((H1870*3600)/13250)</f>
        <v>-2.3853499930395</v>
      </c>
      <c r="R1870" s="0" t="n">
        <f aca="false">LN(I1870/70.1)</f>
        <v>1.55160054028636</v>
      </c>
      <c r="S1870" s="0" t="n">
        <f aca="false">LN((K1870*3600)/10500)</f>
        <v>-4.25009652341633</v>
      </c>
      <c r="T1870" s="0" t="n">
        <f aca="false">LN(L1870/0.45)</f>
        <v>-0.0550430058351977</v>
      </c>
      <c r="U1870" s="0" t="n">
        <f aca="false">LN(N1870/0.45)</f>
        <v>-0.0550430058351977</v>
      </c>
      <c r="V1870" s="0" t="n">
        <f aca="false">SQRT(P1870^2+Q1870^2+R1870^2)</f>
        <v>2.9339778164704</v>
      </c>
      <c r="W1870" s="0" t="n">
        <f aca="false">SQRT(S1870^2+T1870^2+U1870^2)</f>
        <v>4.25080932568592</v>
      </c>
      <c r="X1870" s="0" t="n">
        <f aca="false">SQRT(P1870^2+Q1870^2+R1870^2+S1870^2+T1870^2+U1870^2)</f>
        <v>5.16503685861764</v>
      </c>
    </row>
    <row r="1871" customFormat="false" ht="12.8" hidden="false" customHeight="false" outlineLevel="0" collapsed="false">
      <c r="A1871" s="0" t="n">
        <v>0.0002666666667</v>
      </c>
      <c r="B1871" s="0" t="n">
        <v>0.349</v>
      </c>
      <c r="C1871" s="0" t="n">
        <v>5000</v>
      </c>
      <c r="D1871" s="0" t="n">
        <v>0.6096666667</v>
      </c>
      <c r="E1871" s="0" t="n">
        <v>66</v>
      </c>
      <c r="F1871" s="0" t="n">
        <v>2.333333333</v>
      </c>
      <c r="G1871" s="0" t="n">
        <v>8587.4043</v>
      </c>
      <c r="H1871" s="0" t="n">
        <v>0.33743</v>
      </c>
      <c r="I1871" s="0" t="n">
        <v>330.803</v>
      </c>
      <c r="J1871" s="0" t="n">
        <v>15.56</v>
      </c>
      <c r="K1871" s="0" t="n">
        <v>0.04021</v>
      </c>
      <c r="L1871" s="0" t="n">
        <v>0.3887</v>
      </c>
      <c r="M1871" s="0" t="n">
        <v>32.4635</v>
      </c>
      <c r="N1871" s="0" t="n">
        <v>0.3887</v>
      </c>
      <c r="O1871" s="0" t="n">
        <v>15.56</v>
      </c>
      <c r="P1871" s="0" t="n">
        <f aca="false">LN(G1871/4200)</f>
        <v>0.715211988092246</v>
      </c>
      <c r="Q1871" s="0" t="n">
        <f aca="false">LN((H1871*3600)/13250)</f>
        <v>-2.38946090455902</v>
      </c>
      <c r="R1871" s="0" t="n">
        <f aca="false">LN(I1871/70.1)</f>
        <v>1.55160023799169</v>
      </c>
      <c r="S1871" s="0" t="n">
        <f aca="false">LN((K1871*3600)/10500)</f>
        <v>-4.28408096977437</v>
      </c>
      <c r="T1871" s="0" t="n">
        <f aca="false">LN(L1871/0.45)</f>
        <v>-0.146439744906188</v>
      </c>
      <c r="U1871" s="0" t="n">
        <f aca="false">LN(N1871/0.45)</f>
        <v>-0.146439744906188</v>
      </c>
      <c r="V1871" s="0" t="n">
        <f aca="false">SQRT(P1871^2+Q1871^2+R1871^2)</f>
        <v>2.9374333866256</v>
      </c>
      <c r="W1871" s="0" t="n">
        <f aca="false">SQRT(S1871^2+T1871^2+U1871^2)</f>
        <v>4.28908369624087</v>
      </c>
      <c r="X1871" s="0" t="n">
        <f aca="false">SQRT(P1871^2+Q1871^2+R1871^2+S1871^2+T1871^2+U1871^2)</f>
        <v>5.19853381774342</v>
      </c>
    </row>
    <row r="1872" customFormat="false" ht="12.8" hidden="false" customHeight="false" outlineLevel="0" collapsed="false">
      <c r="A1872" s="0" t="n">
        <v>0.0004333333333</v>
      </c>
      <c r="B1872" s="0" t="n">
        <v>0.349</v>
      </c>
      <c r="C1872" s="0" t="n">
        <v>5000</v>
      </c>
      <c r="D1872" s="0" t="n">
        <v>0.6096666667</v>
      </c>
      <c r="E1872" s="0" t="n">
        <v>66</v>
      </c>
      <c r="F1872" s="0" t="n">
        <v>2.333333333</v>
      </c>
      <c r="G1872" s="0" t="n">
        <v>8588.8457</v>
      </c>
      <c r="H1872" s="0" t="n">
        <v>0.33743</v>
      </c>
      <c r="I1872" s="0" t="n">
        <v>330.8029</v>
      </c>
      <c r="J1872" s="0" t="n">
        <v>15.56</v>
      </c>
      <c r="K1872" s="0" t="n">
        <v>0.04021</v>
      </c>
      <c r="L1872" s="0" t="n">
        <v>0.3933</v>
      </c>
      <c r="M1872" s="0" t="n">
        <v>32.464</v>
      </c>
      <c r="N1872" s="0" t="n">
        <v>0.3933</v>
      </c>
      <c r="O1872" s="0" t="n">
        <v>15.56</v>
      </c>
      <c r="P1872" s="0" t="n">
        <f aca="false">LN(G1872/4200)</f>
        <v>0.715379824494648</v>
      </c>
      <c r="Q1872" s="0" t="n">
        <f aca="false">LN((H1872*3600)/13250)</f>
        <v>-2.38946090455902</v>
      </c>
      <c r="R1872" s="0" t="n">
        <f aca="false">LN(I1872/70.1)</f>
        <v>1.55159993569693</v>
      </c>
      <c r="S1872" s="0" t="n">
        <f aca="false">LN((K1872*3600)/10500)</f>
        <v>-4.28408096977437</v>
      </c>
      <c r="T1872" s="0" t="n">
        <f aca="false">LN(L1872/0.45)</f>
        <v>-0.134674903326602</v>
      </c>
      <c r="U1872" s="0" t="n">
        <f aca="false">LN(N1872/0.45)</f>
        <v>-0.134674903326602</v>
      </c>
      <c r="V1872" s="0" t="n">
        <f aca="false">SQRT(P1872^2+Q1872^2+R1872^2)</f>
        <v>2.93747409659467</v>
      </c>
      <c r="W1872" s="0" t="n">
        <f aca="false">SQRT(S1872^2+T1872^2+U1872^2)</f>
        <v>4.28831253697243</v>
      </c>
      <c r="X1872" s="0" t="n">
        <f aca="false">SQRT(P1872^2+Q1872^2+R1872^2+S1872^2+T1872^2+U1872^2)</f>
        <v>5.19792059220989</v>
      </c>
    </row>
    <row r="1873" customFormat="false" ht="12.8" hidden="false" customHeight="false" outlineLevel="0" collapsed="false">
      <c r="A1873" s="0" t="n">
        <v>0.0006</v>
      </c>
      <c r="B1873" s="0" t="n">
        <v>0.349</v>
      </c>
      <c r="C1873" s="0" t="n">
        <v>5000</v>
      </c>
      <c r="D1873" s="0" t="n">
        <v>0.6096666667</v>
      </c>
      <c r="E1873" s="0" t="n">
        <v>66</v>
      </c>
      <c r="F1873" s="0" t="n">
        <v>2.333333333</v>
      </c>
      <c r="G1873" s="0" t="n">
        <v>8588.26367</v>
      </c>
      <c r="H1873" s="0" t="n">
        <v>0.33743</v>
      </c>
      <c r="I1873" s="0" t="n">
        <v>330.8031</v>
      </c>
      <c r="J1873" s="0" t="n">
        <v>15.56</v>
      </c>
      <c r="K1873" s="0" t="n">
        <v>0.04021</v>
      </c>
      <c r="L1873" s="0" t="n">
        <v>0.3965</v>
      </c>
      <c r="M1873" s="0" t="n">
        <v>32.4625</v>
      </c>
      <c r="N1873" s="0" t="n">
        <v>0.3965</v>
      </c>
      <c r="O1873" s="0" t="n">
        <v>15.56</v>
      </c>
      <c r="P1873" s="0" t="n">
        <f aca="false">LN(G1873/4200)</f>
        <v>0.715312056398435</v>
      </c>
      <c r="Q1873" s="0" t="n">
        <f aca="false">LN((H1873*3600)/13250)</f>
        <v>-2.38946090455902</v>
      </c>
      <c r="R1873" s="0" t="n">
        <f aca="false">LN(I1873/70.1)</f>
        <v>1.55160054028636</v>
      </c>
      <c r="S1873" s="0" t="n">
        <f aca="false">LN((K1873*3600)/10500)</f>
        <v>-4.28408096977437</v>
      </c>
      <c r="T1873" s="0" t="n">
        <f aca="false">LN(L1873/0.45)</f>
        <v>-0.126571541689463</v>
      </c>
      <c r="U1873" s="0" t="n">
        <f aca="false">LN(N1873/0.45)</f>
        <v>-0.126571541689463</v>
      </c>
      <c r="V1873" s="0" t="n">
        <f aca="false">SQRT(P1873^2+Q1873^2+R1873^2)</f>
        <v>2.93745791273031</v>
      </c>
      <c r="W1873" s="0" t="n">
        <f aca="false">SQRT(S1873^2+T1873^2+U1873^2)</f>
        <v>4.28781884714294</v>
      </c>
      <c r="X1873" s="0" t="n">
        <f aca="false">SQRT(P1873^2+Q1873^2+R1873^2+S1873^2+T1873^2+U1873^2)</f>
        <v>5.19750415632119</v>
      </c>
    </row>
    <row r="1874" customFormat="false" ht="12.8" hidden="false" customHeight="false" outlineLevel="0" collapsed="false">
      <c r="A1874" s="0" t="n">
        <v>0.0001</v>
      </c>
      <c r="B1874" s="0" t="n">
        <v>0.235</v>
      </c>
      <c r="C1874" s="0" t="n">
        <v>8333.333333</v>
      </c>
      <c r="D1874" s="0" t="n">
        <v>0.6096666667</v>
      </c>
      <c r="E1874" s="0" t="n">
        <v>66</v>
      </c>
      <c r="F1874" s="0" t="n">
        <v>2.333333333</v>
      </c>
      <c r="G1874" s="0" t="n">
        <v>8340.92383</v>
      </c>
      <c r="H1874" s="0" t="n">
        <v>0.35271</v>
      </c>
      <c r="I1874" s="0" t="n">
        <v>320.1639</v>
      </c>
      <c r="J1874" s="0" t="n">
        <v>15.56</v>
      </c>
      <c r="K1874" s="0" t="n">
        <v>0.04715</v>
      </c>
      <c r="L1874" s="0" t="n">
        <v>0.6614</v>
      </c>
      <c r="M1874" s="0" t="n">
        <v>29.2277</v>
      </c>
      <c r="N1874" s="0" t="n">
        <v>0.6614</v>
      </c>
      <c r="O1874" s="0" t="n">
        <v>15.56</v>
      </c>
      <c r="P1874" s="0" t="n">
        <f aca="false">LN(G1874/4200)</f>
        <v>0.686089455929894</v>
      </c>
      <c r="Q1874" s="0" t="n">
        <f aca="false">LN((H1874*3600)/13250)</f>
        <v>-2.34517279640454</v>
      </c>
      <c r="R1874" s="0" t="n">
        <f aca="false">LN(I1874/70.1)</f>
        <v>1.51891025812998</v>
      </c>
      <c r="S1874" s="0" t="n">
        <f aca="false">LN((K1874*3600)/10500)</f>
        <v>-4.12486268160408</v>
      </c>
      <c r="T1874" s="0" t="n">
        <f aca="false">LN(L1874/0.45)</f>
        <v>0.385111217783327</v>
      </c>
      <c r="U1874" s="0" t="n">
        <f aca="false">LN(N1874/0.45)</f>
        <v>0.385111217783327</v>
      </c>
      <c r="V1874" s="0" t="n">
        <f aca="false">SQRT(P1874^2+Q1874^2+R1874^2)</f>
        <v>2.87708925109851</v>
      </c>
      <c r="W1874" s="0" t="n">
        <f aca="false">SQRT(S1874^2+T1874^2+U1874^2)</f>
        <v>4.16066262057081</v>
      </c>
      <c r="X1874" s="0" t="n">
        <f aca="false">SQRT(P1874^2+Q1874^2+R1874^2+S1874^2+T1874^2+U1874^2)</f>
        <v>5.05853298901981</v>
      </c>
    </row>
    <row r="1875" customFormat="false" ht="12.8" hidden="false" customHeight="false" outlineLevel="0" collapsed="false">
      <c r="A1875" s="0" t="n">
        <v>0.0002666666667</v>
      </c>
      <c r="B1875" s="0" t="n">
        <v>0.235</v>
      </c>
      <c r="C1875" s="0" t="n">
        <v>8333.333333</v>
      </c>
      <c r="D1875" s="0" t="n">
        <v>0.6096666667</v>
      </c>
      <c r="E1875" s="0" t="n">
        <v>66</v>
      </c>
      <c r="F1875" s="0" t="n">
        <v>2.333333333</v>
      </c>
      <c r="G1875" s="0" t="n">
        <v>8337.98633</v>
      </c>
      <c r="H1875" s="0" t="n">
        <v>0.35271</v>
      </c>
      <c r="I1875" s="0" t="n">
        <v>320.1639</v>
      </c>
      <c r="J1875" s="0" t="n">
        <v>15.56</v>
      </c>
      <c r="K1875" s="0" t="n">
        <v>0.04576</v>
      </c>
      <c r="L1875" s="0" t="n">
        <v>0.618</v>
      </c>
      <c r="M1875" s="0" t="n">
        <v>29.2267</v>
      </c>
      <c r="N1875" s="0" t="n">
        <v>0.618</v>
      </c>
      <c r="O1875" s="0" t="n">
        <v>15.56</v>
      </c>
      <c r="P1875" s="0" t="n">
        <f aca="false">LN(G1875/4200)</f>
        <v>0.685737214686048</v>
      </c>
      <c r="Q1875" s="0" t="n">
        <f aca="false">LN((H1875*3600)/13250)</f>
        <v>-2.34517279640454</v>
      </c>
      <c r="R1875" s="0" t="n">
        <f aca="false">LN(I1875/70.1)</f>
        <v>1.51891025812998</v>
      </c>
      <c r="S1875" s="0" t="n">
        <f aca="false">LN((K1875*3600)/10500)</f>
        <v>-4.15478634361201</v>
      </c>
      <c r="T1875" s="0" t="n">
        <f aca="false">LN(L1875/0.45)</f>
        <v>0.317240874693325</v>
      </c>
      <c r="U1875" s="0" t="n">
        <f aca="false">LN(N1875/0.45)</f>
        <v>0.317240874693325</v>
      </c>
      <c r="V1875" s="0" t="n">
        <f aca="false">SQRT(P1875^2+Q1875^2+R1875^2)</f>
        <v>2.87700527369238</v>
      </c>
      <c r="W1875" s="0" t="n">
        <f aca="false">SQRT(S1875^2+T1875^2+U1875^2)</f>
        <v>4.1789392321757</v>
      </c>
      <c r="X1875" s="0" t="n">
        <f aca="false">SQRT(P1875^2+Q1875^2+R1875^2+S1875^2+T1875^2+U1875^2)</f>
        <v>5.07352859961102</v>
      </c>
    </row>
    <row r="1876" customFormat="false" ht="12.8" hidden="false" customHeight="false" outlineLevel="0" collapsed="false">
      <c r="A1876" s="0" t="n">
        <v>0.0004333333333</v>
      </c>
      <c r="B1876" s="0" t="n">
        <v>0.235</v>
      </c>
      <c r="C1876" s="0" t="n">
        <v>8333.333333</v>
      </c>
      <c r="D1876" s="0" t="n">
        <v>0.6096666667</v>
      </c>
      <c r="E1876" s="0" t="n">
        <v>66</v>
      </c>
      <c r="F1876" s="0" t="n">
        <v>2.333333333</v>
      </c>
      <c r="G1876" s="0" t="n">
        <v>8336.50195</v>
      </c>
      <c r="H1876" s="0" t="n">
        <v>0.35271</v>
      </c>
      <c r="I1876" s="0" t="n">
        <v>320.1639</v>
      </c>
      <c r="J1876" s="0" t="n">
        <v>15.56</v>
      </c>
      <c r="K1876" s="0" t="n">
        <v>0.04576</v>
      </c>
      <c r="L1876" s="0" t="n">
        <v>0.6296</v>
      </c>
      <c r="M1876" s="0" t="n">
        <v>29.2252</v>
      </c>
      <c r="N1876" s="0" t="n">
        <v>0.6296</v>
      </c>
      <c r="O1876" s="0" t="n">
        <v>15.56</v>
      </c>
      <c r="P1876" s="0" t="n">
        <f aca="false">LN(G1876/4200)</f>
        <v>0.68555917264014</v>
      </c>
      <c r="Q1876" s="0" t="n">
        <f aca="false">LN((H1876*3600)/13250)</f>
        <v>-2.34517279640454</v>
      </c>
      <c r="R1876" s="0" t="n">
        <f aca="false">LN(I1876/70.1)</f>
        <v>1.51891025812998</v>
      </c>
      <c r="S1876" s="0" t="n">
        <f aca="false">LN((K1876*3600)/10500)</f>
        <v>-4.15478634361201</v>
      </c>
      <c r="T1876" s="0" t="n">
        <f aca="false">LN(L1876/0.45)</f>
        <v>0.335837114338828</v>
      </c>
      <c r="U1876" s="0" t="n">
        <f aca="false">LN(N1876/0.45)</f>
        <v>0.335837114338828</v>
      </c>
      <c r="V1876" s="0" t="n">
        <f aca="false">SQRT(P1876^2+Q1876^2+R1876^2)</f>
        <v>2.87696284238073</v>
      </c>
      <c r="W1876" s="0" t="n">
        <f aca="false">SQRT(S1876^2+T1876^2+U1876^2)</f>
        <v>4.1818444131507</v>
      </c>
      <c r="X1876" s="0" t="n">
        <f aca="false">SQRT(P1876^2+Q1876^2+R1876^2+S1876^2+T1876^2+U1876^2)</f>
        <v>5.07589774249237</v>
      </c>
    </row>
    <row r="1877" customFormat="false" ht="12.8" hidden="false" customHeight="false" outlineLevel="0" collapsed="false">
      <c r="A1877" s="0" t="n">
        <v>0.0006</v>
      </c>
      <c r="B1877" s="0" t="n">
        <v>0.235</v>
      </c>
      <c r="C1877" s="0" t="n">
        <v>8333.333333</v>
      </c>
      <c r="D1877" s="0" t="n">
        <v>0.6096666667</v>
      </c>
      <c r="E1877" s="0" t="n">
        <v>66</v>
      </c>
      <c r="F1877" s="0" t="n">
        <v>2.333333333</v>
      </c>
      <c r="G1877" s="0" t="n">
        <v>8339.39062</v>
      </c>
      <c r="H1877" s="0" t="n">
        <v>0.35132</v>
      </c>
      <c r="I1877" s="0" t="n">
        <v>320.1639</v>
      </c>
      <c r="J1877" s="0" t="n">
        <v>15.56</v>
      </c>
      <c r="K1877" s="0" t="n">
        <v>0.04576</v>
      </c>
      <c r="L1877" s="0" t="n">
        <v>0.6374</v>
      </c>
      <c r="M1877" s="0" t="n">
        <v>29.2263</v>
      </c>
      <c r="N1877" s="0" t="n">
        <v>0.6374</v>
      </c>
      <c r="O1877" s="0" t="n">
        <v>15.56</v>
      </c>
      <c r="P1877" s="0" t="n">
        <f aca="false">LN(G1877/4200)</f>
        <v>0.685905621265516</v>
      </c>
      <c r="Q1877" s="0" t="n">
        <f aca="false">LN((H1877*3600)/13250)</f>
        <v>-2.34912149690339</v>
      </c>
      <c r="R1877" s="0" t="n">
        <f aca="false">LN(I1877/70.1)</f>
        <v>1.51891025812998</v>
      </c>
      <c r="S1877" s="0" t="n">
        <f aca="false">LN((K1877*3600)/10500)</f>
        <v>-4.15478634361201</v>
      </c>
      <c r="T1877" s="0" t="n">
        <f aca="false">LN(L1877/0.45)</f>
        <v>0.348149819218871</v>
      </c>
      <c r="U1877" s="0" t="n">
        <f aca="false">LN(N1877/0.45)</f>
        <v>0.348149819218871</v>
      </c>
      <c r="V1877" s="0" t="n">
        <f aca="false">SQRT(P1877^2+Q1877^2+R1877^2)</f>
        <v>2.88026504001797</v>
      </c>
      <c r="W1877" s="0" t="n">
        <f aca="false">SQRT(S1877^2+T1877^2+U1877^2)</f>
        <v>4.18385780761119</v>
      </c>
      <c r="X1877" s="0" t="n">
        <f aca="false">SQRT(P1877^2+Q1877^2+R1877^2+S1877^2+T1877^2+U1877^2)</f>
        <v>5.07942839845773</v>
      </c>
    </row>
    <row r="1878" customFormat="false" ht="12.8" hidden="false" customHeight="false" outlineLevel="0" collapsed="false">
      <c r="A1878" s="0" t="n">
        <v>0.0001</v>
      </c>
      <c r="B1878" s="0" t="n">
        <v>0.273</v>
      </c>
      <c r="C1878" s="0" t="n">
        <v>8333.333333</v>
      </c>
      <c r="D1878" s="0" t="n">
        <v>0.6096666667</v>
      </c>
      <c r="E1878" s="0" t="n">
        <v>66</v>
      </c>
      <c r="F1878" s="0" t="n">
        <v>2.333333333</v>
      </c>
      <c r="G1878" s="0" t="n">
        <v>8314.23242</v>
      </c>
      <c r="H1878" s="0" t="n">
        <v>0.3541</v>
      </c>
      <c r="I1878" s="0" t="n">
        <v>319.0376</v>
      </c>
      <c r="J1878" s="0" t="n">
        <v>15.56</v>
      </c>
      <c r="K1878" s="0" t="n">
        <v>0.04715</v>
      </c>
      <c r="L1878" s="0" t="n">
        <v>0.6614</v>
      </c>
      <c r="M1878" s="0" t="n">
        <v>28.87</v>
      </c>
      <c r="N1878" s="0" t="n">
        <v>0.6614</v>
      </c>
      <c r="O1878" s="0" t="n">
        <v>15.56</v>
      </c>
      <c r="P1878" s="0" t="n">
        <f aca="false">LN(G1878/4200)</f>
        <v>0.682884270406577</v>
      </c>
      <c r="Q1878" s="0" t="n">
        <f aca="false">LN((H1878*3600)/13250)</f>
        <v>-2.34123962683445</v>
      </c>
      <c r="R1878" s="0" t="n">
        <f aca="false">LN(I1878/70.1)</f>
        <v>1.51538617013693</v>
      </c>
      <c r="S1878" s="0" t="n">
        <f aca="false">LN((K1878*3600)/10500)</f>
        <v>-4.12486268160408</v>
      </c>
      <c r="T1878" s="0" t="n">
        <f aca="false">LN(L1878/0.45)</f>
        <v>0.385111217783327</v>
      </c>
      <c r="U1878" s="0" t="n">
        <f aca="false">LN(N1878/0.45)</f>
        <v>0.385111217783327</v>
      </c>
      <c r="V1878" s="0" t="n">
        <f aca="false">SQRT(P1878^2+Q1878^2+R1878^2)</f>
        <v>2.87125915961463</v>
      </c>
      <c r="W1878" s="0" t="n">
        <f aca="false">SQRT(S1878^2+T1878^2+U1878^2)</f>
        <v>4.16066262057081</v>
      </c>
      <c r="X1878" s="0" t="n">
        <f aca="false">SQRT(P1878^2+Q1878^2+R1878^2+S1878^2+T1878^2+U1878^2)</f>
        <v>5.05521934280661</v>
      </c>
    </row>
    <row r="1879" customFormat="false" ht="12.8" hidden="false" customHeight="false" outlineLevel="0" collapsed="false">
      <c r="A1879" s="0" t="n">
        <v>0.0002666666667</v>
      </c>
      <c r="B1879" s="0" t="n">
        <v>0.273</v>
      </c>
      <c r="C1879" s="0" t="n">
        <v>8333.333333</v>
      </c>
      <c r="D1879" s="0" t="n">
        <v>0.6096666667</v>
      </c>
      <c r="E1879" s="0" t="n">
        <v>66</v>
      </c>
      <c r="F1879" s="0" t="n">
        <v>2.333333333</v>
      </c>
      <c r="G1879" s="0" t="n">
        <v>8311.31055</v>
      </c>
      <c r="H1879" s="0" t="n">
        <v>0.3541</v>
      </c>
      <c r="I1879" s="0" t="n">
        <v>319.0376</v>
      </c>
      <c r="J1879" s="0" t="n">
        <v>15.56</v>
      </c>
      <c r="K1879" s="0" t="n">
        <v>0.04576</v>
      </c>
      <c r="L1879" s="0" t="n">
        <v>0.618</v>
      </c>
      <c r="M1879" s="0" t="n">
        <v>28.8696</v>
      </c>
      <c r="N1879" s="0" t="n">
        <v>0.618</v>
      </c>
      <c r="O1879" s="0" t="n">
        <v>15.56</v>
      </c>
      <c r="P1879" s="0" t="n">
        <f aca="false">LN(G1879/4200)</f>
        <v>0.682532778724728</v>
      </c>
      <c r="Q1879" s="0" t="n">
        <f aca="false">LN((H1879*3600)/13250)</f>
        <v>-2.34123962683445</v>
      </c>
      <c r="R1879" s="0" t="n">
        <f aca="false">LN(I1879/70.1)</f>
        <v>1.51538617013693</v>
      </c>
      <c r="S1879" s="0" t="n">
        <f aca="false">LN((K1879*3600)/10500)</f>
        <v>-4.15478634361201</v>
      </c>
      <c r="T1879" s="0" t="n">
        <f aca="false">LN(L1879/0.45)</f>
        <v>0.317240874693325</v>
      </c>
      <c r="U1879" s="0" t="n">
        <f aca="false">LN(N1879/0.45)</f>
        <v>0.317240874693325</v>
      </c>
      <c r="V1879" s="0" t="n">
        <f aca="false">SQRT(P1879^2+Q1879^2+R1879^2)</f>
        <v>2.87117558309064</v>
      </c>
      <c r="W1879" s="0" t="n">
        <f aca="false">SQRT(S1879^2+T1879^2+U1879^2)</f>
        <v>4.1789392321757</v>
      </c>
      <c r="X1879" s="0" t="n">
        <f aca="false">SQRT(P1879^2+Q1879^2+R1879^2+S1879^2+T1879^2+U1879^2)</f>
        <v>5.0702250773662</v>
      </c>
    </row>
    <row r="1880" customFormat="false" ht="12.8" hidden="false" customHeight="false" outlineLevel="0" collapsed="false">
      <c r="A1880" s="0" t="n">
        <v>0.0004333333333</v>
      </c>
      <c r="B1880" s="0" t="n">
        <v>0.273</v>
      </c>
      <c r="C1880" s="0" t="n">
        <v>8333.333333</v>
      </c>
      <c r="D1880" s="0" t="n">
        <v>0.6096666667</v>
      </c>
      <c r="E1880" s="0" t="n">
        <v>66</v>
      </c>
      <c r="F1880" s="0" t="n">
        <v>2.333333333</v>
      </c>
      <c r="G1880" s="0" t="n">
        <v>8313.27637</v>
      </c>
      <c r="H1880" s="0" t="n">
        <v>0.35271</v>
      </c>
      <c r="I1880" s="0" t="n">
        <v>319.0376</v>
      </c>
      <c r="J1880" s="0" t="n">
        <v>15.56</v>
      </c>
      <c r="K1880" s="0" t="n">
        <v>0.04576</v>
      </c>
      <c r="L1880" s="0" t="n">
        <v>0.6296</v>
      </c>
      <c r="M1880" s="0" t="n">
        <v>28.8684</v>
      </c>
      <c r="N1880" s="0" t="n">
        <v>0.6296</v>
      </c>
      <c r="O1880" s="0" t="n">
        <v>15.56</v>
      </c>
      <c r="P1880" s="0" t="n">
        <f aca="false">LN(G1880/4200)</f>
        <v>0.682769274226075</v>
      </c>
      <c r="Q1880" s="0" t="n">
        <f aca="false">LN((H1880*3600)/13250)</f>
        <v>-2.34517279640454</v>
      </c>
      <c r="R1880" s="0" t="n">
        <f aca="false">LN(I1880/70.1)</f>
        <v>1.51538617013693</v>
      </c>
      <c r="S1880" s="0" t="n">
        <f aca="false">LN((K1880*3600)/10500)</f>
        <v>-4.15478634361201</v>
      </c>
      <c r="T1880" s="0" t="n">
        <f aca="false">LN(L1880/0.45)</f>
        <v>0.335837114338828</v>
      </c>
      <c r="U1880" s="0" t="n">
        <f aca="false">LN(N1880/0.45)</f>
        <v>0.335837114338828</v>
      </c>
      <c r="V1880" s="0" t="n">
        <f aca="false">SQRT(P1880^2+Q1880^2+R1880^2)</f>
        <v>2.87443987090796</v>
      </c>
      <c r="W1880" s="0" t="n">
        <f aca="false">SQRT(S1880^2+T1880^2+U1880^2)</f>
        <v>4.1818444131507</v>
      </c>
      <c r="X1880" s="0" t="n">
        <f aca="false">SQRT(P1880^2+Q1880^2+R1880^2+S1880^2+T1880^2+U1880^2)</f>
        <v>5.07446817580573</v>
      </c>
    </row>
    <row r="1881" customFormat="false" ht="12.8" hidden="false" customHeight="false" outlineLevel="0" collapsed="false">
      <c r="A1881" s="0" t="n">
        <v>0.0006</v>
      </c>
      <c r="B1881" s="0" t="n">
        <v>0.273</v>
      </c>
      <c r="C1881" s="0" t="n">
        <v>8333.333333</v>
      </c>
      <c r="D1881" s="0" t="n">
        <v>0.6096666667</v>
      </c>
      <c r="E1881" s="0" t="n">
        <v>66</v>
      </c>
      <c r="F1881" s="0" t="n">
        <v>2.333333333</v>
      </c>
      <c r="G1881" s="0" t="n">
        <v>8315.41406</v>
      </c>
      <c r="H1881" s="0" t="n">
        <v>0.35271</v>
      </c>
      <c r="I1881" s="0" t="n">
        <v>319.0376</v>
      </c>
      <c r="J1881" s="0" t="n">
        <v>15.56</v>
      </c>
      <c r="K1881" s="0" t="n">
        <v>0.04576</v>
      </c>
      <c r="L1881" s="0" t="n">
        <v>0.6374</v>
      </c>
      <c r="M1881" s="0" t="n">
        <v>28.8698</v>
      </c>
      <c r="N1881" s="0" t="n">
        <v>0.6374</v>
      </c>
      <c r="O1881" s="0" t="n">
        <v>15.56</v>
      </c>
      <c r="P1881" s="0" t="n">
        <f aca="false">LN(G1881/4200)</f>
        <v>0.683026382868607</v>
      </c>
      <c r="Q1881" s="0" t="n">
        <f aca="false">LN((H1881*3600)/13250)</f>
        <v>-2.34517279640454</v>
      </c>
      <c r="R1881" s="0" t="n">
        <f aca="false">LN(I1881/70.1)</f>
        <v>1.51538617013693</v>
      </c>
      <c r="S1881" s="0" t="n">
        <f aca="false">LN((K1881*3600)/10500)</f>
        <v>-4.15478634361201</v>
      </c>
      <c r="T1881" s="0" t="n">
        <f aca="false">LN(L1881/0.45)</f>
        <v>0.348149819218871</v>
      </c>
      <c r="U1881" s="0" t="n">
        <f aca="false">LN(N1881/0.45)</f>
        <v>0.348149819218871</v>
      </c>
      <c r="V1881" s="0" t="n">
        <f aca="false">SQRT(P1881^2+Q1881^2+R1881^2)</f>
        <v>2.87450095309303</v>
      </c>
      <c r="W1881" s="0" t="n">
        <f aca="false">SQRT(S1881^2+T1881^2+U1881^2)</f>
        <v>4.18385780761119</v>
      </c>
      <c r="X1881" s="0" t="n">
        <f aca="false">SQRT(P1881^2+Q1881^2+R1881^2+S1881^2+T1881^2+U1881^2)</f>
        <v>5.07616212148921</v>
      </c>
    </row>
    <row r="1882" customFormat="false" ht="12.8" hidden="false" customHeight="false" outlineLevel="0" collapsed="false">
      <c r="A1882" s="0" t="n">
        <v>0.0001</v>
      </c>
      <c r="B1882" s="0" t="n">
        <v>0.311</v>
      </c>
      <c r="C1882" s="0" t="n">
        <v>8333.333333</v>
      </c>
      <c r="D1882" s="0" t="n">
        <v>0.6096666667</v>
      </c>
      <c r="E1882" s="0" t="n">
        <v>66</v>
      </c>
      <c r="F1882" s="0" t="n">
        <v>2.333333333</v>
      </c>
      <c r="G1882" s="0" t="n">
        <v>8287.40625</v>
      </c>
      <c r="H1882" s="0" t="n">
        <v>0.35549</v>
      </c>
      <c r="I1882" s="0" t="n">
        <v>317.8548</v>
      </c>
      <c r="J1882" s="0" t="n">
        <v>15.56</v>
      </c>
      <c r="K1882" s="0" t="n">
        <v>0.04715</v>
      </c>
      <c r="L1882" s="0" t="n">
        <v>0.6614</v>
      </c>
      <c r="M1882" s="0" t="n">
        <v>28.4997</v>
      </c>
      <c r="N1882" s="0" t="n">
        <v>0.6614</v>
      </c>
      <c r="O1882" s="0" t="n">
        <v>15.56</v>
      </c>
      <c r="P1882" s="0" t="n">
        <f aca="false">LN(G1882/4200)</f>
        <v>0.67965251794148</v>
      </c>
      <c r="Q1882" s="0" t="n">
        <f aca="false">LN((H1882*3600)/13250)</f>
        <v>-2.33732186649987</v>
      </c>
      <c r="R1882" s="0" t="n">
        <f aca="false">LN(I1882/70.1)</f>
        <v>1.5116718806908</v>
      </c>
      <c r="S1882" s="0" t="n">
        <f aca="false">LN((K1882*3600)/10500)</f>
        <v>-4.12486268160408</v>
      </c>
      <c r="T1882" s="0" t="n">
        <f aca="false">LN(L1882/0.45)</f>
        <v>0.385111217783327</v>
      </c>
      <c r="U1882" s="0" t="n">
        <f aca="false">LN(N1882/0.45)</f>
        <v>0.385111217783327</v>
      </c>
      <c r="V1882" s="0" t="n">
        <f aca="false">SQRT(P1882^2+Q1882^2+R1882^2)</f>
        <v>2.86533644231072</v>
      </c>
      <c r="W1882" s="0" t="n">
        <f aca="false">SQRT(S1882^2+T1882^2+U1882^2)</f>
        <v>4.16066262057081</v>
      </c>
      <c r="X1882" s="0" t="n">
        <f aca="false">SQRT(P1882^2+Q1882^2+R1882^2+S1882^2+T1882^2+U1882^2)</f>
        <v>5.05185771472723</v>
      </c>
    </row>
    <row r="1883" customFormat="false" ht="12.8" hidden="false" customHeight="false" outlineLevel="0" collapsed="false">
      <c r="A1883" s="0" t="n">
        <v>0.0002666666667</v>
      </c>
      <c r="B1883" s="0" t="n">
        <v>0.311</v>
      </c>
      <c r="C1883" s="0" t="n">
        <v>8333.333333</v>
      </c>
      <c r="D1883" s="0" t="n">
        <v>0.6096666667</v>
      </c>
      <c r="E1883" s="0" t="n">
        <v>66</v>
      </c>
      <c r="F1883" s="0" t="n">
        <v>2.333333333</v>
      </c>
      <c r="G1883" s="0" t="n">
        <v>8284.49023</v>
      </c>
      <c r="H1883" s="0" t="n">
        <v>0.35549</v>
      </c>
      <c r="I1883" s="0" t="n">
        <v>317.8547</v>
      </c>
      <c r="J1883" s="0" t="n">
        <v>15.56</v>
      </c>
      <c r="K1883" s="0" t="n">
        <v>0.04715</v>
      </c>
      <c r="L1883" s="0" t="n">
        <v>0.6894</v>
      </c>
      <c r="M1883" s="0" t="n">
        <v>28.5004</v>
      </c>
      <c r="N1883" s="0" t="n">
        <v>0.6894</v>
      </c>
      <c r="O1883" s="0" t="n">
        <v>15.56</v>
      </c>
      <c r="P1883" s="0" t="n">
        <f aca="false">LN(G1883/4200)</f>
        <v>0.679300594426436</v>
      </c>
      <c r="Q1883" s="0" t="n">
        <f aca="false">LN((H1883*3600)/13250)</f>
        <v>-2.33732186649987</v>
      </c>
      <c r="R1883" s="0" t="n">
        <f aca="false">LN(I1883/70.1)</f>
        <v>1.51167156608169</v>
      </c>
      <c r="S1883" s="0" t="n">
        <f aca="false">LN((K1883*3600)/10500)</f>
        <v>-4.12486268160408</v>
      </c>
      <c r="T1883" s="0" t="n">
        <f aca="false">LN(L1883/0.45)</f>
        <v>0.4265740713184</v>
      </c>
      <c r="U1883" s="0" t="n">
        <f aca="false">LN(N1883/0.45)</f>
        <v>0.4265740713184</v>
      </c>
      <c r="V1883" s="0" t="n">
        <f aca="false">SQRT(P1883^2+Q1883^2+R1883^2)</f>
        <v>2.86525282111481</v>
      </c>
      <c r="W1883" s="0" t="n">
        <f aca="false">SQRT(S1883^2+T1883^2+U1883^2)</f>
        <v>4.16874357795395</v>
      </c>
      <c r="X1883" s="0" t="n">
        <f aca="false">SQRT(P1883^2+Q1883^2+R1883^2+S1883^2+T1883^2+U1883^2)</f>
        <v>5.05846782609505</v>
      </c>
    </row>
    <row r="1884" customFormat="false" ht="12.8" hidden="false" customHeight="false" outlineLevel="0" collapsed="false">
      <c r="A1884" s="0" t="n">
        <v>0.0004333333333</v>
      </c>
      <c r="B1884" s="0" t="n">
        <v>0.311</v>
      </c>
      <c r="C1884" s="0" t="n">
        <v>8333.333333</v>
      </c>
      <c r="D1884" s="0" t="n">
        <v>0.6096666667</v>
      </c>
      <c r="E1884" s="0" t="n">
        <v>66</v>
      </c>
      <c r="F1884" s="0" t="n">
        <v>2.333333333</v>
      </c>
      <c r="G1884" s="0" t="n">
        <v>8284.62402</v>
      </c>
      <c r="H1884" s="0" t="n">
        <v>0.3541</v>
      </c>
      <c r="I1884" s="0" t="n">
        <v>317.8548</v>
      </c>
      <c r="J1884" s="0" t="n">
        <v>15.56</v>
      </c>
      <c r="K1884" s="0" t="n">
        <v>0.04715</v>
      </c>
      <c r="L1884" s="0" t="n">
        <v>0.7037</v>
      </c>
      <c r="M1884" s="0" t="n">
        <v>28.4997</v>
      </c>
      <c r="N1884" s="0" t="n">
        <v>0.7037</v>
      </c>
      <c r="O1884" s="0" t="n">
        <v>15.56</v>
      </c>
      <c r="P1884" s="0" t="n">
        <f aca="false">LN(G1884/4200)</f>
        <v>0.679316743750773</v>
      </c>
      <c r="Q1884" s="0" t="n">
        <f aca="false">LN((H1884*3600)/13250)</f>
        <v>-2.34123962683445</v>
      </c>
      <c r="R1884" s="0" t="n">
        <f aca="false">LN(I1884/70.1)</f>
        <v>1.5116718806908</v>
      </c>
      <c r="S1884" s="0" t="n">
        <f aca="false">LN((K1884*3600)/10500)</f>
        <v>-4.12486268160408</v>
      </c>
      <c r="T1884" s="0" t="n">
        <f aca="false">LN(L1884/0.45)</f>
        <v>0.447104546208138</v>
      </c>
      <c r="U1884" s="0" t="n">
        <f aca="false">LN(N1884/0.45)</f>
        <v>0.447104546208138</v>
      </c>
      <c r="V1884" s="0" t="n">
        <f aca="false">SQRT(P1884^2+Q1884^2+R1884^2)</f>
        <v>2.86845360838751</v>
      </c>
      <c r="W1884" s="0" t="n">
        <f aca="false">SQRT(S1884^2+T1884^2+U1884^2)</f>
        <v>4.17304410383715</v>
      </c>
      <c r="X1884" s="0" t="n">
        <f aca="false">SQRT(P1884^2+Q1884^2+R1884^2+S1884^2+T1884^2+U1884^2)</f>
        <v>5.06382495708939</v>
      </c>
    </row>
    <row r="1885" customFormat="false" ht="12.8" hidden="false" customHeight="false" outlineLevel="0" collapsed="false">
      <c r="A1885" s="0" t="n">
        <v>0.0006</v>
      </c>
      <c r="B1885" s="0" t="n">
        <v>0.311</v>
      </c>
      <c r="C1885" s="0" t="n">
        <v>8333.333333</v>
      </c>
      <c r="D1885" s="0" t="n">
        <v>0.6096666667</v>
      </c>
      <c r="E1885" s="0" t="n">
        <v>66</v>
      </c>
      <c r="F1885" s="0" t="n">
        <v>2.333333333</v>
      </c>
      <c r="G1885" s="0" t="n">
        <v>8288.97461</v>
      </c>
      <c r="H1885" s="0" t="n">
        <v>0.3541</v>
      </c>
      <c r="I1885" s="0" t="n">
        <v>317.8557</v>
      </c>
      <c r="J1885" s="0" t="n">
        <v>15.56</v>
      </c>
      <c r="K1885" s="0" t="n">
        <v>0.04576</v>
      </c>
      <c r="L1885" s="0" t="n">
        <v>0.6374</v>
      </c>
      <c r="M1885" s="0" t="n">
        <v>28.4936</v>
      </c>
      <c r="N1885" s="0" t="n">
        <v>0.6374</v>
      </c>
      <c r="O1885" s="0" t="n">
        <v>15.56</v>
      </c>
      <c r="P1885" s="0" t="n">
        <f aca="false">LN(G1885/4200)</f>
        <v>0.679841746219706</v>
      </c>
      <c r="Q1885" s="0" t="n">
        <f aca="false">LN((H1885*3600)/13250)</f>
        <v>-2.34123962683445</v>
      </c>
      <c r="R1885" s="0" t="n">
        <f aca="false">LN(I1885/70.1)</f>
        <v>1.51167471216834</v>
      </c>
      <c r="S1885" s="0" t="n">
        <f aca="false">LN((K1885*3600)/10500)</f>
        <v>-4.15478634361201</v>
      </c>
      <c r="T1885" s="0" t="n">
        <f aca="false">LN(L1885/0.45)</f>
        <v>0.348149819218871</v>
      </c>
      <c r="U1885" s="0" t="n">
        <f aca="false">LN(N1885/0.45)</f>
        <v>0.348149819218871</v>
      </c>
      <c r="V1885" s="0" t="n">
        <f aca="false">SQRT(P1885^2+Q1885^2+R1885^2)</f>
        <v>2.86857947869188</v>
      </c>
      <c r="W1885" s="0" t="n">
        <f aca="false">SQRT(S1885^2+T1885^2+U1885^2)</f>
        <v>4.18385780761119</v>
      </c>
      <c r="X1885" s="0" t="n">
        <f aca="false">SQRT(P1885^2+Q1885^2+R1885^2+S1885^2+T1885^2+U1885^2)</f>
        <v>5.07281128959882</v>
      </c>
    </row>
    <row r="1886" customFormat="false" ht="12.8" hidden="false" customHeight="false" outlineLevel="0" collapsed="false">
      <c r="A1886" s="0" t="n">
        <v>0.0001</v>
      </c>
      <c r="B1886" s="0" t="n">
        <v>0.349</v>
      </c>
      <c r="C1886" s="0" t="n">
        <v>8333.333333</v>
      </c>
      <c r="D1886" s="0" t="n">
        <v>0.6096666667</v>
      </c>
      <c r="E1886" s="0" t="n">
        <v>66</v>
      </c>
      <c r="F1886" s="0" t="n">
        <v>2.333333333</v>
      </c>
      <c r="G1886" s="0" t="n">
        <v>8258.89258</v>
      </c>
      <c r="H1886" s="0" t="n">
        <v>0.35688</v>
      </c>
      <c r="I1886" s="0" t="n">
        <v>316.611</v>
      </c>
      <c r="J1886" s="0" t="n">
        <v>15.56</v>
      </c>
      <c r="K1886" s="0" t="n">
        <v>0.04715</v>
      </c>
      <c r="L1886" s="0" t="n">
        <v>0.6614</v>
      </c>
      <c r="M1886" s="0" t="n">
        <v>28.1007</v>
      </c>
      <c r="N1886" s="0" t="n">
        <v>0.6614</v>
      </c>
      <c r="O1886" s="0" t="n">
        <v>15.56</v>
      </c>
      <c r="P1886" s="0" t="n">
        <f aca="false">LN(G1886/4200)</f>
        <v>0.676205983037431</v>
      </c>
      <c r="Q1886" s="0" t="n">
        <f aca="false">LN((H1886*3600)/13250)</f>
        <v>-2.3334193951323</v>
      </c>
      <c r="R1886" s="0" t="n">
        <f aca="false">LN(I1886/70.1)</f>
        <v>1.50775109695947</v>
      </c>
      <c r="S1886" s="0" t="n">
        <f aca="false">LN((K1886*3600)/10500)</f>
        <v>-4.12486268160408</v>
      </c>
      <c r="T1886" s="0" t="n">
        <f aca="false">LN(L1886/0.45)</f>
        <v>0.385111217783327</v>
      </c>
      <c r="U1886" s="0" t="n">
        <f aca="false">LN(N1886/0.45)</f>
        <v>0.385111217783327</v>
      </c>
      <c r="V1886" s="0" t="n">
        <f aca="false">SQRT(P1886^2+Q1886^2+R1886^2)</f>
        <v>2.8592680838735</v>
      </c>
      <c r="W1886" s="0" t="n">
        <f aca="false">SQRT(S1886^2+T1886^2+U1886^2)</f>
        <v>4.16066262057081</v>
      </c>
      <c r="X1886" s="0" t="n">
        <f aca="false">SQRT(P1886^2+Q1886^2+R1886^2+S1886^2+T1886^2+U1886^2)</f>
        <v>5.04841830850741</v>
      </c>
    </row>
    <row r="1887" customFormat="false" ht="12.8" hidden="false" customHeight="false" outlineLevel="0" collapsed="false">
      <c r="A1887" s="0" t="n">
        <v>0.0002666666667</v>
      </c>
      <c r="B1887" s="0" t="n">
        <v>0.349</v>
      </c>
      <c r="C1887" s="0" t="n">
        <v>8333.333333</v>
      </c>
      <c r="D1887" s="0" t="n">
        <v>0.6096666667</v>
      </c>
      <c r="E1887" s="0" t="n">
        <v>66</v>
      </c>
      <c r="F1887" s="0" t="n">
        <v>2.333333333</v>
      </c>
      <c r="G1887" s="0" t="n">
        <v>8256.03906</v>
      </c>
      <c r="H1887" s="0" t="n">
        <v>0.35688</v>
      </c>
      <c r="I1887" s="0" t="n">
        <v>316.6109</v>
      </c>
      <c r="J1887" s="0" t="n">
        <v>15.56</v>
      </c>
      <c r="K1887" s="0" t="n">
        <v>0.04715</v>
      </c>
      <c r="L1887" s="0" t="n">
        <v>0.6894</v>
      </c>
      <c r="M1887" s="0" t="n">
        <v>28.1021</v>
      </c>
      <c r="N1887" s="0" t="n">
        <v>0.6894</v>
      </c>
      <c r="O1887" s="0" t="n">
        <v>15.56</v>
      </c>
      <c r="P1887" s="0" t="n">
        <f aca="false">LN(G1887/4200)</f>
        <v>0.675860414543344</v>
      </c>
      <c r="Q1887" s="0" t="n">
        <f aca="false">LN((H1887*3600)/13250)</f>
        <v>-2.3334193951323</v>
      </c>
      <c r="R1887" s="0" t="n">
        <f aca="false">LN(I1887/70.1)</f>
        <v>1.50775078111442</v>
      </c>
      <c r="S1887" s="0" t="n">
        <f aca="false">LN((K1887*3600)/10500)</f>
        <v>-4.12486268160408</v>
      </c>
      <c r="T1887" s="0" t="n">
        <f aca="false">LN(L1887/0.45)</f>
        <v>0.4265740713184</v>
      </c>
      <c r="U1887" s="0" t="n">
        <f aca="false">LN(N1887/0.45)</f>
        <v>0.4265740713184</v>
      </c>
      <c r="V1887" s="0" t="n">
        <f aca="false">SQRT(P1887^2+Q1887^2+R1887^2)</f>
        <v>2.85918621140307</v>
      </c>
      <c r="W1887" s="0" t="n">
        <f aca="false">SQRT(S1887^2+T1887^2+U1887^2)</f>
        <v>4.16874357795395</v>
      </c>
      <c r="X1887" s="0" t="n">
        <f aca="false">SQRT(P1887^2+Q1887^2+R1887^2+S1887^2+T1887^2+U1887^2)</f>
        <v>5.0550340068302</v>
      </c>
    </row>
    <row r="1888" customFormat="false" ht="12.8" hidden="false" customHeight="false" outlineLevel="0" collapsed="false">
      <c r="A1888" s="0" t="n">
        <v>0.0004333333333</v>
      </c>
      <c r="B1888" s="0" t="n">
        <v>0.349</v>
      </c>
      <c r="C1888" s="0" t="n">
        <v>8333.333333</v>
      </c>
      <c r="D1888" s="0" t="n">
        <v>0.6096666667</v>
      </c>
      <c r="E1888" s="0" t="n">
        <v>66</v>
      </c>
      <c r="F1888" s="0" t="n">
        <v>2.333333333</v>
      </c>
      <c r="G1888" s="0" t="n">
        <v>8256.41797</v>
      </c>
      <c r="H1888" s="0" t="n">
        <v>0.35549</v>
      </c>
      <c r="I1888" s="0" t="n">
        <v>316.6109</v>
      </c>
      <c r="J1888" s="0" t="n">
        <v>15.56</v>
      </c>
      <c r="K1888" s="0" t="n">
        <v>0.04715</v>
      </c>
      <c r="L1888" s="0" t="n">
        <v>0.7037</v>
      </c>
      <c r="M1888" s="0" t="n">
        <v>28.1017</v>
      </c>
      <c r="N1888" s="0" t="n">
        <v>0.7037</v>
      </c>
      <c r="O1888" s="0" t="n">
        <v>15.56</v>
      </c>
      <c r="P1888" s="0" t="n">
        <f aca="false">LN(G1888/4200)</f>
        <v>0.675906308379661</v>
      </c>
      <c r="Q1888" s="0" t="n">
        <f aca="false">LN((H1888*3600)/13250)</f>
        <v>-2.33732186649987</v>
      </c>
      <c r="R1888" s="0" t="n">
        <f aca="false">LN(I1888/70.1)</f>
        <v>1.50775078111442</v>
      </c>
      <c r="S1888" s="0" t="n">
        <f aca="false">LN((K1888*3600)/10500)</f>
        <v>-4.12486268160408</v>
      </c>
      <c r="T1888" s="0" t="n">
        <f aca="false">LN(L1888/0.45)</f>
        <v>0.447104546208138</v>
      </c>
      <c r="U1888" s="0" t="n">
        <f aca="false">LN(N1888/0.45)</f>
        <v>0.447104546208138</v>
      </c>
      <c r="V1888" s="0" t="n">
        <f aca="false">SQRT(P1888^2+Q1888^2+R1888^2)</f>
        <v>2.86238279467946</v>
      </c>
      <c r="W1888" s="0" t="n">
        <f aca="false">SQRT(S1888^2+T1888^2+U1888^2)</f>
        <v>4.17304410383715</v>
      </c>
      <c r="X1888" s="0" t="n">
        <f aca="false">SQRT(P1888^2+Q1888^2+R1888^2+S1888^2+T1888^2+U1888^2)</f>
        <v>5.06038855779346</v>
      </c>
    </row>
    <row r="1889" customFormat="false" ht="12.8" hidden="false" customHeight="false" outlineLevel="0" collapsed="false">
      <c r="A1889" s="0" t="n">
        <v>0.0006</v>
      </c>
      <c r="B1889" s="0" t="n">
        <v>0.349</v>
      </c>
      <c r="C1889" s="0" t="n">
        <v>8333.333333</v>
      </c>
      <c r="D1889" s="0" t="n">
        <v>0.6096666667</v>
      </c>
      <c r="E1889" s="0" t="n">
        <v>66</v>
      </c>
      <c r="F1889" s="0" t="n">
        <v>2.333333333</v>
      </c>
      <c r="G1889" s="0" t="n">
        <v>8259.28516</v>
      </c>
      <c r="H1889" s="0" t="n">
        <v>0.35549</v>
      </c>
      <c r="I1889" s="0" t="n">
        <v>316.6109</v>
      </c>
      <c r="J1889" s="0" t="n">
        <v>15.56</v>
      </c>
      <c r="K1889" s="0" t="n">
        <v>0.04715</v>
      </c>
      <c r="L1889" s="0" t="n">
        <v>0.7134</v>
      </c>
      <c r="M1889" s="0" t="n">
        <v>28.1038</v>
      </c>
      <c r="N1889" s="0" t="n">
        <v>0.7134</v>
      </c>
      <c r="O1889" s="0" t="n">
        <v>15.56</v>
      </c>
      <c r="P1889" s="0" t="n">
        <f aca="false">LN(G1889/4200)</f>
        <v>0.676253516125675</v>
      </c>
      <c r="Q1889" s="0" t="n">
        <f aca="false">LN((H1889*3600)/13250)</f>
        <v>-2.33732186649987</v>
      </c>
      <c r="R1889" s="0" t="n">
        <f aca="false">LN(I1889/70.1)</f>
        <v>1.50775078111442</v>
      </c>
      <c r="S1889" s="0" t="n">
        <f aca="false">LN((K1889*3600)/10500)</f>
        <v>-4.12486268160408</v>
      </c>
      <c r="T1889" s="0" t="n">
        <f aca="false">LN(L1889/0.45)</f>
        <v>0.460794690160426</v>
      </c>
      <c r="U1889" s="0" t="n">
        <f aca="false">LN(N1889/0.45)</f>
        <v>0.460794690160426</v>
      </c>
      <c r="V1889" s="0" t="n">
        <f aca="false">SQRT(P1889^2+Q1889^2+R1889^2)</f>
        <v>2.86246480216647</v>
      </c>
      <c r="W1889" s="0" t="n">
        <f aca="false">SQRT(S1889^2+T1889^2+U1889^2)</f>
        <v>4.17602150797264</v>
      </c>
      <c r="X1889" s="0" t="n">
        <f aca="false">SQRT(P1889^2+Q1889^2+R1889^2+S1889^2+T1889^2+U1889^2)</f>
        <v>5.06289051616683</v>
      </c>
    </row>
    <row r="1890" customFormat="false" ht="12.8" hidden="false" customHeight="false" outlineLevel="0" collapsed="false">
      <c r="A1890" s="0" t="n">
        <v>0.0001</v>
      </c>
      <c r="B1890" s="0" t="n">
        <v>0.235</v>
      </c>
      <c r="C1890" s="0" t="n">
        <v>11666.66667</v>
      </c>
      <c r="D1890" s="0" t="n">
        <v>0.6096666667</v>
      </c>
      <c r="E1890" s="0" t="n">
        <v>66</v>
      </c>
      <c r="F1890" s="0" t="n">
        <v>2.333333333</v>
      </c>
      <c r="G1890" s="0" t="n">
        <v>8108.89941</v>
      </c>
      <c r="H1890" s="0" t="n">
        <v>0.3666</v>
      </c>
      <c r="I1890" s="0" t="n">
        <v>310.0667</v>
      </c>
      <c r="J1890" s="0" t="n">
        <v>15.56</v>
      </c>
      <c r="K1890" s="0" t="n">
        <v>0.05132</v>
      </c>
      <c r="L1890" s="0" t="n">
        <v>0.8914</v>
      </c>
      <c r="M1890" s="0" t="n">
        <v>26.1188</v>
      </c>
      <c r="N1890" s="0" t="n">
        <v>0.8914</v>
      </c>
      <c r="O1890" s="0" t="n">
        <v>15.56</v>
      </c>
      <c r="P1890" s="0" t="n">
        <f aca="false">LN(G1890/4200)</f>
        <v>0.657877625860679</v>
      </c>
      <c r="Q1890" s="0" t="n">
        <f aca="false">LN((H1890*3600)/13250)</f>
        <v>-2.3065476505467</v>
      </c>
      <c r="R1890" s="0" t="n">
        <f aca="false">LN(I1890/70.1)</f>
        <v>1.4868646415851</v>
      </c>
      <c r="S1890" s="0" t="n">
        <f aca="false">LN((K1890*3600)/10500)</f>
        <v>-4.04011615093611</v>
      </c>
      <c r="T1890" s="0" t="n">
        <f aca="false">LN(L1890/0.45)</f>
        <v>0.68354567774809</v>
      </c>
      <c r="U1890" s="0" t="n">
        <f aca="false">LN(N1890/0.45)</f>
        <v>0.68354567774809</v>
      </c>
      <c r="V1890" s="0" t="n">
        <f aca="false">SQRT(P1890^2+Q1890^2+R1890^2)</f>
        <v>2.82200841551661</v>
      </c>
      <c r="W1890" s="0" t="n">
        <f aca="false">SQRT(S1890^2+T1890^2+U1890^2)</f>
        <v>4.15415549783479</v>
      </c>
      <c r="X1890" s="0" t="n">
        <f aca="false">SQRT(P1890^2+Q1890^2+R1890^2+S1890^2+T1890^2+U1890^2)</f>
        <v>5.0220254277968</v>
      </c>
    </row>
    <row r="1891" customFormat="false" ht="12.8" hidden="false" customHeight="false" outlineLevel="0" collapsed="false">
      <c r="A1891" s="0" t="n">
        <v>0.0002666666667</v>
      </c>
      <c r="B1891" s="0" t="n">
        <v>0.235</v>
      </c>
      <c r="C1891" s="0" t="n">
        <v>11666.66667</v>
      </c>
      <c r="D1891" s="0" t="n">
        <v>0.6096666667</v>
      </c>
      <c r="E1891" s="0" t="n">
        <v>66</v>
      </c>
      <c r="F1891" s="0" t="n">
        <v>2.333333333</v>
      </c>
      <c r="G1891" s="0" t="n">
        <v>8108.9082</v>
      </c>
      <c r="H1891" s="0" t="n">
        <v>0.36521</v>
      </c>
      <c r="I1891" s="0" t="n">
        <v>310.0666</v>
      </c>
      <c r="J1891" s="0" t="n">
        <v>15.56</v>
      </c>
      <c r="K1891" s="0" t="n">
        <v>0.04993</v>
      </c>
      <c r="L1891" s="0" t="n">
        <v>0.8502</v>
      </c>
      <c r="M1891" s="0" t="n">
        <v>26.115</v>
      </c>
      <c r="N1891" s="0" t="n">
        <v>0.8502</v>
      </c>
      <c r="O1891" s="0" t="n">
        <v>15.56</v>
      </c>
      <c r="P1891" s="0" t="n">
        <f aca="false">LN(G1891/4200)</f>
        <v>0.6578787098543</v>
      </c>
      <c r="Q1891" s="0" t="n">
        <f aca="false">LN((H1891*3600)/13250)</f>
        <v>-2.31034645535008</v>
      </c>
      <c r="R1891" s="0" t="n">
        <f aca="false">LN(I1891/70.1)</f>
        <v>1.48686431907379</v>
      </c>
      <c r="S1891" s="0" t="n">
        <f aca="false">LN((K1891*3600)/10500)</f>
        <v>-4.06757466617103</v>
      </c>
      <c r="T1891" s="0" t="n">
        <f aca="false">LN(L1891/0.45)</f>
        <v>0.636224033160324</v>
      </c>
      <c r="U1891" s="0" t="n">
        <f aca="false">LN(N1891/0.45)</f>
        <v>0.636224033160324</v>
      </c>
      <c r="V1891" s="0" t="n">
        <f aca="false">SQRT(P1891^2+Q1891^2+R1891^2)</f>
        <v>2.82511427095667</v>
      </c>
      <c r="W1891" s="0" t="n">
        <f aca="false">SQRT(S1891^2+T1891^2+U1891^2)</f>
        <v>4.16590034753809</v>
      </c>
      <c r="X1891" s="0" t="n">
        <f aca="false">SQRT(P1891^2+Q1891^2+R1891^2+S1891^2+T1891^2+U1891^2)</f>
        <v>5.03348749373444</v>
      </c>
    </row>
    <row r="1892" customFormat="false" ht="12.8" hidden="false" customHeight="false" outlineLevel="0" collapsed="false">
      <c r="A1892" s="0" t="n">
        <v>0.0004333333333</v>
      </c>
      <c r="B1892" s="0" t="n">
        <v>0.235</v>
      </c>
      <c r="C1892" s="0" t="n">
        <v>11666.66667</v>
      </c>
      <c r="D1892" s="0" t="n">
        <v>0.6096666667</v>
      </c>
      <c r="E1892" s="0" t="n">
        <v>66</v>
      </c>
      <c r="F1892" s="0" t="n">
        <v>2.333333333</v>
      </c>
      <c r="G1892" s="0" t="n">
        <v>8110.25244</v>
      </c>
      <c r="H1892" s="0" t="n">
        <v>0.36521</v>
      </c>
      <c r="I1892" s="0" t="n">
        <v>310.0668</v>
      </c>
      <c r="J1892" s="0" t="n">
        <v>15.56</v>
      </c>
      <c r="K1892" s="0" t="n">
        <v>0.04993</v>
      </c>
      <c r="L1892" s="0" t="n">
        <v>0.8712</v>
      </c>
      <c r="M1892" s="0" t="n">
        <v>26.1207</v>
      </c>
      <c r="N1892" s="0" t="n">
        <v>0.8712</v>
      </c>
      <c r="O1892" s="0" t="n">
        <v>15.56</v>
      </c>
      <c r="P1892" s="0" t="n">
        <f aca="false">LN(G1892/4200)</f>
        <v>0.658044469357263</v>
      </c>
      <c r="Q1892" s="0" t="n">
        <f aca="false">LN((H1892*3600)/13250)</f>
        <v>-2.31034645535008</v>
      </c>
      <c r="R1892" s="0" t="n">
        <f aca="false">LN(I1892/70.1)</f>
        <v>1.4868649640963</v>
      </c>
      <c r="S1892" s="0" t="n">
        <f aca="false">LN((K1892*3600)/10500)</f>
        <v>-4.06757466617103</v>
      </c>
      <c r="T1892" s="0" t="n">
        <f aca="false">LN(L1892/0.45)</f>
        <v>0.660623988854385</v>
      </c>
      <c r="U1892" s="0" t="n">
        <f aca="false">LN(N1892/0.45)</f>
        <v>0.660623988854385</v>
      </c>
      <c r="V1892" s="0" t="n">
        <f aca="false">SQRT(P1892^2+Q1892^2+R1892^2)</f>
        <v>2.82515321511196</v>
      </c>
      <c r="W1892" s="0" t="n">
        <f aca="false">SQRT(S1892^2+T1892^2+U1892^2)</f>
        <v>4.17348916066355</v>
      </c>
      <c r="X1892" s="0" t="n">
        <f aca="false">SQRT(P1892^2+Q1892^2+R1892^2+S1892^2+T1892^2+U1892^2)</f>
        <v>5.03979190671933</v>
      </c>
    </row>
    <row r="1893" customFormat="false" ht="12.8" hidden="false" customHeight="false" outlineLevel="0" collapsed="false">
      <c r="A1893" s="0" t="n">
        <v>0.0006</v>
      </c>
      <c r="B1893" s="0" t="n">
        <v>0.235</v>
      </c>
      <c r="C1893" s="0" t="n">
        <v>11666.66667</v>
      </c>
      <c r="D1893" s="0" t="n">
        <v>0.6096666667</v>
      </c>
      <c r="E1893" s="0" t="n">
        <v>66</v>
      </c>
      <c r="F1893" s="0" t="n">
        <v>2.333333333</v>
      </c>
      <c r="G1893" s="0" t="n">
        <v>8108.91504</v>
      </c>
      <c r="H1893" s="0" t="n">
        <v>0.36521</v>
      </c>
      <c r="I1893" s="0" t="n">
        <v>310.0667</v>
      </c>
      <c r="J1893" s="0" t="n">
        <v>15.56</v>
      </c>
      <c r="K1893" s="0" t="n">
        <v>0.04993</v>
      </c>
      <c r="L1893" s="0" t="n">
        <v>0.8856</v>
      </c>
      <c r="M1893" s="0" t="n">
        <v>26.1176</v>
      </c>
      <c r="N1893" s="0" t="n">
        <v>0.8856</v>
      </c>
      <c r="O1893" s="0" t="n">
        <v>15.56</v>
      </c>
      <c r="P1893" s="0" t="n">
        <f aca="false">LN(G1893/4200)</f>
        <v>0.657879553370708</v>
      </c>
      <c r="Q1893" s="0" t="n">
        <f aca="false">LN((H1893*3600)/13250)</f>
        <v>-2.31034645535008</v>
      </c>
      <c r="R1893" s="0" t="n">
        <f aca="false">LN(I1893/70.1)</f>
        <v>1.4868646415851</v>
      </c>
      <c r="S1893" s="0" t="n">
        <f aca="false">LN((K1893*3600)/10500)</f>
        <v>-4.06757466617103</v>
      </c>
      <c r="T1893" s="0" t="n">
        <f aca="false">LN(L1893/0.45)</f>
        <v>0.677017798630062</v>
      </c>
      <c r="U1893" s="0" t="n">
        <f aca="false">LN(N1893/0.45)</f>
        <v>0.677017798630062</v>
      </c>
      <c r="V1893" s="0" t="n">
        <f aca="false">SQRT(P1893^2+Q1893^2+R1893^2)</f>
        <v>2.82511463712323</v>
      </c>
      <c r="W1893" s="0" t="n">
        <f aca="false">SQRT(S1893^2+T1893^2+U1893^2)</f>
        <v>4.17874022454138</v>
      </c>
      <c r="X1893" s="0" t="n">
        <f aca="false">SQRT(P1893^2+Q1893^2+R1893^2+S1893^2+T1893^2+U1893^2)</f>
        <v>5.04411960376517</v>
      </c>
    </row>
    <row r="1894" customFormat="false" ht="12.8" hidden="false" customHeight="false" outlineLevel="0" collapsed="false">
      <c r="A1894" s="0" t="n">
        <v>0.0001</v>
      </c>
      <c r="B1894" s="0" t="n">
        <v>0.273</v>
      </c>
      <c r="C1894" s="0" t="n">
        <v>11666.66667</v>
      </c>
      <c r="D1894" s="0" t="n">
        <v>0.6096666667</v>
      </c>
      <c r="E1894" s="0" t="n">
        <v>66</v>
      </c>
      <c r="F1894" s="0" t="n">
        <v>2.333333333</v>
      </c>
      <c r="G1894" s="0" t="n">
        <v>8082.10254</v>
      </c>
      <c r="H1894" s="0" t="n">
        <v>0.36799</v>
      </c>
      <c r="I1894" s="0" t="n">
        <v>308.8558</v>
      </c>
      <c r="J1894" s="0" t="n">
        <v>15.56</v>
      </c>
      <c r="K1894" s="0" t="n">
        <v>0.05132</v>
      </c>
      <c r="L1894" s="0" t="n">
        <v>0.8914</v>
      </c>
      <c r="M1894" s="0" t="n">
        <v>25.7331</v>
      </c>
      <c r="N1894" s="0" t="n">
        <v>0.8914</v>
      </c>
      <c r="O1894" s="0" t="n">
        <v>15.56</v>
      </c>
      <c r="P1894" s="0" t="n">
        <f aca="false">LN(G1894/4200)</f>
        <v>0.654567528740075</v>
      </c>
      <c r="Q1894" s="0" t="n">
        <f aca="false">LN((H1894*3600)/13250)</f>
        <v>-2.30276322206563</v>
      </c>
      <c r="R1894" s="0" t="n">
        <f aca="false">LN(I1894/70.1)</f>
        <v>1.48295170726776</v>
      </c>
      <c r="S1894" s="0" t="n">
        <f aca="false">LN((K1894*3600)/10500)</f>
        <v>-4.04011615093611</v>
      </c>
      <c r="T1894" s="0" t="n">
        <f aca="false">LN(L1894/0.45)</f>
        <v>0.68354567774809</v>
      </c>
      <c r="U1894" s="0" t="n">
        <f aca="false">LN(N1894/0.45)</f>
        <v>0.68354567774809</v>
      </c>
      <c r="V1894" s="0" t="n">
        <f aca="false">SQRT(P1894^2+Q1894^2+R1894^2)</f>
        <v>2.81608289520521</v>
      </c>
      <c r="W1894" s="0" t="n">
        <f aca="false">SQRT(S1894^2+T1894^2+U1894^2)</f>
        <v>4.15415549783479</v>
      </c>
      <c r="X1894" s="0" t="n">
        <f aca="false">SQRT(P1894^2+Q1894^2+R1894^2+S1894^2+T1894^2+U1894^2)</f>
        <v>5.01869811533413</v>
      </c>
    </row>
    <row r="1895" customFormat="false" ht="12.8" hidden="false" customHeight="false" outlineLevel="0" collapsed="false">
      <c r="A1895" s="0" t="n">
        <v>0.0002666666667</v>
      </c>
      <c r="B1895" s="0" t="n">
        <v>0.273</v>
      </c>
      <c r="C1895" s="0" t="n">
        <v>11666.66667</v>
      </c>
      <c r="D1895" s="0" t="n">
        <v>0.6096666667</v>
      </c>
      <c r="E1895" s="0" t="n">
        <v>66</v>
      </c>
      <c r="F1895" s="0" t="n">
        <v>2.333333333</v>
      </c>
      <c r="G1895" s="0" t="n">
        <v>8078.76855</v>
      </c>
      <c r="H1895" s="0" t="n">
        <v>0.3666</v>
      </c>
      <c r="I1895" s="0" t="n">
        <v>308.8562</v>
      </c>
      <c r="J1895" s="0" t="n">
        <v>15.56</v>
      </c>
      <c r="K1895" s="0" t="n">
        <v>0.05132</v>
      </c>
      <c r="L1895" s="0" t="n">
        <v>0.9396</v>
      </c>
      <c r="M1895" s="0" t="n">
        <v>25.7309</v>
      </c>
      <c r="N1895" s="0" t="n">
        <v>0.9396</v>
      </c>
      <c r="O1895" s="0" t="n">
        <v>15.56</v>
      </c>
      <c r="P1895" s="0" t="n">
        <f aca="false">LN(G1895/4200)</f>
        <v>0.654154928450309</v>
      </c>
      <c r="Q1895" s="0" t="n">
        <f aca="false">LN((H1895*3600)/13250)</f>
        <v>-2.3065476505467</v>
      </c>
      <c r="R1895" s="0" t="n">
        <f aca="false">LN(I1895/70.1)</f>
        <v>1.48295300236968</v>
      </c>
      <c r="S1895" s="0" t="n">
        <f aca="false">LN((K1895*3600)/10500)</f>
        <v>-4.04011615093611</v>
      </c>
      <c r="T1895" s="0" t="n">
        <f aca="false">LN(L1895/0.45)</f>
        <v>0.736206670020392</v>
      </c>
      <c r="U1895" s="0" t="n">
        <f aca="false">LN(N1895/0.45)</f>
        <v>0.736206670020392</v>
      </c>
      <c r="V1895" s="0" t="n">
        <f aca="false">SQRT(P1895^2+Q1895^2+R1895^2)</f>
        <v>2.81908324493896</v>
      </c>
      <c r="W1895" s="0" t="n">
        <f aca="false">SQRT(S1895^2+T1895^2+U1895^2)</f>
        <v>4.17211445612652</v>
      </c>
      <c r="X1895" s="0" t="n">
        <f aca="false">SQRT(P1895^2+Q1895^2+R1895^2+S1895^2+T1895^2+U1895^2)</f>
        <v>5.03525266266902</v>
      </c>
    </row>
    <row r="1896" customFormat="false" ht="12.8" hidden="false" customHeight="false" outlineLevel="0" collapsed="false">
      <c r="A1896" s="0" t="n">
        <v>0.0004333333333</v>
      </c>
      <c r="B1896" s="0" t="n">
        <v>0.273</v>
      </c>
      <c r="C1896" s="0" t="n">
        <v>11666.66667</v>
      </c>
      <c r="D1896" s="0" t="n">
        <v>0.6096666667</v>
      </c>
      <c r="E1896" s="0" t="n">
        <v>66</v>
      </c>
      <c r="F1896" s="0" t="n">
        <v>2.333333333</v>
      </c>
      <c r="G1896" s="0" t="n">
        <v>8082.94775</v>
      </c>
      <c r="H1896" s="0" t="n">
        <v>0.3666</v>
      </c>
      <c r="I1896" s="0" t="n">
        <v>308.8565</v>
      </c>
      <c r="J1896" s="0" t="n">
        <v>15.56</v>
      </c>
      <c r="K1896" s="0" t="n">
        <v>0.04993</v>
      </c>
      <c r="L1896" s="0" t="n">
        <v>0.8712</v>
      </c>
      <c r="M1896" s="0" t="n">
        <v>25.7278</v>
      </c>
      <c r="N1896" s="0" t="n">
        <v>0.8712</v>
      </c>
      <c r="O1896" s="0" t="n">
        <v>15.56</v>
      </c>
      <c r="P1896" s="0" t="n">
        <f aca="false">LN(G1896/4200)</f>
        <v>0.654672101257402</v>
      </c>
      <c r="Q1896" s="0" t="n">
        <f aca="false">LN((H1896*3600)/13250)</f>
        <v>-2.3065476505467</v>
      </c>
      <c r="R1896" s="0" t="n">
        <f aca="false">LN(I1896/70.1)</f>
        <v>1.48295397369502</v>
      </c>
      <c r="S1896" s="0" t="n">
        <f aca="false">LN((K1896*3600)/10500)</f>
        <v>-4.06757466617103</v>
      </c>
      <c r="T1896" s="0" t="n">
        <f aca="false">LN(L1896/0.45)</f>
        <v>0.660623988854385</v>
      </c>
      <c r="U1896" s="0" t="n">
        <f aca="false">LN(N1896/0.45)</f>
        <v>0.660623988854385</v>
      </c>
      <c r="V1896" s="0" t="n">
        <f aca="false">SQRT(P1896^2+Q1896^2+R1896^2)</f>
        <v>2.81920380825955</v>
      </c>
      <c r="W1896" s="0" t="n">
        <f aca="false">SQRT(S1896^2+T1896^2+U1896^2)</f>
        <v>4.17348916066355</v>
      </c>
      <c r="X1896" s="0" t="n">
        <f aca="false">SQRT(P1896^2+Q1896^2+R1896^2+S1896^2+T1896^2+U1896^2)</f>
        <v>5.03645926089761</v>
      </c>
    </row>
    <row r="1897" customFormat="false" ht="12.8" hidden="false" customHeight="false" outlineLevel="0" collapsed="false">
      <c r="A1897" s="0" t="n">
        <v>0.0006</v>
      </c>
      <c r="B1897" s="0" t="n">
        <v>0.273</v>
      </c>
      <c r="C1897" s="0" t="n">
        <v>11666.66667</v>
      </c>
      <c r="D1897" s="0" t="n">
        <v>0.6096666667</v>
      </c>
      <c r="E1897" s="0" t="n">
        <v>66</v>
      </c>
      <c r="F1897" s="0" t="n">
        <v>2.333333333</v>
      </c>
      <c r="G1897" s="0" t="n">
        <v>8082.04395</v>
      </c>
      <c r="H1897" s="0" t="n">
        <v>0.3666</v>
      </c>
      <c r="I1897" s="0" t="n">
        <v>308.8554</v>
      </c>
      <c r="J1897" s="0" t="n">
        <v>15.56</v>
      </c>
      <c r="K1897" s="0" t="n">
        <v>0.04993</v>
      </c>
      <c r="L1897" s="0" t="n">
        <v>0.8856</v>
      </c>
      <c r="M1897" s="0" t="n">
        <v>25.735</v>
      </c>
      <c r="N1897" s="0" t="n">
        <v>0.8856</v>
      </c>
      <c r="O1897" s="0" t="n">
        <v>15.56</v>
      </c>
      <c r="P1897" s="0" t="n">
        <f aca="false">LN(G1897/4200)</f>
        <v>0.654560279362567</v>
      </c>
      <c r="Q1897" s="0" t="n">
        <f aca="false">LN((H1897*3600)/13250)</f>
        <v>-2.3065476505467</v>
      </c>
      <c r="R1897" s="0" t="n">
        <f aca="false">LN(I1897/70.1)</f>
        <v>1.48295041216416</v>
      </c>
      <c r="S1897" s="0" t="n">
        <f aca="false">LN((K1897*3600)/10500)</f>
        <v>-4.06757466617103</v>
      </c>
      <c r="T1897" s="0" t="n">
        <f aca="false">LN(L1897/0.45)</f>
        <v>0.677017798630062</v>
      </c>
      <c r="U1897" s="0" t="n">
        <f aca="false">LN(N1897/0.45)</f>
        <v>0.677017798630062</v>
      </c>
      <c r="V1897" s="0" t="n">
        <f aca="false">SQRT(P1897^2+Q1897^2+R1897^2)</f>
        <v>2.81917596976484</v>
      </c>
      <c r="W1897" s="0" t="n">
        <f aca="false">SQRT(S1897^2+T1897^2+U1897^2)</f>
        <v>4.17874022454138</v>
      </c>
      <c r="X1897" s="0" t="n">
        <f aca="false">SQRT(P1897^2+Q1897^2+R1897^2+S1897^2+T1897^2+U1897^2)</f>
        <v>5.04079587096122</v>
      </c>
    </row>
    <row r="1898" customFormat="false" ht="12.8" hidden="false" customHeight="false" outlineLevel="0" collapsed="false">
      <c r="A1898" s="0" t="n">
        <v>0.0001</v>
      </c>
      <c r="B1898" s="0" t="n">
        <v>0.311</v>
      </c>
      <c r="C1898" s="0" t="n">
        <v>11666.66667</v>
      </c>
      <c r="D1898" s="0" t="n">
        <v>0.6096666667</v>
      </c>
      <c r="E1898" s="0" t="n">
        <v>66</v>
      </c>
      <c r="F1898" s="0" t="n">
        <v>2.333333333</v>
      </c>
      <c r="G1898" s="0" t="n">
        <v>8053.79102</v>
      </c>
      <c r="H1898" s="0" t="n">
        <v>0.36937</v>
      </c>
      <c r="I1898" s="0" t="n">
        <v>307.5879</v>
      </c>
      <c r="J1898" s="0" t="n">
        <v>15.56</v>
      </c>
      <c r="K1898" s="0" t="n">
        <v>0.05271</v>
      </c>
      <c r="L1898" s="0" t="n">
        <v>0.9782</v>
      </c>
      <c r="M1898" s="0" t="n">
        <v>25.3174</v>
      </c>
      <c r="N1898" s="0" t="n">
        <v>0.9782</v>
      </c>
      <c r="O1898" s="0" t="n">
        <v>15.56</v>
      </c>
      <c r="P1898" s="0" t="n">
        <f aca="false">LN(G1898/4200)</f>
        <v>0.65105838944795</v>
      </c>
      <c r="Q1898" s="0" t="n">
        <f aca="false">LN((H1898*3600)/13250)</f>
        <v>-2.29902013426258</v>
      </c>
      <c r="R1898" s="0" t="n">
        <f aca="false">LN(I1898/70.1)</f>
        <v>1.47883810601619</v>
      </c>
      <c r="S1898" s="0" t="n">
        <f aca="false">LN((K1898*3600)/10500)</f>
        <v>-4.01339149981644</v>
      </c>
      <c r="T1898" s="0" t="n">
        <f aca="false">LN(L1898/0.45)</f>
        <v>0.776466565340891</v>
      </c>
      <c r="U1898" s="0" t="n">
        <f aca="false">LN(N1898/0.45)</f>
        <v>0.776466565340891</v>
      </c>
      <c r="V1898" s="0" t="n">
        <f aca="false">SQRT(P1898^2+Q1898^2+R1898^2)</f>
        <v>2.8100414139334</v>
      </c>
      <c r="W1898" s="0" t="n">
        <f aca="false">SQRT(S1898^2+T1898^2+U1898^2)</f>
        <v>4.16090278485131</v>
      </c>
      <c r="X1898" s="0" t="n">
        <f aca="false">SQRT(P1898^2+Q1898^2+R1898^2+S1898^2+T1898^2+U1898^2)</f>
        <v>5.02090078900233</v>
      </c>
    </row>
    <row r="1899" customFormat="false" ht="12.8" hidden="false" customHeight="false" outlineLevel="0" collapsed="false">
      <c r="A1899" s="0" t="n">
        <v>0.0002666666667</v>
      </c>
      <c r="B1899" s="0" t="n">
        <v>0.311</v>
      </c>
      <c r="C1899" s="0" t="n">
        <v>11666.66667</v>
      </c>
      <c r="D1899" s="0" t="n">
        <v>0.6096666667</v>
      </c>
      <c r="E1899" s="0" t="n">
        <v>66</v>
      </c>
      <c r="F1899" s="0" t="n">
        <v>2.333333333</v>
      </c>
      <c r="G1899" s="0" t="n">
        <v>8050.52979</v>
      </c>
      <c r="H1899" s="0" t="n">
        <v>0.36937</v>
      </c>
      <c r="I1899" s="0" t="n">
        <v>307.5879</v>
      </c>
      <c r="J1899" s="0" t="n">
        <v>15.56</v>
      </c>
      <c r="K1899" s="0" t="n">
        <v>0.05132</v>
      </c>
      <c r="L1899" s="0" t="n">
        <v>0.9396</v>
      </c>
      <c r="M1899" s="0" t="n">
        <v>25.3257</v>
      </c>
      <c r="N1899" s="0" t="n">
        <v>0.9396</v>
      </c>
      <c r="O1899" s="0" t="n">
        <v>15.56</v>
      </c>
      <c r="P1899" s="0" t="n">
        <f aca="false">LN(G1899/4200)</f>
        <v>0.650653376397967</v>
      </c>
      <c r="Q1899" s="0" t="n">
        <f aca="false">LN((H1899*3600)/13250)</f>
        <v>-2.29902013426258</v>
      </c>
      <c r="R1899" s="0" t="n">
        <f aca="false">LN(I1899/70.1)</f>
        <v>1.47883810601619</v>
      </c>
      <c r="S1899" s="0" t="n">
        <f aca="false">LN((K1899*3600)/10500)</f>
        <v>-4.04011615093611</v>
      </c>
      <c r="T1899" s="0" t="n">
        <f aca="false">LN(L1899/0.45)</f>
        <v>0.736206670020392</v>
      </c>
      <c r="U1899" s="0" t="n">
        <f aca="false">LN(N1899/0.45)</f>
        <v>0.736206670020392</v>
      </c>
      <c r="V1899" s="0" t="n">
        <f aca="false">SQRT(P1899^2+Q1899^2+R1899^2)</f>
        <v>2.80994760409662</v>
      </c>
      <c r="W1899" s="0" t="n">
        <f aca="false">SQRT(S1899^2+T1899^2+U1899^2)</f>
        <v>4.17211445612652</v>
      </c>
      <c r="X1899" s="0" t="n">
        <f aca="false">SQRT(P1899^2+Q1899^2+R1899^2+S1899^2+T1899^2+U1899^2)</f>
        <v>5.03014359365498</v>
      </c>
    </row>
    <row r="1900" customFormat="false" ht="12.8" hidden="false" customHeight="false" outlineLevel="0" collapsed="false">
      <c r="A1900" s="0" t="n">
        <v>0.0004333333333</v>
      </c>
      <c r="B1900" s="0" t="n">
        <v>0.311</v>
      </c>
      <c r="C1900" s="0" t="n">
        <v>11666.66667</v>
      </c>
      <c r="D1900" s="0" t="n">
        <v>0.6096666667</v>
      </c>
      <c r="E1900" s="0" t="n">
        <v>66</v>
      </c>
      <c r="F1900" s="0" t="n">
        <v>2.333333333</v>
      </c>
      <c r="G1900" s="0" t="n">
        <v>8054.13574</v>
      </c>
      <c r="H1900" s="0" t="n">
        <v>0.36799</v>
      </c>
      <c r="I1900" s="0" t="n">
        <v>307.588</v>
      </c>
      <c r="J1900" s="0" t="n">
        <v>15.56</v>
      </c>
      <c r="K1900" s="0" t="n">
        <v>0.05132</v>
      </c>
      <c r="L1900" s="0" t="n">
        <v>0.9648</v>
      </c>
      <c r="M1900" s="0" t="n">
        <v>25.3235</v>
      </c>
      <c r="N1900" s="0" t="n">
        <v>0.9648</v>
      </c>
      <c r="O1900" s="0" t="n">
        <v>15.56</v>
      </c>
      <c r="P1900" s="0" t="n">
        <f aca="false">LN(G1900/4200)</f>
        <v>0.651101190735191</v>
      </c>
      <c r="Q1900" s="0" t="n">
        <f aca="false">LN((H1900*3600)/13250)</f>
        <v>-2.30276322206563</v>
      </c>
      <c r="R1900" s="0" t="n">
        <f aca="false">LN(I1900/70.1)</f>
        <v>1.47883843112646</v>
      </c>
      <c r="S1900" s="0" t="n">
        <f aca="false">LN((K1900*3600)/10500)</f>
        <v>-4.04011615093611</v>
      </c>
      <c r="T1900" s="0" t="n">
        <f aca="false">LN(L1900/0.45)</f>
        <v>0.762673243208556</v>
      </c>
      <c r="U1900" s="0" t="n">
        <f aca="false">LN(N1900/0.45)</f>
        <v>0.762673243208556</v>
      </c>
      <c r="V1900" s="0" t="n">
        <f aca="false">SQRT(P1900^2+Q1900^2+R1900^2)</f>
        <v>2.81311470133222</v>
      </c>
      <c r="W1900" s="0" t="n">
        <f aca="false">SQRT(S1900^2+T1900^2+U1900^2)</f>
        <v>4.18161206532449</v>
      </c>
      <c r="X1900" s="0" t="n">
        <f aca="false">SQRT(P1900^2+Q1900^2+R1900^2+S1900^2+T1900^2+U1900^2)</f>
        <v>5.03979104603741</v>
      </c>
    </row>
    <row r="1901" customFormat="false" ht="12.8" hidden="false" customHeight="false" outlineLevel="0" collapsed="false">
      <c r="A1901" s="0" t="n">
        <v>0.0006</v>
      </c>
      <c r="B1901" s="0" t="n">
        <v>0.311</v>
      </c>
      <c r="C1901" s="0" t="n">
        <v>11666.66667</v>
      </c>
      <c r="D1901" s="0" t="n">
        <v>0.6096666667</v>
      </c>
      <c r="E1901" s="0" t="n">
        <v>66</v>
      </c>
      <c r="F1901" s="0" t="n">
        <v>2.333333333</v>
      </c>
      <c r="G1901" s="0" t="n">
        <v>8053.81104</v>
      </c>
      <c r="H1901" s="0" t="n">
        <v>0.36799</v>
      </c>
      <c r="I1901" s="0" t="n">
        <v>307.5879</v>
      </c>
      <c r="J1901" s="0" t="n">
        <v>15.56</v>
      </c>
      <c r="K1901" s="0" t="n">
        <v>0.05132</v>
      </c>
      <c r="L1901" s="0" t="n">
        <v>0.9821</v>
      </c>
      <c r="M1901" s="0" t="n">
        <v>25.3214</v>
      </c>
      <c r="N1901" s="0" t="n">
        <v>0.9821</v>
      </c>
      <c r="O1901" s="0" t="n">
        <v>15.56</v>
      </c>
      <c r="P1901" s="0" t="n">
        <f aca="false">LN(G1901/4200)</f>
        <v>0.651060875230741</v>
      </c>
      <c r="Q1901" s="0" t="n">
        <f aca="false">LN((H1901*3600)/13250)</f>
        <v>-2.30276322206563</v>
      </c>
      <c r="R1901" s="0" t="n">
        <f aca="false">LN(I1901/70.1)</f>
        <v>1.47883810601619</v>
      </c>
      <c r="S1901" s="0" t="n">
        <f aca="false">LN((K1901*3600)/10500)</f>
        <v>-4.04011615093611</v>
      </c>
      <c r="T1901" s="0" t="n">
        <f aca="false">LN(L1901/0.45)</f>
        <v>0.780445553399363</v>
      </c>
      <c r="U1901" s="0" t="n">
        <f aca="false">LN(N1901/0.45)</f>
        <v>0.780445553399363</v>
      </c>
      <c r="V1901" s="0" t="n">
        <f aca="false">SQRT(P1901^2+Q1901^2+R1901^2)</f>
        <v>2.81310519958993</v>
      </c>
      <c r="W1901" s="0" t="n">
        <f aca="false">SQRT(S1901^2+T1901^2+U1901^2)</f>
        <v>4.18816535450745</v>
      </c>
      <c r="X1901" s="0" t="n">
        <f aca="false">SQRT(P1901^2+Q1901^2+R1901^2+S1901^2+T1901^2+U1901^2)</f>
        <v>5.0452244648436</v>
      </c>
    </row>
    <row r="1902" customFormat="false" ht="12.8" hidden="false" customHeight="false" outlineLevel="0" collapsed="false">
      <c r="A1902" s="0" t="n">
        <v>0.0001</v>
      </c>
      <c r="B1902" s="0" t="n">
        <v>0.349</v>
      </c>
      <c r="C1902" s="0" t="n">
        <v>11666.66667</v>
      </c>
      <c r="D1902" s="0" t="n">
        <v>0.6096666667</v>
      </c>
      <c r="E1902" s="0" t="n">
        <v>66</v>
      </c>
      <c r="F1902" s="0" t="n">
        <v>2.333333333</v>
      </c>
      <c r="G1902" s="0" t="n">
        <v>8024.47852</v>
      </c>
      <c r="H1902" s="0" t="n">
        <v>0.37076</v>
      </c>
      <c r="I1902" s="0" t="n">
        <v>306.2579</v>
      </c>
      <c r="J1902" s="0" t="n">
        <v>15.56</v>
      </c>
      <c r="K1902" s="0" t="n">
        <v>0.05271</v>
      </c>
      <c r="L1902" s="0" t="n">
        <v>0.9782</v>
      </c>
      <c r="M1902" s="0" t="n">
        <v>24.8874</v>
      </c>
      <c r="N1902" s="0" t="n">
        <v>0.9782</v>
      </c>
      <c r="O1902" s="0" t="n">
        <v>15.56</v>
      </c>
      <c r="P1902" s="0" t="n">
        <f aca="false">LN(G1902/4200)</f>
        <v>0.647412159683876</v>
      </c>
      <c r="Q1902" s="0" t="n">
        <f aca="false">LN((H1902*3600)/13250)</f>
        <v>-2.29526403294467</v>
      </c>
      <c r="R1902" s="0" t="n">
        <f aca="false">LN(I1902/70.1)</f>
        <v>1.47450476340405</v>
      </c>
      <c r="S1902" s="0" t="n">
        <f aca="false">LN((K1902*3600)/10500)</f>
        <v>-4.01339149981644</v>
      </c>
      <c r="T1902" s="0" t="n">
        <f aca="false">LN(L1902/0.45)</f>
        <v>0.776466565340891</v>
      </c>
      <c r="U1902" s="0" t="n">
        <f aca="false">LN(N1902/0.45)</f>
        <v>0.776466565340891</v>
      </c>
      <c r="V1902" s="0" t="n">
        <f aca="false">SQRT(P1902^2+Q1902^2+R1902^2)</f>
        <v>2.80384446479066</v>
      </c>
      <c r="W1902" s="0" t="n">
        <f aca="false">SQRT(S1902^2+T1902^2+U1902^2)</f>
        <v>4.16090278485131</v>
      </c>
      <c r="X1902" s="0" t="n">
        <f aca="false">SQRT(P1902^2+Q1902^2+R1902^2+S1902^2+T1902^2+U1902^2)</f>
        <v>5.01743517822808</v>
      </c>
    </row>
    <row r="1903" customFormat="false" ht="12.8" hidden="false" customHeight="false" outlineLevel="0" collapsed="false">
      <c r="A1903" s="0" t="n">
        <v>0.0002666666667</v>
      </c>
      <c r="B1903" s="0" t="n">
        <v>0.349</v>
      </c>
      <c r="C1903" s="0" t="n">
        <v>11666.66667</v>
      </c>
      <c r="D1903" s="0" t="n">
        <v>0.6096666667</v>
      </c>
      <c r="E1903" s="0" t="n">
        <v>66</v>
      </c>
      <c r="F1903" s="0" t="n">
        <v>2.333333333</v>
      </c>
      <c r="G1903" s="0" t="n">
        <v>8021.26416</v>
      </c>
      <c r="H1903" s="0" t="n">
        <v>0.37076</v>
      </c>
      <c r="I1903" s="0" t="n">
        <v>306.258</v>
      </c>
      <c r="J1903" s="0" t="n">
        <v>15.56</v>
      </c>
      <c r="K1903" s="0" t="n">
        <v>0.05132</v>
      </c>
      <c r="L1903" s="0" t="n">
        <v>0.9396</v>
      </c>
      <c r="M1903" s="0" t="n">
        <v>24.888</v>
      </c>
      <c r="N1903" s="0" t="n">
        <v>0.9396</v>
      </c>
      <c r="O1903" s="0" t="n">
        <v>15.56</v>
      </c>
      <c r="P1903" s="0" t="n">
        <f aca="false">LN(G1903/4200)</f>
        <v>0.6470115101026</v>
      </c>
      <c r="Q1903" s="0" t="n">
        <f aca="false">LN((H1903*3600)/13250)</f>
        <v>-2.29526403294467</v>
      </c>
      <c r="R1903" s="0" t="n">
        <f aca="false">LN(I1903/70.1)</f>
        <v>1.47450508992619</v>
      </c>
      <c r="S1903" s="0" t="n">
        <f aca="false">LN((K1903*3600)/10500)</f>
        <v>-4.04011615093611</v>
      </c>
      <c r="T1903" s="0" t="n">
        <f aca="false">LN(L1903/0.45)</f>
        <v>0.736206670020392</v>
      </c>
      <c r="U1903" s="0" t="n">
        <f aca="false">LN(N1903/0.45)</f>
        <v>0.736206670020392</v>
      </c>
      <c r="V1903" s="0" t="n">
        <f aca="false">SQRT(P1903^2+Q1903^2+R1903^2)</f>
        <v>2.80375215298231</v>
      </c>
      <c r="W1903" s="0" t="n">
        <f aca="false">SQRT(S1903^2+T1903^2+U1903^2)</f>
        <v>4.17211445612652</v>
      </c>
      <c r="X1903" s="0" t="n">
        <f aca="false">SQRT(P1903^2+Q1903^2+R1903^2+S1903^2+T1903^2+U1903^2)</f>
        <v>5.02668530647909</v>
      </c>
    </row>
    <row r="1904" customFormat="false" ht="12.8" hidden="false" customHeight="false" outlineLevel="0" collapsed="false">
      <c r="A1904" s="0" t="n">
        <v>0.0004333333333</v>
      </c>
      <c r="B1904" s="0" t="n">
        <v>0.349</v>
      </c>
      <c r="C1904" s="0" t="n">
        <v>11666.66667</v>
      </c>
      <c r="D1904" s="0" t="n">
        <v>0.6096666667</v>
      </c>
      <c r="E1904" s="0" t="n">
        <v>66</v>
      </c>
      <c r="F1904" s="0" t="n">
        <v>2.333333333</v>
      </c>
      <c r="G1904" s="0" t="n">
        <v>8022.72559</v>
      </c>
      <c r="H1904" s="0" t="n">
        <v>0.36937</v>
      </c>
      <c r="I1904" s="0" t="n">
        <v>306.258</v>
      </c>
      <c r="J1904" s="0" t="n">
        <v>15.56</v>
      </c>
      <c r="K1904" s="0" t="n">
        <v>0.05132</v>
      </c>
      <c r="L1904" s="0" t="n">
        <v>0.9648</v>
      </c>
      <c r="M1904" s="0" t="n">
        <v>24.8863</v>
      </c>
      <c r="N1904" s="0" t="n">
        <v>0.9648</v>
      </c>
      <c r="O1904" s="0" t="n">
        <v>15.56</v>
      </c>
      <c r="P1904" s="0" t="n">
        <f aca="false">LN(G1904/4200)</f>
        <v>0.647193687980649</v>
      </c>
      <c r="Q1904" s="0" t="n">
        <f aca="false">LN((H1904*3600)/13250)</f>
        <v>-2.29902013426258</v>
      </c>
      <c r="R1904" s="0" t="n">
        <f aca="false">LN(I1904/70.1)</f>
        <v>1.47450508992619</v>
      </c>
      <c r="S1904" s="0" t="n">
        <f aca="false">LN((K1904*3600)/10500)</f>
        <v>-4.04011615093611</v>
      </c>
      <c r="T1904" s="0" t="n">
        <f aca="false">LN(L1904/0.45)</f>
        <v>0.762673243208556</v>
      </c>
      <c r="U1904" s="0" t="n">
        <f aca="false">LN(N1904/0.45)</f>
        <v>0.762673243208556</v>
      </c>
      <c r="V1904" s="0" t="n">
        <f aca="false">SQRT(P1904^2+Q1904^2+R1904^2)</f>
        <v>2.80686987723424</v>
      </c>
      <c r="W1904" s="0" t="n">
        <f aca="false">SQRT(S1904^2+T1904^2+U1904^2)</f>
        <v>4.18161206532449</v>
      </c>
      <c r="X1904" s="0" t="n">
        <f aca="false">SQRT(P1904^2+Q1904^2+R1904^2+S1904^2+T1904^2+U1904^2)</f>
        <v>5.03630797038786</v>
      </c>
    </row>
    <row r="1905" customFormat="false" ht="12.8" hidden="false" customHeight="false" outlineLevel="0" collapsed="false">
      <c r="A1905" s="0" t="n">
        <v>0.0006</v>
      </c>
      <c r="B1905" s="0" t="n">
        <v>0.349</v>
      </c>
      <c r="C1905" s="0" t="n">
        <v>11666.66667</v>
      </c>
      <c r="D1905" s="0" t="n">
        <v>0.6096666667</v>
      </c>
      <c r="E1905" s="0" t="n">
        <v>66</v>
      </c>
      <c r="F1905" s="0" t="n">
        <v>2.333333333</v>
      </c>
      <c r="G1905" s="0" t="n">
        <v>8024.46777</v>
      </c>
      <c r="H1905" s="0" t="n">
        <v>0.36937</v>
      </c>
      <c r="I1905" s="0" t="n">
        <v>306.2579</v>
      </c>
      <c r="J1905" s="0" t="n">
        <v>15.56</v>
      </c>
      <c r="K1905" s="0" t="n">
        <v>0.05132</v>
      </c>
      <c r="L1905" s="0" t="n">
        <v>0.9821</v>
      </c>
      <c r="M1905" s="0" t="n">
        <v>24.8947</v>
      </c>
      <c r="N1905" s="0" t="n">
        <v>0.9821</v>
      </c>
      <c r="O1905" s="0" t="n">
        <v>15.56</v>
      </c>
      <c r="P1905" s="0" t="n">
        <f aca="false">LN(G1905/4200)</f>
        <v>0.647410820032062</v>
      </c>
      <c r="Q1905" s="0" t="n">
        <f aca="false">LN((H1905*3600)/13250)</f>
        <v>-2.29902013426258</v>
      </c>
      <c r="R1905" s="0" t="n">
        <f aca="false">LN(I1905/70.1)</f>
        <v>1.47450476340405</v>
      </c>
      <c r="S1905" s="0" t="n">
        <f aca="false">LN((K1905*3600)/10500)</f>
        <v>-4.04011615093611</v>
      </c>
      <c r="T1905" s="0" t="n">
        <f aca="false">LN(L1905/0.45)</f>
        <v>0.780445553399363</v>
      </c>
      <c r="U1905" s="0" t="n">
        <f aca="false">LN(N1905/0.45)</f>
        <v>0.780445553399363</v>
      </c>
      <c r="V1905" s="0" t="n">
        <f aca="false">SQRT(P1905^2+Q1905^2+R1905^2)</f>
        <v>2.80691977885734</v>
      </c>
      <c r="W1905" s="0" t="n">
        <f aca="false">SQRT(S1905^2+T1905^2+U1905^2)</f>
        <v>4.18816535450745</v>
      </c>
      <c r="X1905" s="0" t="n">
        <f aca="false">SQRT(P1905^2+Q1905^2+R1905^2+S1905^2+T1905^2+U1905^2)</f>
        <v>5.04177822614572</v>
      </c>
    </row>
    <row r="1906" customFormat="false" ht="12.8" hidden="false" customHeight="false" outlineLevel="0" collapsed="false">
      <c r="A1906" s="0" t="n">
        <v>0.0001</v>
      </c>
      <c r="B1906" s="0" t="n">
        <v>0.235</v>
      </c>
      <c r="C1906" s="0" t="n">
        <v>15000</v>
      </c>
      <c r="D1906" s="0" t="n">
        <v>0.6096666667</v>
      </c>
      <c r="E1906" s="0" t="n">
        <v>66</v>
      </c>
      <c r="F1906" s="0" t="n">
        <v>2.333333333</v>
      </c>
      <c r="G1906" s="0" t="n">
        <v>7930.37744</v>
      </c>
      <c r="H1906" s="0" t="n">
        <v>0.37771</v>
      </c>
      <c r="I1906" s="0" t="n">
        <v>302.1083</v>
      </c>
      <c r="J1906" s="0" t="n">
        <v>15.56</v>
      </c>
      <c r="K1906" s="0" t="n">
        <v>0.05549</v>
      </c>
      <c r="L1906" s="0" t="n">
        <v>1.1661</v>
      </c>
      <c r="M1906" s="0" t="n">
        <v>23.6343</v>
      </c>
      <c r="N1906" s="0" t="n">
        <v>1.1661</v>
      </c>
      <c r="O1906" s="0" t="n">
        <v>15.56</v>
      </c>
      <c r="P1906" s="0" t="n">
        <f aca="false">LN(G1906/4200)</f>
        <v>0.635616105693863</v>
      </c>
      <c r="Q1906" s="0" t="n">
        <f aca="false">LN((H1906*3600)/13250)</f>
        <v>-2.27669228054519</v>
      </c>
      <c r="R1906" s="0" t="n">
        <f aca="false">LN(I1906/70.1)</f>
        <v>1.46086276832091</v>
      </c>
      <c r="S1906" s="0" t="n">
        <f aca="false">LN((K1906*3600)/10500)</f>
        <v>-3.96199386634574</v>
      </c>
      <c r="T1906" s="0" t="n">
        <f aca="false">LN(L1906/0.45)</f>
        <v>0.952172543761922</v>
      </c>
      <c r="U1906" s="0" t="n">
        <f aca="false">LN(N1906/0.45)</f>
        <v>0.952172543761922</v>
      </c>
      <c r="V1906" s="0" t="n">
        <f aca="false">SQRT(P1906^2+Q1906^2+R1906^2)</f>
        <v>2.7787507268515</v>
      </c>
      <c r="W1906" s="0" t="n">
        <f aca="false">SQRT(S1906^2+T1906^2+U1906^2)</f>
        <v>4.18457411251723</v>
      </c>
      <c r="X1906" s="0" t="n">
        <f aca="false">SQRT(P1906^2+Q1906^2+R1906^2+S1906^2+T1906^2+U1906^2)</f>
        <v>5.02315798130291</v>
      </c>
    </row>
    <row r="1907" customFormat="false" ht="12.8" hidden="false" customHeight="false" outlineLevel="0" collapsed="false">
      <c r="A1907" s="0" t="n">
        <v>0.0002666666667</v>
      </c>
      <c r="B1907" s="0" t="n">
        <v>0.235</v>
      </c>
      <c r="C1907" s="0" t="n">
        <v>15000</v>
      </c>
      <c r="D1907" s="0" t="n">
        <v>0.6096666667</v>
      </c>
      <c r="E1907" s="0" t="n">
        <v>66</v>
      </c>
      <c r="F1907" s="0" t="n">
        <v>2.333333333</v>
      </c>
      <c r="G1907" s="0" t="n">
        <v>7929.90381</v>
      </c>
      <c r="H1907" s="0" t="n">
        <v>0.37632</v>
      </c>
      <c r="I1907" s="0" t="n">
        <v>302.1085</v>
      </c>
      <c r="J1907" s="0" t="n">
        <v>15.56</v>
      </c>
      <c r="K1907" s="0" t="n">
        <v>0.0541</v>
      </c>
      <c r="L1907" s="0" t="n">
        <v>1.136</v>
      </c>
      <c r="M1907" s="0" t="n">
        <v>23.6378</v>
      </c>
      <c r="N1907" s="0" t="n">
        <v>1.136</v>
      </c>
      <c r="O1907" s="0" t="n">
        <v>15.56</v>
      </c>
      <c r="P1907" s="0" t="n">
        <f aca="false">LN(G1907/4200)</f>
        <v>0.635556380397359</v>
      </c>
      <c r="Q1907" s="0" t="n">
        <f aca="false">LN((H1907*3600)/13250)</f>
        <v>-2.2803791406821</v>
      </c>
      <c r="R1907" s="0" t="n">
        <f aca="false">LN(I1907/70.1)</f>
        <v>1.46086343033494</v>
      </c>
      <c r="S1907" s="0" t="n">
        <f aca="false">LN((K1907*3600)/10500)</f>
        <v>-3.98736250483111</v>
      </c>
      <c r="T1907" s="0" t="n">
        <f aca="false">LN(L1907/0.45)</f>
        <v>0.926021016516731</v>
      </c>
      <c r="U1907" s="0" t="n">
        <f aca="false">LN(N1907/0.45)</f>
        <v>0.926021016516731</v>
      </c>
      <c r="V1907" s="0" t="n">
        <f aca="false">SQRT(P1907^2+Q1907^2+R1907^2)</f>
        <v>2.78175895792784</v>
      </c>
      <c r="W1907" s="0" t="n">
        <f aca="false">SQRT(S1907^2+T1907^2+U1907^2)</f>
        <v>4.19691429397771</v>
      </c>
      <c r="X1907" s="0" t="n">
        <f aca="false">SQRT(P1907^2+Q1907^2+R1907^2+S1907^2+T1907^2+U1907^2)</f>
        <v>5.03510401987945</v>
      </c>
    </row>
    <row r="1908" customFormat="false" ht="12.8" hidden="false" customHeight="false" outlineLevel="0" collapsed="false">
      <c r="A1908" s="0" t="n">
        <v>0.0004333333333</v>
      </c>
      <c r="B1908" s="0" t="n">
        <v>0.235</v>
      </c>
      <c r="C1908" s="0" t="n">
        <v>15000</v>
      </c>
      <c r="D1908" s="0" t="n">
        <v>0.6096666667</v>
      </c>
      <c r="E1908" s="0" t="n">
        <v>66</v>
      </c>
      <c r="F1908" s="0" t="n">
        <v>2.333333333</v>
      </c>
      <c r="G1908" s="0" t="n">
        <v>7930.4126</v>
      </c>
      <c r="H1908" s="0" t="n">
        <v>0.37632</v>
      </c>
      <c r="I1908" s="0" t="n">
        <v>302.1086</v>
      </c>
      <c r="J1908" s="0" t="n">
        <v>15.56</v>
      </c>
      <c r="K1908" s="0" t="n">
        <v>0.0541</v>
      </c>
      <c r="L1908" s="0" t="n">
        <v>1.1713</v>
      </c>
      <c r="M1908" s="0" t="n">
        <v>23.6429</v>
      </c>
      <c r="N1908" s="0" t="n">
        <v>1.1713</v>
      </c>
      <c r="O1908" s="0" t="n">
        <v>15.56</v>
      </c>
      <c r="P1908" s="0" t="n">
        <f aca="false">LN(G1908/4200)</f>
        <v>0.635620539268724</v>
      </c>
      <c r="Q1908" s="0" t="n">
        <f aca="false">LN((H1908*3600)/13250)</f>
        <v>-2.2803791406821</v>
      </c>
      <c r="R1908" s="0" t="n">
        <f aca="false">LN(I1908/70.1)</f>
        <v>1.4608637613418</v>
      </c>
      <c r="S1908" s="0" t="n">
        <f aca="false">LN((K1908*3600)/10500)</f>
        <v>-3.98736250483111</v>
      </c>
      <c r="T1908" s="0" t="n">
        <f aca="false">LN(L1908/0.45)</f>
        <v>0.956621939311463</v>
      </c>
      <c r="U1908" s="0" t="n">
        <f aca="false">LN(N1908/0.45)</f>
        <v>0.956621939311463</v>
      </c>
      <c r="V1908" s="0" t="n">
        <f aca="false">SQRT(P1908^2+Q1908^2+R1908^2)</f>
        <v>2.78177379101896</v>
      </c>
      <c r="W1908" s="0" t="n">
        <f aca="false">SQRT(S1908^2+T1908^2+U1908^2)</f>
        <v>4.21061881609783</v>
      </c>
      <c r="X1908" s="0" t="n">
        <f aca="false">SQRT(P1908^2+Q1908^2+R1908^2+S1908^2+T1908^2+U1908^2)</f>
        <v>5.04654101725896</v>
      </c>
    </row>
    <row r="1909" customFormat="false" ht="12.8" hidden="false" customHeight="false" outlineLevel="0" collapsed="false">
      <c r="A1909" s="0" t="n">
        <v>0.0006</v>
      </c>
      <c r="B1909" s="0" t="n">
        <v>0.235</v>
      </c>
      <c r="C1909" s="0" t="n">
        <v>15000</v>
      </c>
      <c r="D1909" s="0" t="n">
        <v>0.6096666667</v>
      </c>
      <c r="E1909" s="0" t="n">
        <v>66</v>
      </c>
      <c r="F1909" s="0" t="n">
        <v>2.333333333</v>
      </c>
      <c r="G1909" s="0" t="n">
        <v>7928.5376</v>
      </c>
      <c r="H1909" s="0" t="n">
        <v>0.37632</v>
      </c>
      <c r="I1909" s="0" t="n">
        <v>302.1086</v>
      </c>
      <c r="J1909" s="0" t="n">
        <v>15.56</v>
      </c>
      <c r="K1909" s="0" t="n">
        <v>0.0541</v>
      </c>
      <c r="L1909" s="0" t="n">
        <v>1.1958</v>
      </c>
      <c r="M1909" s="0" t="n">
        <v>23.6342</v>
      </c>
      <c r="N1909" s="0" t="n">
        <v>1.1958</v>
      </c>
      <c r="O1909" s="0" t="n">
        <v>15.56</v>
      </c>
      <c r="P1909" s="0" t="n">
        <f aca="false">LN(G1909/4200)</f>
        <v>0.635384079731984</v>
      </c>
      <c r="Q1909" s="0" t="n">
        <f aca="false">LN((H1909*3600)/13250)</f>
        <v>-2.2803791406821</v>
      </c>
      <c r="R1909" s="0" t="n">
        <f aca="false">LN(I1909/70.1)</f>
        <v>1.4608637613418</v>
      </c>
      <c r="S1909" s="0" t="n">
        <f aca="false">LN((K1909*3600)/10500)</f>
        <v>-3.98736250483111</v>
      </c>
      <c r="T1909" s="0" t="n">
        <f aca="false">LN(L1909/0.45)</f>
        <v>0.977323113682439</v>
      </c>
      <c r="U1909" s="0" t="n">
        <f aca="false">LN(N1909/0.45)</f>
        <v>0.977323113682439</v>
      </c>
      <c r="V1909" s="0" t="n">
        <f aca="false">SQRT(P1909^2+Q1909^2+R1909^2)</f>
        <v>2.78171977079586</v>
      </c>
      <c r="W1909" s="0" t="n">
        <f aca="false">SQRT(S1909^2+T1909^2+U1909^2)</f>
        <v>4.2201161929512</v>
      </c>
      <c r="X1909" s="0" t="n">
        <f aca="false">SQRT(P1909^2+Q1909^2+R1909^2+S1909^2+T1909^2+U1909^2)</f>
        <v>5.05443820471133</v>
      </c>
    </row>
    <row r="1910" customFormat="false" ht="12.8" hidden="false" customHeight="false" outlineLevel="0" collapsed="false">
      <c r="A1910" s="0" t="n">
        <v>0.0001</v>
      </c>
      <c r="B1910" s="0" t="n">
        <v>0.273</v>
      </c>
      <c r="C1910" s="0" t="n">
        <v>15000</v>
      </c>
      <c r="D1910" s="0" t="n">
        <v>0.6096666667</v>
      </c>
      <c r="E1910" s="0" t="n">
        <v>66</v>
      </c>
      <c r="F1910" s="0" t="n">
        <v>2.333333333</v>
      </c>
      <c r="G1910" s="0" t="n">
        <v>7903.52441</v>
      </c>
      <c r="H1910" s="0" t="n">
        <v>0.3791</v>
      </c>
      <c r="I1910" s="0" t="n">
        <v>300.8565</v>
      </c>
      <c r="J1910" s="0" t="n">
        <v>15.56</v>
      </c>
      <c r="K1910" s="0" t="n">
        <v>0.05549</v>
      </c>
      <c r="L1910" s="0" t="n">
        <v>1.1661</v>
      </c>
      <c r="M1910" s="0" t="n">
        <v>23.2232</v>
      </c>
      <c r="N1910" s="0" t="n">
        <v>1.1661</v>
      </c>
      <c r="O1910" s="0" t="n">
        <v>15.56</v>
      </c>
      <c r="P1910" s="0" t="n">
        <f aca="false">LN(G1910/4200)</f>
        <v>0.632224262546314</v>
      </c>
      <c r="Q1910" s="0" t="n">
        <f aca="false">LN((H1910*3600)/13250)</f>
        <v>-2.27301896343002</v>
      </c>
      <c r="R1910" s="0" t="n">
        <f aca="false">LN(I1910/70.1)</f>
        <v>1.45671061284364</v>
      </c>
      <c r="S1910" s="0" t="n">
        <f aca="false">LN((K1910*3600)/10500)</f>
        <v>-3.96199386634574</v>
      </c>
      <c r="T1910" s="0" t="n">
        <f aca="false">LN(L1910/0.45)</f>
        <v>0.952172543761922</v>
      </c>
      <c r="U1910" s="0" t="n">
        <f aca="false">LN(N1910/0.45)</f>
        <v>0.952172543761922</v>
      </c>
      <c r="V1910" s="0" t="n">
        <f aca="false">SQRT(P1910^2+Q1910^2+R1910^2)</f>
        <v>2.77278353569766</v>
      </c>
      <c r="W1910" s="0" t="n">
        <f aca="false">SQRT(S1910^2+T1910^2+U1910^2)</f>
        <v>4.18457411251723</v>
      </c>
      <c r="X1910" s="0" t="n">
        <f aca="false">SQRT(P1910^2+Q1910^2+R1910^2+S1910^2+T1910^2+U1910^2)</f>
        <v>5.01985946406723</v>
      </c>
    </row>
    <row r="1911" customFormat="false" ht="12.8" hidden="false" customHeight="false" outlineLevel="0" collapsed="false">
      <c r="A1911" s="0" t="n">
        <v>0.0002666666667</v>
      </c>
      <c r="B1911" s="0" t="n">
        <v>0.273</v>
      </c>
      <c r="C1911" s="0" t="n">
        <v>15000</v>
      </c>
      <c r="D1911" s="0" t="n">
        <v>0.6096666667</v>
      </c>
      <c r="E1911" s="0" t="n">
        <v>66</v>
      </c>
      <c r="F1911" s="0" t="n">
        <v>2.333333333</v>
      </c>
      <c r="G1911" s="0" t="n">
        <v>7899</v>
      </c>
      <c r="H1911" s="0" t="n">
        <v>0.3791</v>
      </c>
      <c r="I1911" s="0" t="n">
        <v>300.8558</v>
      </c>
      <c r="J1911" s="0" t="n">
        <v>15.56</v>
      </c>
      <c r="K1911" s="0" t="n">
        <v>0.0541</v>
      </c>
      <c r="L1911" s="0" t="n">
        <v>1.136</v>
      </c>
      <c r="M1911" s="0" t="n">
        <v>23.2291</v>
      </c>
      <c r="N1911" s="0" t="n">
        <v>1.136</v>
      </c>
      <c r="O1911" s="0" t="n">
        <v>15.56</v>
      </c>
      <c r="P1911" s="0" t="n">
        <f aca="false">LN(G1911/4200)</f>
        <v>0.63165164389296</v>
      </c>
      <c r="Q1911" s="0" t="n">
        <f aca="false">LN((H1911*3600)/13250)</f>
        <v>-2.27301896343002</v>
      </c>
      <c r="R1911" s="0" t="n">
        <f aca="false">LN(I1911/70.1)</f>
        <v>1.45670828615031</v>
      </c>
      <c r="S1911" s="0" t="n">
        <f aca="false">LN((K1911*3600)/10500)</f>
        <v>-3.98736250483111</v>
      </c>
      <c r="T1911" s="0" t="n">
        <f aca="false">LN(L1911/0.45)</f>
        <v>0.926021016516731</v>
      </c>
      <c r="U1911" s="0" t="n">
        <f aca="false">LN(N1911/0.45)</f>
        <v>0.926021016516731</v>
      </c>
      <c r="V1911" s="0" t="n">
        <f aca="false">SQRT(P1911^2+Q1911^2+R1911^2)</f>
        <v>2.77265180617475</v>
      </c>
      <c r="W1911" s="0" t="n">
        <f aca="false">SQRT(S1911^2+T1911^2+U1911^2)</f>
        <v>4.19691429397771</v>
      </c>
      <c r="X1911" s="0" t="n">
        <f aca="false">SQRT(P1911^2+Q1911^2+R1911^2+S1911^2+T1911^2+U1911^2)</f>
        <v>5.03007829255952</v>
      </c>
    </row>
    <row r="1912" customFormat="false" ht="12.8" hidden="false" customHeight="false" outlineLevel="0" collapsed="false">
      <c r="A1912" s="0" t="n">
        <v>0.0004333333333</v>
      </c>
      <c r="B1912" s="0" t="n">
        <v>0.273</v>
      </c>
      <c r="C1912" s="0" t="n">
        <v>15000</v>
      </c>
      <c r="D1912" s="0" t="n">
        <v>0.6096666667</v>
      </c>
      <c r="E1912" s="0" t="n">
        <v>66</v>
      </c>
      <c r="F1912" s="0" t="n">
        <v>2.333333333</v>
      </c>
      <c r="G1912" s="0" t="n">
        <v>7902.89941</v>
      </c>
      <c r="H1912" s="0" t="n">
        <v>0.37771</v>
      </c>
      <c r="I1912" s="0" t="n">
        <v>300.8564</v>
      </c>
      <c r="J1912" s="0" t="n">
        <v>15.56</v>
      </c>
      <c r="K1912" s="0" t="n">
        <v>0.0541</v>
      </c>
      <c r="L1912" s="0" t="n">
        <v>1.1713</v>
      </c>
      <c r="M1912" s="0" t="n">
        <v>23.2241</v>
      </c>
      <c r="N1912" s="0" t="n">
        <v>1.1713</v>
      </c>
      <c r="O1912" s="0" t="n">
        <v>15.56</v>
      </c>
      <c r="P1912" s="0" t="n">
        <f aca="false">LN(G1912/4200)</f>
        <v>0.632145180774568</v>
      </c>
      <c r="Q1912" s="0" t="n">
        <f aca="false">LN((H1912*3600)/13250)</f>
        <v>-2.27669228054519</v>
      </c>
      <c r="R1912" s="0" t="n">
        <f aca="false">LN(I1912/70.1)</f>
        <v>1.45671028045921</v>
      </c>
      <c r="S1912" s="0" t="n">
        <f aca="false">LN((K1912*3600)/10500)</f>
        <v>-3.98736250483111</v>
      </c>
      <c r="T1912" s="0" t="n">
        <f aca="false">LN(L1912/0.45)</f>
        <v>0.956621939311463</v>
      </c>
      <c r="U1912" s="0" t="n">
        <f aca="false">LN(N1912/0.45)</f>
        <v>0.956621939311463</v>
      </c>
      <c r="V1912" s="0" t="n">
        <f aca="false">SQRT(P1912^2+Q1912^2+R1912^2)</f>
        <v>2.77577738860056</v>
      </c>
      <c r="W1912" s="0" t="n">
        <f aca="false">SQRT(S1912^2+T1912^2+U1912^2)</f>
        <v>4.21061881609783</v>
      </c>
      <c r="X1912" s="0" t="n">
        <f aca="false">SQRT(P1912^2+Q1912^2+R1912^2+S1912^2+T1912^2+U1912^2)</f>
        <v>5.04323813888887</v>
      </c>
    </row>
    <row r="1913" customFormat="false" ht="12.8" hidden="false" customHeight="false" outlineLevel="0" collapsed="false">
      <c r="A1913" s="0" t="n">
        <v>0.0006</v>
      </c>
      <c r="B1913" s="0" t="n">
        <v>0.273</v>
      </c>
      <c r="C1913" s="0" t="n">
        <v>15000</v>
      </c>
      <c r="D1913" s="0" t="n">
        <v>0.6096666667</v>
      </c>
      <c r="E1913" s="0" t="n">
        <v>66</v>
      </c>
      <c r="F1913" s="0" t="n">
        <v>2.333333333</v>
      </c>
      <c r="G1913" s="0" t="n">
        <v>7901.51807</v>
      </c>
      <c r="H1913" s="0" t="n">
        <v>0.37771</v>
      </c>
      <c r="I1913" s="0" t="n">
        <v>300.8559</v>
      </c>
      <c r="J1913" s="0" t="n">
        <v>15.56</v>
      </c>
      <c r="K1913" s="0" t="n">
        <v>0.0541</v>
      </c>
      <c r="L1913" s="0" t="n">
        <v>1.1958</v>
      </c>
      <c r="M1913" s="0" t="n">
        <v>23.2274</v>
      </c>
      <c r="N1913" s="0" t="n">
        <v>1.1958</v>
      </c>
      <c r="O1913" s="0" t="n">
        <v>15.56</v>
      </c>
      <c r="P1913" s="0" t="n">
        <f aca="false">LN(G1913/4200)</f>
        <v>0.631970376482633</v>
      </c>
      <c r="Q1913" s="0" t="n">
        <f aca="false">LN((H1913*3600)/13250)</f>
        <v>-2.27669228054519</v>
      </c>
      <c r="R1913" s="0" t="n">
        <f aca="false">LN(I1913/70.1)</f>
        <v>1.4567086185354</v>
      </c>
      <c r="S1913" s="0" t="n">
        <f aca="false">LN((K1913*3600)/10500)</f>
        <v>-3.98736250483111</v>
      </c>
      <c r="T1913" s="0" t="n">
        <f aca="false">LN(L1913/0.45)</f>
        <v>0.977323113682439</v>
      </c>
      <c r="U1913" s="0" t="n">
        <f aca="false">LN(N1913/0.45)</f>
        <v>0.977323113682439</v>
      </c>
      <c r="V1913" s="0" t="n">
        <f aca="false">SQRT(P1913^2+Q1913^2+R1913^2)</f>
        <v>2.77573671236322</v>
      </c>
      <c r="W1913" s="0" t="n">
        <f aca="false">SQRT(S1913^2+T1913^2+U1913^2)</f>
        <v>4.2201161929512</v>
      </c>
      <c r="X1913" s="0" t="n">
        <f aca="false">SQRT(P1913^2+Q1913^2+R1913^2+S1913^2+T1913^2+U1913^2)</f>
        <v>5.05114788720048</v>
      </c>
    </row>
    <row r="1914" customFormat="false" ht="12.8" hidden="false" customHeight="false" outlineLevel="0" collapsed="false">
      <c r="A1914" s="0" t="n">
        <v>0.0001</v>
      </c>
      <c r="B1914" s="0" t="n">
        <v>0.311</v>
      </c>
      <c r="C1914" s="0" t="n">
        <v>15000</v>
      </c>
      <c r="D1914" s="0" t="n">
        <v>0.6096666667</v>
      </c>
      <c r="E1914" s="0" t="n">
        <v>66</v>
      </c>
      <c r="F1914" s="0" t="n">
        <v>2.333333333</v>
      </c>
      <c r="G1914" s="0" t="n">
        <v>7870.16113</v>
      </c>
      <c r="H1914" s="0" t="n">
        <v>0.38188</v>
      </c>
      <c r="I1914" s="0" t="n">
        <v>299.5495</v>
      </c>
      <c r="J1914" s="0" t="n">
        <v>15.56</v>
      </c>
      <c r="K1914" s="0" t="n">
        <v>0.05688</v>
      </c>
      <c r="L1914" s="0" t="n">
        <v>1.2668</v>
      </c>
      <c r="M1914" s="0" t="n">
        <v>22.8003</v>
      </c>
      <c r="N1914" s="0" t="n">
        <v>1.2668</v>
      </c>
      <c r="O1914" s="0" t="n">
        <v>15.56</v>
      </c>
      <c r="P1914" s="0" t="n">
        <f aca="false">LN(G1914/4200)</f>
        <v>0.627994010882116</v>
      </c>
      <c r="Q1914" s="0" t="n">
        <f aca="false">LN((H1914*3600)/13250)</f>
        <v>-2.26571256282247</v>
      </c>
      <c r="R1914" s="0" t="n">
        <f aca="false">LN(I1914/70.1)</f>
        <v>1.45235688531757</v>
      </c>
      <c r="S1914" s="0" t="n">
        <f aca="false">LN((K1914*3600)/10500)</f>
        <v>-3.93725290518857</v>
      </c>
      <c r="T1914" s="0" t="n">
        <f aca="false">LN(L1914/0.45)</f>
        <v>1.03500173190012</v>
      </c>
      <c r="U1914" s="0" t="n">
        <f aca="false">LN(N1914/0.45)</f>
        <v>1.03500173190012</v>
      </c>
      <c r="V1914" s="0" t="n">
        <f aca="false">SQRT(P1914^2+Q1914^2+R1914^2)</f>
        <v>2.7635430912806</v>
      </c>
      <c r="W1914" s="0" t="n">
        <f aca="false">SQRT(S1914^2+T1914^2+U1914^2)</f>
        <v>4.20052587296975</v>
      </c>
      <c r="X1914" s="0" t="n">
        <f aca="false">SQRT(P1914^2+Q1914^2+R1914^2+S1914^2+T1914^2+U1914^2)</f>
        <v>5.02807995430194</v>
      </c>
    </row>
    <row r="1915" customFormat="false" ht="12.8" hidden="false" customHeight="false" outlineLevel="0" collapsed="false">
      <c r="A1915" s="0" t="n">
        <v>0.0002666666667</v>
      </c>
      <c r="B1915" s="0" t="n">
        <v>0.311</v>
      </c>
      <c r="C1915" s="0" t="n">
        <v>15000</v>
      </c>
      <c r="D1915" s="0" t="n">
        <v>0.6096666667</v>
      </c>
      <c r="E1915" s="0" t="n">
        <v>66</v>
      </c>
      <c r="F1915" s="0" t="n">
        <v>2.333333333</v>
      </c>
      <c r="G1915" s="0" t="n">
        <v>7871.40723</v>
      </c>
      <c r="H1915" s="0" t="n">
        <v>0.38049</v>
      </c>
      <c r="I1915" s="0" t="n">
        <v>299.5496</v>
      </c>
      <c r="J1915" s="0" t="n">
        <v>15.56</v>
      </c>
      <c r="K1915" s="0" t="n">
        <v>0.05549</v>
      </c>
      <c r="L1915" s="0" t="n">
        <v>1.2428</v>
      </c>
      <c r="M1915" s="0" t="n">
        <v>22.7983</v>
      </c>
      <c r="N1915" s="0" t="n">
        <v>1.2428</v>
      </c>
      <c r="O1915" s="0" t="n">
        <v>15.56</v>
      </c>
      <c r="P1915" s="0" t="n">
        <f aca="false">LN(G1915/4200)</f>
        <v>0.628152330558289</v>
      </c>
      <c r="Q1915" s="0" t="n">
        <f aca="false">LN((H1915*3600)/13250)</f>
        <v>-2.26935909020486</v>
      </c>
      <c r="R1915" s="0" t="n">
        <f aca="false">LN(I1915/70.1)</f>
        <v>1.45235721915216</v>
      </c>
      <c r="S1915" s="0" t="n">
        <f aca="false">LN((K1915*3600)/10500)</f>
        <v>-3.96199386634574</v>
      </c>
      <c r="T1915" s="0" t="n">
        <f aca="false">LN(L1915/0.45)</f>
        <v>1.01587459475453</v>
      </c>
      <c r="U1915" s="0" t="n">
        <f aca="false">LN(N1915/0.45)</f>
        <v>1.01587459475453</v>
      </c>
      <c r="V1915" s="0" t="n">
        <f aca="false">SQRT(P1915^2+Q1915^2+R1915^2)</f>
        <v>2.76656963091563</v>
      </c>
      <c r="W1915" s="0" t="n">
        <f aca="false">SQRT(S1915^2+T1915^2+U1915^2)</f>
        <v>4.21442733731365</v>
      </c>
      <c r="X1915" s="0" t="n">
        <f aca="false">SQRT(P1915^2+Q1915^2+R1915^2+S1915^2+T1915^2+U1915^2)</f>
        <v>5.04135946984553</v>
      </c>
    </row>
    <row r="1916" customFormat="false" ht="12.8" hidden="false" customHeight="false" outlineLevel="0" collapsed="false">
      <c r="A1916" s="0" t="n">
        <v>0.0004333333333</v>
      </c>
      <c r="B1916" s="0" t="n">
        <v>0.311</v>
      </c>
      <c r="C1916" s="0" t="n">
        <v>15000</v>
      </c>
      <c r="D1916" s="0" t="n">
        <v>0.6096666667</v>
      </c>
      <c r="E1916" s="0" t="n">
        <v>66</v>
      </c>
      <c r="F1916" s="0" t="n">
        <v>2.333333333</v>
      </c>
      <c r="G1916" s="0" t="n">
        <v>7874.19824</v>
      </c>
      <c r="H1916" s="0" t="n">
        <v>0.3791</v>
      </c>
      <c r="I1916" s="0" t="n">
        <v>299.5496</v>
      </c>
      <c r="J1916" s="0" t="n">
        <v>15.56</v>
      </c>
      <c r="K1916" s="0" t="n">
        <v>0.0541</v>
      </c>
      <c r="L1916" s="0" t="n">
        <v>1.1713</v>
      </c>
      <c r="M1916" s="0" t="n">
        <v>22.7944</v>
      </c>
      <c r="N1916" s="0" t="n">
        <v>1.1713</v>
      </c>
      <c r="O1916" s="0" t="n">
        <v>15.56</v>
      </c>
      <c r="P1916" s="0" t="n">
        <f aca="false">LN(G1916/4200)</f>
        <v>0.628506843445653</v>
      </c>
      <c r="Q1916" s="0" t="n">
        <f aca="false">LN((H1916*3600)/13250)</f>
        <v>-2.27301896343002</v>
      </c>
      <c r="R1916" s="0" t="n">
        <f aca="false">LN(I1916/70.1)</f>
        <v>1.45235721915216</v>
      </c>
      <c r="S1916" s="0" t="n">
        <f aca="false">LN((K1916*3600)/10500)</f>
        <v>-3.98736250483111</v>
      </c>
      <c r="T1916" s="0" t="n">
        <f aca="false">LN(L1916/0.45)</f>
        <v>0.956621939311463</v>
      </c>
      <c r="U1916" s="0" t="n">
        <f aca="false">LN(N1916/0.45)</f>
        <v>0.956621939311463</v>
      </c>
      <c r="V1916" s="0" t="n">
        <f aca="false">SQRT(P1916^2+Q1916^2+R1916^2)</f>
        <v>2.769652966058</v>
      </c>
      <c r="W1916" s="0" t="n">
        <f aca="false">SQRT(S1916^2+T1916^2+U1916^2)</f>
        <v>4.21061881609783</v>
      </c>
      <c r="X1916" s="0" t="n">
        <f aca="false">SQRT(P1916^2+Q1916^2+R1916^2+S1916^2+T1916^2+U1916^2)</f>
        <v>5.03986987598599</v>
      </c>
    </row>
    <row r="1917" customFormat="false" ht="12.8" hidden="false" customHeight="false" outlineLevel="0" collapsed="false">
      <c r="A1917" s="0" t="n">
        <v>0.0006</v>
      </c>
      <c r="B1917" s="0" t="n">
        <v>0.311</v>
      </c>
      <c r="C1917" s="0" t="n">
        <v>15000</v>
      </c>
      <c r="D1917" s="0" t="n">
        <v>0.6096666667</v>
      </c>
      <c r="E1917" s="0" t="n">
        <v>66</v>
      </c>
      <c r="F1917" s="0" t="n">
        <v>2.333333333</v>
      </c>
      <c r="G1917" s="0" t="n">
        <v>7873.86035</v>
      </c>
      <c r="H1917" s="0" t="n">
        <v>0.3791</v>
      </c>
      <c r="I1917" s="0" t="n">
        <v>299.5496</v>
      </c>
      <c r="J1917" s="0" t="n">
        <v>15.56</v>
      </c>
      <c r="K1917" s="0" t="n">
        <v>0.0541</v>
      </c>
      <c r="L1917" s="0" t="n">
        <v>1.1958</v>
      </c>
      <c r="M1917" s="0" t="n">
        <v>22.7986</v>
      </c>
      <c r="N1917" s="0" t="n">
        <v>1.1958</v>
      </c>
      <c r="O1917" s="0" t="n">
        <v>15.56</v>
      </c>
      <c r="P1917" s="0" t="n">
        <f aca="false">LN(G1917/4200)</f>
        <v>0.628463931489475</v>
      </c>
      <c r="Q1917" s="0" t="n">
        <f aca="false">LN((H1917*3600)/13250)</f>
        <v>-2.27301896343002</v>
      </c>
      <c r="R1917" s="0" t="n">
        <f aca="false">LN(I1917/70.1)</f>
        <v>1.45235721915216</v>
      </c>
      <c r="S1917" s="0" t="n">
        <f aca="false">LN((K1917*3600)/10500)</f>
        <v>-3.98736250483111</v>
      </c>
      <c r="T1917" s="0" t="n">
        <f aca="false">LN(L1917/0.45)</f>
        <v>0.977323113682439</v>
      </c>
      <c r="U1917" s="0" t="n">
        <f aca="false">LN(N1917/0.45)</f>
        <v>0.977323113682439</v>
      </c>
      <c r="V1917" s="0" t="n">
        <f aca="false">SQRT(P1917^2+Q1917^2+R1917^2)</f>
        <v>2.76964322852584</v>
      </c>
      <c r="W1917" s="0" t="n">
        <f aca="false">SQRT(S1917^2+T1917^2+U1917^2)</f>
        <v>4.2201161929512</v>
      </c>
      <c r="X1917" s="0" t="n">
        <f aca="false">SQRT(P1917^2+Q1917^2+R1917^2+S1917^2+T1917^2+U1917^2)</f>
        <v>5.04780192710926</v>
      </c>
    </row>
    <row r="1918" customFormat="false" ht="12.8" hidden="false" customHeight="false" outlineLevel="0" collapsed="false">
      <c r="A1918" s="0" t="n">
        <v>0.0001</v>
      </c>
      <c r="B1918" s="0" t="n">
        <v>0.349</v>
      </c>
      <c r="C1918" s="0" t="n">
        <v>15000</v>
      </c>
      <c r="D1918" s="0" t="n">
        <v>0.6096666667</v>
      </c>
      <c r="E1918" s="0" t="n">
        <v>66</v>
      </c>
      <c r="F1918" s="0" t="n">
        <v>2.333333333</v>
      </c>
      <c r="G1918" s="0" t="n">
        <v>7841.5166</v>
      </c>
      <c r="H1918" s="0" t="n">
        <v>0.38326</v>
      </c>
      <c r="I1918" s="0" t="n">
        <v>298.186</v>
      </c>
      <c r="J1918" s="0" t="n">
        <v>15.56</v>
      </c>
      <c r="K1918" s="0" t="n">
        <v>0.05688</v>
      </c>
      <c r="L1918" s="0" t="n">
        <v>1.2668</v>
      </c>
      <c r="M1918" s="0" t="n">
        <v>22.3431</v>
      </c>
      <c r="N1918" s="0" t="n">
        <v>1.2668</v>
      </c>
      <c r="O1918" s="0" t="n">
        <v>15.56</v>
      </c>
      <c r="P1918" s="0" t="n">
        <f aca="false">LN(G1918/4200)</f>
        <v>0.624347734242691</v>
      </c>
      <c r="Q1918" s="0" t="n">
        <f aca="false">LN((H1918*3600)/13250)</f>
        <v>-2.26210537591196</v>
      </c>
      <c r="R1918" s="0" t="n">
        <f aca="false">LN(I1918/70.1)</f>
        <v>1.44779465883118</v>
      </c>
      <c r="S1918" s="0" t="n">
        <f aca="false">LN((K1918*3600)/10500)</f>
        <v>-3.93725290518857</v>
      </c>
      <c r="T1918" s="0" t="n">
        <f aca="false">LN(L1918/0.45)</f>
        <v>1.03500173190012</v>
      </c>
      <c r="U1918" s="0" t="n">
        <f aca="false">LN(N1918/0.45)</f>
        <v>1.03500173190012</v>
      </c>
      <c r="V1918" s="0" t="n">
        <f aca="false">SQRT(P1918^2+Q1918^2+R1918^2)</f>
        <v>2.75736109335064</v>
      </c>
      <c r="W1918" s="0" t="n">
        <f aca="false">SQRT(S1918^2+T1918^2+U1918^2)</f>
        <v>4.20052587296975</v>
      </c>
      <c r="X1918" s="0" t="n">
        <f aca="false">SQRT(P1918^2+Q1918^2+R1918^2+S1918^2+T1918^2+U1918^2)</f>
        <v>5.02468484669557</v>
      </c>
    </row>
    <row r="1919" customFormat="false" ht="12.8" hidden="false" customHeight="false" outlineLevel="0" collapsed="false">
      <c r="A1919" s="0" t="n">
        <v>0.0002666666667</v>
      </c>
      <c r="B1919" s="0" t="n">
        <v>0.349</v>
      </c>
      <c r="C1919" s="0" t="n">
        <v>15000</v>
      </c>
      <c r="D1919" s="0" t="n">
        <v>0.6096666667</v>
      </c>
      <c r="E1919" s="0" t="n">
        <v>66</v>
      </c>
      <c r="F1919" s="0" t="n">
        <v>2.333333333</v>
      </c>
      <c r="G1919" s="0" t="n">
        <v>7842.74072</v>
      </c>
      <c r="H1919" s="0" t="n">
        <v>0.38188</v>
      </c>
      <c r="I1919" s="0" t="n">
        <v>298.1862</v>
      </c>
      <c r="J1919" s="0" t="n">
        <v>15.56</v>
      </c>
      <c r="K1919" s="0" t="n">
        <v>0.05549</v>
      </c>
      <c r="L1919" s="0" t="n">
        <v>1.2428</v>
      </c>
      <c r="M1919" s="0" t="n">
        <v>22.3435</v>
      </c>
      <c r="N1919" s="0" t="n">
        <v>1.2428</v>
      </c>
      <c r="O1919" s="0" t="n">
        <v>15.56</v>
      </c>
      <c r="P1919" s="0" t="n">
        <f aca="false">LN(G1919/4200)</f>
        <v>0.624503829616225</v>
      </c>
      <c r="Q1919" s="0" t="n">
        <f aca="false">LN((H1919*3600)/13250)</f>
        <v>-2.26571256282247</v>
      </c>
      <c r="R1919" s="0" t="n">
        <f aca="false">LN(I1919/70.1)</f>
        <v>1.44779532955325</v>
      </c>
      <c r="S1919" s="0" t="n">
        <f aca="false">LN((K1919*3600)/10500)</f>
        <v>-3.96199386634574</v>
      </c>
      <c r="T1919" s="0" t="n">
        <f aca="false">LN(L1919/0.45)</f>
        <v>1.01587459475453</v>
      </c>
      <c r="U1919" s="0" t="n">
        <f aca="false">LN(N1919/0.45)</f>
        <v>1.01587459475453</v>
      </c>
      <c r="V1919" s="0" t="n">
        <f aca="false">SQRT(P1919^2+Q1919^2+R1919^2)</f>
        <v>2.76035681874882</v>
      </c>
      <c r="W1919" s="0" t="n">
        <f aca="false">SQRT(S1919^2+T1919^2+U1919^2)</f>
        <v>4.21442733731365</v>
      </c>
      <c r="X1919" s="0" t="n">
        <f aca="false">SQRT(P1919^2+Q1919^2+R1919^2+S1919^2+T1919^2+U1919^2)</f>
        <v>5.03795271398112</v>
      </c>
    </row>
    <row r="1920" customFormat="false" ht="12.8" hidden="false" customHeight="false" outlineLevel="0" collapsed="false">
      <c r="A1920" s="0" t="n">
        <v>0.0004333333333</v>
      </c>
      <c r="B1920" s="0" t="n">
        <v>0.349</v>
      </c>
      <c r="C1920" s="0" t="n">
        <v>15000</v>
      </c>
      <c r="D1920" s="0" t="n">
        <v>0.6096666667</v>
      </c>
      <c r="E1920" s="0" t="n">
        <v>66</v>
      </c>
      <c r="F1920" s="0" t="n">
        <v>2.333333333</v>
      </c>
      <c r="G1920" s="0" t="n">
        <v>7840.33691</v>
      </c>
      <c r="H1920" s="0" t="n">
        <v>0.38188</v>
      </c>
      <c r="I1920" s="0" t="n">
        <v>298.1862</v>
      </c>
      <c r="J1920" s="0" t="n">
        <v>15.56</v>
      </c>
      <c r="K1920" s="0" t="n">
        <v>0.05549</v>
      </c>
      <c r="L1920" s="0" t="n">
        <v>1.284</v>
      </c>
      <c r="M1920" s="0" t="n">
        <v>22.3408</v>
      </c>
      <c r="N1920" s="0" t="n">
        <v>1.284</v>
      </c>
      <c r="O1920" s="0" t="n">
        <v>15.56</v>
      </c>
      <c r="P1920" s="0" t="n">
        <f aca="false">LN(G1920/4200)</f>
        <v>0.624197281363958</v>
      </c>
      <c r="Q1920" s="0" t="n">
        <f aca="false">LN((H1920*3600)/13250)</f>
        <v>-2.26571256282247</v>
      </c>
      <c r="R1920" s="0" t="n">
        <f aca="false">LN(I1920/70.1)</f>
        <v>1.44779532955325</v>
      </c>
      <c r="S1920" s="0" t="n">
        <f aca="false">LN((K1920*3600)/10500)</f>
        <v>-3.96199386634574</v>
      </c>
      <c r="T1920" s="0" t="n">
        <f aca="false">LN(L1920/0.45)</f>
        <v>1.04848790148554</v>
      </c>
      <c r="U1920" s="0" t="n">
        <f aca="false">LN(N1920/0.45)</f>
        <v>1.04848790148554</v>
      </c>
      <c r="V1920" s="0" t="n">
        <f aca="false">SQRT(P1920^2+Q1920^2+R1920^2)</f>
        <v>2.760287481345</v>
      </c>
      <c r="W1920" s="0" t="n">
        <f aca="false">SQRT(S1920^2+T1920^2+U1920^2)</f>
        <v>4.23037222429473</v>
      </c>
      <c r="X1920" s="0" t="n">
        <f aca="false">SQRT(P1920^2+Q1920^2+R1920^2+S1920^2+T1920^2+U1920^2)</f>
        <v>5.05126084614073</v>
      </c>
    </row>
    <row r="1921" customFormat="false" ht="12.8" hidden="false" customHeight="false" outlineLevel="0" collapsed="false">
      <c r="A1921" s="0" t="n">
        <v>0.0006</v>
      </c>
      <c r="B1921" s="0" t="n">
        <v>0.349</v>
      </c>
      <c r="C1921" s="0" t="n">
        <v>15000</v>
      </c>
      <c r="D1921" s="0" t="n">
        <v>0.6096666667</v>
      </c>
      <c r="E1921" s="0" t="n">
        <v>66</v>
      </c>
      <c r="F1921" s="0" t="n">
        <v>2.333333333</v>
      </c>
      <c r="G1921" s="0" t="n">
        <v>7843.74902</v>
      </c>
      <c r="H1921" s="0" t="n">
        <v>0.38049</v>
      </c>
      <c r="I1921" s="0" t="n">
        <v>298.1862</v>
      </c>
      <c r="J1921" s="0" t="n">
        <v>15.56</v>
      </c>
      <c r="K1921" s="0" t="n">
        <v>0.0541</v>
      </c>
      <c r="L1921" s="0" t="n">
        <v>1.1958</v>
      </c>
      <c r="M1921" s="0" t="n">
        <v>22.3459</v>
      </c>
      <c r="N1921" s="0" t="n">
        <v>1.1958</v>
      </c>
      <c r="O1921" s="0" t="n">
        <v>15.56</v>
      </c>
      <c r="P1921" s="0" t="n">
        <f aca="false">LN(G1921/4200)</f>
        <v>0.624632386102488</v>
      </c>
      <c r="Q1921" s="0" t="n">
        <f aca="false">LN((H1921*3600)/13250)</f>
        <v>-2.26935909020486</v>
      </c>
      <c r="R1921" s="0" t="n">
        <f aca="false">LN(I1921/70.1)</f>
        <v>1.44779532955325</v>
      </c>
      <c r="S1921" s="0" t="n">
        <f aca="false">LN((K1921*3600)/10500)</f>
        <v>-3.98736250483111</v>
      </c>
      <c r="T1921" s="0" t="n">
        <f aca="false">LN(L1921/0.45)</f>
        <v>0.977323113682439</v>
      </c>
      <c r="U1921" s="0" t="n">
        <f aca="false">LN(N1921/0.45)</f>
        <v>0.977323113682439</v>
      </c>
      <c r="V1921" s="0" t="n">
        <f aca="false">SQRT(P1921^2+Q1921^2+R1921^2)</f>
        <v>2.76337974486673</v>
      </c>
      <c r="W1921" s="0" t="n">
        <f aca="false">SQRT(S1921^2+T1921^2+U1921^2)</f>
        <v>4.2201161929512</v>
      </c>
      <c r="X1921" s="0" t="n">
        <f aca="false">SQRT(P1921^2+Q1921^2+R1921^2+S1921^2+T1921^2+U1921^2)</f>
        <v>5.04436797788867</v>
      </c>
    </row>
    <row r="1922" customFormat="false" ht="12.8" hidden="false" customHeight="false" outlineLevel="0" collapsed="false">
      <c r="A1922" s="0" t="n">
        <v>0.0001</v>
      </c>
      <c r="B1922" s="0" t="n">
        <v>0.235</v>
      </c>
      <c r="C1922" s="0" t="n">
        <v>5000</v>
      </c>
      <c r="D1922" s="0" t="n">
        <v>0.6423333333</v>
      </c>
      <c r="E1922" s="0" t="n">
        <v>66</v>
      </c>
      <c r="F1922" s="0" t="n">
        <v>2.333333333</v>
      </c>
      <c r="G1922" s="0" t="n">
        <v>8546.2168</v>
      </c>
      <c r="H1922" s="0" t="n">
        <v>0.33882</v>
      </c>
      <c r="I1922" s="0" t="n">
        <v>329.0255</v>
      </c>
      <c r="J1922" s="0" t="n">
        <v>15.56</v>
      </c>
      <c r="K1922" s="0" t="n">
        <v>0.04021</v>
      </c>
      <c r="L1922" s="0" t="n">
        <v>0.379</v>
      </c>
      <c r="M1922" s="0" t="n">
        <v>31.8565</v>
      </c>
      <c r="N1922" s="0" t="n">
        <v>0.379</v>
      </c>
      <c r="O1922" s="0" t="n">
        <v>15.56</v>
      </c>
      <c r="P1922" s="0" t="n">
        <f aca="false">LN(G1922/4200)</f>
        <v>0.710404180204227</v>
      </c>
      <c r="Q1922" s="0" t="n">
        <f aca="false">LN((H1922*3600)/13250)</f>
        <v>-2.3853499930395</v>
      </c>
      <c r="R1922" s="0" t="n">
        <f aca="false">LN(I1922/70.1)</f>
        <v>1.54621246132005</v>
      </c>
      <c r="S1922" s="0" t="n">
        <f aca="false">LN((K1922*3600)/10500)</f>
        <v>-4.28408096977437</v>
      </c>
      <c r="T1922" s="0" t="n">
        <f aca="false">LN(L1922/0.45)</f>
        <v>-0.171711377681939</v>
      </c>
      <c r="U1922" s="0" t="n">
        <f aca="false">LN(N1922/0.45)</f>
        <v>-0.171711377681939</v>
      </c>
      <c r="V1922" s="0" t="n">
        <f aca="false">SQRT(P1922^2+Q1922^2+R1922^2)</f>
        <v>2.93007536832871</v>
      </c>
      <c r="W1922" s="0" t="n">
        <f aca="false">SQRT(S1922^2+T1922^2+U1922^2)</f>
        <v>4.29095785927032</v>
      </c>
      <c r="X1922" s="0" t="n">
        <f aca="false">SQRT(P1922^2+Q1922^2+R1922^2+S1922^2+T1922^2+U1922^2)</f>
        <v>5.19592734881083</v>
      </c>
    </row>
    <row r="1923" customFormat="false" ht="12.8" hidden="false" customHeight="false" outlineLevel="0" collapsed="false">
      <c r="A1923" s="0" t="n">
        <v>0.0002666666667</v>
      </c>
      <c r="B1923" s="0" t="n">
        <v>0.235</v>
      </c>
      <c r="C1923" s="0" t="n">
        <v>5000</v>
      </c>
      <c r="D1923" s="0" t="n">
        <v>0.6423333333</v>
      </c>
      <c r="E1923" s="0" t="n">
        <v>66</v>
      </c>
      <c r="F1923" s="0" t="n">
        <v>2.333333333</v>
      </c>
      <c r="G1923" s="0" t="n">
        <v>8543.83984</v>
      </c>
      <c r="H1923" s="0" t="n">
        <v>0.33882</v>
      </c>
      <c r="I1923" s="0" t="n">
        <v>329.0255</v>
      </c>
      <c r="J1923" s="0" t="n">
        <v>15.56</v>
      </c>
      <c r="K1923" s="0" t="n">
        <v>0.04021</v>
      </c>
      <c r="L1923" s="0" t="n">
        <v>0.3887</v>
      </c>
      <c r="M1923" s="0" t="n">
        <v>31.8528</v>
      </c>
      <c r="N1923" s="0" t="n">
        <v>0.3887</v>
      </c>
      <c r="O1923" s="0" t="n">
        <v>15.56</v>
      </c>
      <c r="P1923" s="0" t="n">
        <f aca="false">LN(G1923/4200)</f>
        <v>0.710126011434469</v>
      </c>
      <c r="Q1923" s="0" t="n">
        <f aca="false">LN((H1923*3600)/13250)</f>
        <v>-2.3853499930395</v>
      </c>
      <c r="R1923" s="0" t="n">
        <f aca="false">LN(I1923/70.1)</f>
        <v>1.54621246132005</v>
      </c>
      <c r="S1923" s="0" t="n">
        <f aca="false">LN((K1923*3600)/10500)</f>
        <v>-4.28408096977437</v>
      </c>
      <c r="T1923" s="0" t="n">
        <f aca="false">LN(L1923/0.45)</f>
        <v>-0.146439744906188</v>
      </c>
      <c r="U1923" s="0" t="n">
        <f aca="false">LN(N1923/0.45)</f>
        <v>-0.146439744906188</v>
      </c>
      <c r="V1923" s="0" t="n">
        <f aca="false">SQRT(P1923^2+Q1923^2+R1923^2)</f>
        <v>2.93000793803546</v>
      </c>
      <c r="W1923" s="0" t="n">
        <f aca="false">SQRT(S1923^2+T1923^2+U1923^2)</f>
        <v>4.28908369624087</v>
      </c>
      <c r="X1923" s="0" t="n">
        <f aca="false">SQRT(P1923^2+Q1923^2+R1923^2+S1923^2+T1923^2+U1923^2)</f>
        <v>5.19434167824086</v>
      </c>
    </row>
    <row r="1924" customFormat="false" ht="12.8" hidden="false" customHeight="false" outlineLevel="0" collapsed="false">
      <c r="A1924" s="0" t="n">
        <v>0.0004333333333</v>
      </c>
      <c r="B1924" s="0" t="n">
        <v>0.235</v>
      </c>
      <c r="C1924" s="0" t="n">
        <v>5000</v>
      </c>
      <c r="D1924" s="0" t="n">
        <v>0.6423333333</v>
      </c>
      <c r="E1924" s="0" t="n">
        <v>66</v>
      </c>
      <c r="F1924" s="0" t="n">
        <v>2.333333333</v>
      </c>
      <c r="G1924" s="0" t="n">
        <v>8543.04102</v>
      </c>
      <c r="H1924" s="0" t="n">
        <v>0.33882</v>
      </c>
      <c r="I1924" s="0" t="n">
        <v>329.0255</v>
      </c>
      <c r="J1924" s="0" t="n">
        <v>15.56</v>
      </c>
      <c r="K1924" s="0" t="n">
        <v>0.04021</v>
      </c>
      <c r="L1924" s="0" t="n">
        <v>0.3933</v>
      </c>
      <c r="M1924" s="0" t="n">
        <v>31.8528</v>
      </c>
      <c r="N1924" s="0" t="n">
        <v>0.3933</v>
      </c>
      <c r="O1924" s="0" t="n">
        <v>15.56</v>
      </c>
      <c r="P1924" s="0" t="n">
        <f aca="false">LN(G1924/4200)</f>
        <v>0.710032510460578</v>
      </c>
      <c r="Q1924" s="0" t="n">
        <f aca="false">LN((H1924*3600)/13250)</f>
        <v>-2.3853499930395</v>
      </c>
      <c r="R1924" s="0" t="n">
        <f aca="false">LN(I1924/70.1)</f>
        <v>1.54621246132005</v>
      </c>
      <c r="S1924" s="0" t="n">
        <f aca="false">LN((K1924*3600)/10500)</f>
        <v>-4.28408096977437</v>
      </c>
      <c r="T1924" s="0" t="n">
        <f aca="false">LN(L1924/0.45)</f>
        <v>-0.134674903326602</v>
      </c>
      <c r="U1924" s="0" t="n">
        <f aca="false">LN(N1924/0.45)</f>
        <v>-0.134674903326602</v>
      </c>
      <c r="V1924" s="0" t="n">
        <f aca="false">SQRT(P1924^2+Q1924^2+R1924^2)</f>
        <v>2.9299852782473</v>
      </c>
      <c r="W1924" s="0" t="n">
        <f aca="false">SQRT(S1924^2+T1924^2+U1924^2)</f>
        <v>4.28831253697243</v>
      </c>
      <c r="X1924" s="0" t="n">
        <f aca="false">SQRT(P1924^2+Q1924^2+R1924^2+S1924^2+T1924^2+U1924^2)</f>
        <v>5.19369214966587</v>
      </c>
    </row>
    <row r="1925" customFormat="false" ht="12.8" hidden="false" customHeight="false" outlineLevel="0" collapsed="false">
      <c r="A1925" s="0" t="n">
        <v>0.0006</v>
      </c>
      <c r="B1925" s="0" t="n">
        <v>0.235</v>
      </c>
      <c r="C1925" s="0" t="n">
        <v>5000</v>
      </c>
      <c r="D1925" s="0" t="n">
        <v>0.6423333333</v>
      </c>
      <c r="E1925" s="0" t="n">
        <v>66</v>
      </c>
      <c r="F1925" s="0" t="n">
        <v>2.333333333</v>
      </c>
      <c r="G1925" s="0" t="n">
        <v>8543.03711</v>
      </c>
      <c r="H1925" s="0" t="n">
        <v>0.33882</v>
      </c>
      <c r="I1925" s="0" t="n">
        <v>329.0255</v>
      </c>
      <c r="J1925" s="0" t="n">
        <v>15.56</v>
      </c>
      <c r="K1925" s="0" t="n">
        <v>0.04021</v>
      </c>
      <c r="L1925" s="0" t="n">
        <v>0.3965</v>
      </c>
      <c r="M1925" s="0" t="n">
        <v>31.856</v>
      </c>
      <c r="N1925" s="0" t="n">
        <v>0.3965</v>
      </c>
      <c r="O1925" s="0" t="n">
        <v>15.56</v>
      </c>
      <c r="P1925" s="0" t="n">
        <f aca="false">LN(G1925/4200)</f>
        <v>0.710032052778017</v>
      </c>
      <c r="Q1925" s="0" t="n">
        <f aca="false">LN((H1925*3600)/13250)</f>
        <v>-2.3853499930395</v>
      </c>
      <c r="R1925" s="0" t="n">
        <f aca="false">LN(I1925/70.1)</f>
        <v>1.54621246132005</v>
      </c>
      <c r="S1925" s="0" t="n">
        <f aca="false">LN((K1925*3600)/10500)</f>
        <v>-4.28408096977437</v>
      </c>
      <c r="T1925" s="0" t="n">
        <f aca="false">LN(L1925/0.45)</f>
        <v>-0.126571541689463</v>
      </c>
      <c r="U1925" s="0" t="n">
        <f aca="false">LN(N1925/0.45)</f>
        <v>-0.126571541689463</v>
      </c>
      <c r="V1925" s="0" t="n">
        <f aca="false">SQRT(P1925^2+Q1925^2+R1925^2)</f>
        <v>2.92998516733569</v>
      </c>
      <c r="W1925" s="0" t="n">
        <f aca="false">SQRT(S1925^2+T1925^2+U1925^2)</f>
        <v>4.28781884714294</v>
      </c>
      <c r="X1925" s="0" t="n">
        <f aca="false">SQRT(P1925^2+Q1925^2+R1925^2+S1925^2+T1925^2+U1925^2)</f>
        <v>5.19328446618528</v>
      </c>
    </row>
    <row r="1926" customFormat="false" ht="12.8" hidden="false" customHeight="false" outlineLevel="0" collapsed="false">
      <c r="A1926" s="0" t="n">
        <v>0.0001</v>
      </c>
      <c r="B1926" s="0" t="n">
        <v>0.273</v>
      </c>
      <c r="C1926" s="0" t="n">
        <v>5000</v>
      </c>
      <c r="D1926" s="0" t="n">
        <v>0.6423333333</v>
      </c>
      <c r="E1926" s="0" t="n">
        <v>66</v>
      </c>
      <c r="F1926" s="0" t="n">
        <v>2.333333333</v>
      </c>
      <c r="G1926" s="0" t="n">
        <v>8523.17578</v>
      </c>
      <c r="H1926" s="0" t="n">
        <v>0.34021</v>
      </c>
      <c r="I1926" s="0" t="n">
        <v>328.1161</v>
      </c>
      <c r="J1926" s="0" t="n">
        <v>15.56</v>
      </c>
      <c r="K1926" s="0" t="n">
        <v>0.04021</v>
      </c>
      <c r="L1926" s="0" t="n">
        <v>0.379</v>
      </c>
      <c r="M1926" s="0" t="n">
        <v>31.5706</v>
      </c>
      <c r="N1926" s="0" t="n">
        <v>0.379</v>
      </c>
      <c r="O1926" s="0" t="n">
        <v>15.56</v>
      </c>
      <c r="P1926" s="0" t="n">
        <f aca="false">LN(G1926/4200)</f>
        <v>0.707704490231521</v>
      </c>
      <c r="Q1926" s="0" t="n">
        <f aca="false">LN((H1926*3600)/13250)</f>
        <v>-2.38125591194871</v>
      </c>
      <c r="R1926" s="0" t="n">
        <f aca="false">LN(I1926/70.1)</f>
        <v>1.54344471512796</v>
      </c>
      <c r="S1926" s="0" t="n">
        <f aca="false">LN((K1926*3600)/10500)</f>
        <v>-4.28408096977437</v>
      </c>
      <c r="T1926" s="0" t="n">
        <f aca="false">LN(L1926/0.45)</f>
        <v>-0.171711377681939</v>
      </c>
      <c r="U1926" s="0" t="n">
        <f aca="false">LN(N1926/0.45)</f>
        <v>-0.171711377681939</v>
      </c>
      <c r="V1926" s="0" t="n">
        <f aca="false">SQRT(P1926^2+Q1926^2+R1926^2)</f>
        <v>2.92462766046227</v>
      </c>
      <c r="W1926" s="0" t="n">
        <f aca="false">SQRT(S1926^2+T1926^2+U1926^2)</f>
        <v>4.29095785927032</v>
      </c>
      <c r="X1926" s="0" t="n">
        <f aca="false">SQRT(P1926^2+Q1926^2+R1926^2+S1926^2+T1926^2+U1926^2)</f>
        <v>5.1928572387824</v>
      </c>
    </row>
    <row r="1927" customFormat="false" ht="12.8" hidden="false" customHeight="false" outlineLevel="0" collapsed="false">
      <c r="A1927" s="0" t="n">
        <v>0.0002666666667</v>
      </c>
      <c r="B1927" s="0" t="n">
        <v>0.273</v>
      </c>
      <c r="C1927" s="0" t="n">
        <v>5000</v>
      </c>
      <c r="D1927" s="0" t="n">
        <v>0.6423333333</v>
      </c>
      <c r="E1927" s="0" t="n">
        <v>66</v>
      </c>
      <c r="F1927" s="0" t="n">
        <v>2.333333333</v>
      </c>
      <c r="G1927" s="0" t="n">
        <v>8521.5918</v>
      </c>
      <c r="H1927" s="0" t="n">
        <v>0.33882</v>
      </c>
      <c r="I1927" s="0" t="n">
        <v>328.1161</v>
      </c>
      <c r="J1927" s="0" t="n">
        <v>15.56</v>
      </c>
      <c r="K1927" s="0" t="n">
        <v>0.04021</v>
      </c>
      <c r="L1927" s="0" t="n">
        <v>0.3887</v>
      </c>
      <c r="M1927" s="0" t="n">
        <v>31.5671</v>
      </c>
      <c r="N1927" s="0" t="n">
        <v>0.3887</v>
      </c>
      <c r="O1927" s="0" t="n">
        <v>15.56</v>
      </c>
      <c r="P1927" s="0" t="n">
        <f aca="false">LN(G1927/4200)</f>
        <v>0.707518629087082</v>
      </c>
      <c r="Q1927" s="0" t="n">
        <f aca="false">LN((H1927*3600)/13250)</f>
        <v>-2.3853499930395</v>
      </c>
      <c r="R1927" s="0" t="n">
        <f aca="false">LN(I1927/70.1)</f>
        <v>1.54344471512796</v>
      </c>
      <c r="S1927" s="0" t="n">
        <f aca="false">LN((K1927*3600)/10500)</f>
        <v>-4.28408096977437</v>
      </c>
      <c r="T1927" s="0" t="n">
        <f aca="false">LN(L1927/0.45)</f>
        <v>-0.146439744906188</v>
      </c>
      <c r="U1927" s="0" t="n">
        <f aca="false">LN(N1927/0.45)</f>
        <v>-0.146439744906188</v>
      </c>
      <c r="V1927" s="0" t="n">
        <f aca="false">SQRT(P1927^2+Q1927^2+R1927^2)</f>
        <v>2.92791714166492</v>
      </c>
      <c r="W1927" s="0" t="n">
        <f aca="false">SQRT(S1927^2+T1927^2+U1927^2)</f>
        <v>4.28908369624087</v>
      </c>
      <c r="X1927" s="0" t="n">
        <f aca="false">SQRT(P1927^2+Q1927^2+R1927^2+S1927^2+T1927^2+U1927^2)</f>
        <v>5.19316259535695</v>
      </c>
    </row>
    <row r="1928" customFormat="false" ht="12.8" hidden="false" customHeight="false" outlineLevel="0" collapsed="false">
      <c r="A1928" s="0" t="n">
        <v>0.0004333333333</v>
      </c>
      <c r="B1928" s="0" t="n">
        <v>0.273</v>
      </c>
      <c r="C1928" s="0" t="n">
        <v>5000</v>
      </c>
      <c r="D1928" s="0" t="n">
        <v>0.6423333333</v>
      </c>
      <c r="E1928" s="0" t="n">
        <v>66</v>
      </c>
      <c r="F1928" s="0" t="n">
        <v>2.333333333</v>
      </c>
      <c r="G1928" s="0" t="n">
        <v>8524.81055</v>
      </c>
      <c r="H1928" s="0" t="n">
        <v>0.33882</v>
      </c>
      <c r="I1928" s="0" t="n">
        <v>328.1161</v>
      </c>
      <c r="J1928" s="0" t="n">
        <v>15.56</v>
      </c>
      <c r="K1928" s="0" t="n">
        <v>0.04021</v>
      </c>
      <c r="L1928" s="0" t="n">
        <v>0.3933</v>
      </c>
      <c r="M1928" s="0" t="n">
        <v>31.5672</v>
      </c>
      <c r="N1928" s="0" t="n">
        <v>0.3933</v>
      </c>
      <c r="O1928" s="0" t="n">
        <v>15.56</v>
      </c>
      <c r="P1928" s="0" t="n">
        <f aca="false">LN(G1928/4200)</f>
        <v>0.707896274759426</v>
      </c>
      <c r="Q1928" s="0" t="n">
        <f aca="false">LN((H1928*3600)/13250)</f>
        <v>-2.3853499930395</v>
      </c>
      <c r="R1928" s="0" t="n">
        <f aca="false">LN(I1928/70.1)</f>
        <v>1.54344471512796</v>
      </c>
      <c r="S1928" s="0" t="n">
        <f aca="false">LN((K1928*3600)/10500)</f>
        <v>-4.28408096977437</v>
      </c>
      <c r="T1928" s="0" t="n">
        <f aca="false">LN(L1928/0.45)</f>
        <v>-0.134674903326602</v>
      </c>
      <c r="U1928" s="0" t="n">
        <f aca="false">LN(N1928/0.45)</f>
        <v>-0.134674903326602</v>
      </c>
      <c r="V1928" s="0" t="n">
        <f aca="false">SQRT(P1928^2+Q1928^2+R1928^2)</f>
        <v>2.92800842105488</v>
      </c>
      <c r="W1928" s="0" t="n">
        <f aca="false">SQRT(S1928^2+T1928^2+U1928^2)</f>
        <v>4.28831253697243</v>
      </c>
      <c r="X1928" s="0" t="n">
        <f aca="false">SQRT(P1928^2+Q1928^2+R1928^2+S1928^2+T1928^2+U1928^2)</f>
        <v>5.19257717598142</v>
      </c>
    </row>
    <row r="1929" customFormat="false" ht="12.8" hidden="false" customHeight="false" outlineLevel="0" collapsed="false">
      <c r="A1929" s="0" t="n">
        <v>0.0006</v>
      </c>
      <c r="B1929" s="0" t="n">
        <v>0.273</v>
      </c>
      <c r="C1929" s="0" t="n">
        <v>5000</v>
      </c>
      <c r="D1929" s="0" t="n">
        <v>0.6423333333</v>
      </c>
      <c r="E1929" s="0" t="n">
        <v>66</v>
      </c>
      <c r="F1929" s="0" t="n">
        <v>2.333333333</v>
      </c>
      <c r="G1929" s="0" t="n">
        <v>8524.77539</v>
      </c>
      <c r="H1929" s="0" t="n">
        <v>0.33882</v>
      </c>
      <c r="I1929" s="0" t="n">
        <v>328.1161</v>
      </c>
      <c r="J1929" s="0" t="n">
        <v>15.56</v>
      </c>
      <c r="K1929" s="0" t="n">
        <v>0.04021</v>
      </c>
      <c r="L1929" s="0" t="n">
        <v>0.3965</v>
      </c>
      <c r="M1929" s="0" t="n">
        <v>31.5706</v>
      </c>
      <c r="N1929" s="0" t="n">
        <v>0.3965</v>
      </c>
      <c r="O1929" s="0" t="n">
        <v>15.56</v>
      </c>
      <c r="P1929" s="0" t="n">
        <f aca="false">LN(G1929/4200)</f>
        <v>0.707892150319088</v>
      </c>
      <c r="Q1929" s="0" t="n">
        <f aca="false">LN((H1929*3600)/13250)</f>
        <v>-2.3853499930395</v>
      </c>
      <c r="R1929" s="0" t="n">
        <f aca="false">LN(I1929/70.1)</f>
        <v>1.54344471512796</v>
      </c>
      <c r="S1929" s="0" t="n">
        <f aca="false">LN((K1929*3600)/10500)</f>
        <v>-4.28408096977437</v>
      </c>
      <c r="T1929" s="0" t="n">
        <f aca="false">LN(L1929/0.45)</f>
        <v>-0.126571541689463</v>
      </c>
      <c r="U1929" s="0" t="n">
        <f aca="false">LN(N1929/0.45)</f>
        <v>-0.126571541689463</v>
      </c>
      <c r="V1929" s="0" t="n">
        <f aca="false">SQRT(P1929^2+Q1929^2+R1929^2)</f>
        <v>2.92800742390339</v>
      </c>
      <c r="W1929" s="0" t="n">
        <f aca="false">SQRT(S1929^2+T1929^2+U1929^2)</f>
        <v>4.28781884714294</v>
      </c>
      <c r="X1929" s="0" t="n">
        <f aca="false">SQRT(P1929^2+Q1929^2+R1929^2+S1929^2+T1929^2+U1929^2)</f>
        <v>5.19216890522136</v>
      </c>
    </row>
    <row r="1930" customFormat="false" ht="12.8" hidden="false" customHeight="false" outlineLevel="0" collapsed="false">
      <c r="A1930" s="0" t="n">
        <v>0.0001</v>
      </c>
      <c r="B1930" s="0" t="n">
        <v>0.311</v>
      </c>
      <c r="C1930" s="0" t="n">
        <v>5000</v>
      </c>
      <c r="D1930" s="0" t="n">
        <v>0.6423333333</v>
      </c>
      <c r="E1930" s="0" t="n">
        <v>66</v>
      </c>
      <c r="F1930" s="0" t="n">
        <v>2.333333333</v>
      </c>
      <c r="G1930" s="0" t="n">
        <v>8499.23145</v>
      </c>
      <c r="H1930" s="0" t="n">
        <v>0.3416</v>
      </c>
      <c r="I1930" s="0" t="n">
        <v>327.1569</v>
      </c>
      <c r="J1930" s="0" t="n">
        <v>15.56</v>
      </c>
      <c r="K1930" s="0" t="n">
        <v>0.04021</v>
      </c>
      <c r="L1930" s="0" t="n">
        <v>0.379</v>
      </c>
      <c r="M1930" s="0" t="n">
        <v>31.2683</v>
      </c>
      <c r="N1930" s="0" t="n">
        <v>0.379</v>
      </c>
      <c r="O1930" s="0" t="n">
        <v>15.56</v>
      </c>
      <c r="P1930" s="0" t="n">
        <f aca="false">LN(G1930/4200)</f>
        <v>0.704891216471967</v>
      </c>
      <c r="Q1930" s="0" t="n">
        <f aca="false">LN((H1930*3600)/13250)</f>
        <v>-2.37717852403789</v>
      </c>
      <c r="R1930" s="0" t="n">
        <f aca="false">LN(I1930/70.1)</f>
        <v>1.54051707829534</v>
      </c>
      <c r="S1930" s="0" t="n">
        <f aca="false">LN((K1930*3600)/10500)</f>
        <v>-4.28408096977437</v>
      </c>
      <c r="T1930" s="0" t="n">
        <f aca="false">LN(L1930/0.45)</f>
        <v>-0.171711377681939</v>
      </c>
      <c r="U1930" s="0" t="n">
        <f aca="false">LN(N1930/0.45)</f>
        <v>-0.171711377681939</v>
      </c>
      <c r="V1930" s="0" t="n">
        <f aca="false">SQRT(P1930^2+Q1930^2+R1930^2)</f>
        <v>2.9190824295874</v>
      </c>
      <c r="W1930" s="0" t="n">
        <f aca="false">SQRT(S1930^2+T1930^2+U1930^2)</f>
        <v>4.29095785927032</v>
      </c>
      <c r="X1930" s="0" t="n">
        <f aca="false">SQRT(P1930^2+Q1930^2+R1930^2+S1930^2+T1930^2+U1930^2)</f>
        <v>5.18973617641202</v>
      </c>
    </row>
    <row r="1931" customFormat="false" ht="12.8" hidden="false" customHeight="false" outlineLevel="0" collapsed="false">
      <c r="A1931" s="0" t="n">
        <v>0.0002666666667</v>
      </c>
      <c r="B1931" s="0" t="n">
        <v>0.311</v>
      </c>
      <c r="C1931" s="0" t="n">
        <v>5000</v>
      </c>
      <c r="D1931" s="0" t="n">
        <v>0.6423333333</v>
      </c>
      <c r="E1931" s="0" t="n">
        <v>66</v>
      </c>
      <c r="F1931" s="0" t="n">
        <v>2.333333333</v>
      </c>
      <c r="G1931" s="0" t="n">
        <v>8503.04297</v>
      </c>
      <c r="H1931" s="0" t="n">
        <v>0.34021</v>
      </c>
      <c r="I1931" s="0" t="n">
        <v>327.1569</v>
      </c>
      <c r="J1931" s="0" t="n">
        <v>15.56</v>
      </c>
      <c r="K1931" s="0" t="n">
        <v>0.04021</v>
      </c>
      <c r="L1931" s="0" t="n">
        <v>0.3887</v>
      </c>
      <c r="M1931" s="0" t="n">
        <v>31.27</v>
      </c>
      <c r="N1931" s="0" t="n">
        <v>0.3887</v>
      </c>
      <c r="O1931" s="0" t="n">
        <v>15.56</v>
      </c>
      <c r="P1931" s="0" t="n">
        <f aca="false">LN(G1931/4200)</f>
        <v>0.70533957061209</v>
      </c>
      <c r="Q1931" s="0" t="n">
        <f aca="false">LN((H1931*3600)/13250)</f>
        <v>-2.38125591194871</v>
      </c>
      <c r="R1931" s="0" t="n">
        <f aca="false">LN(I1931/70.1)</f>
        <v>1.54051707829534</v>
      </c>
      <c r="S1931" s="0" t="n">
        <f aca="false">LN((K1931*3600)/10500)</f>
        <v>-4.28408096977437</v>
      </c>
      <c r="T1931" s="0" t="n">
        <f aca="false">LN(L1931/0.45)</f>
        <v>-0.146439744906188</v>
      </c>
      <c r="U1931" s="0" t="n">
        <f aca="false">LN(N1931/0.45)</f>
        <v>-0.146439744906188</v>
      </c>
      <c r="V1931" s="0" t="n">
        <f aca="false">SQRT(P1931^2+Q1931^2+R1931^2)</f>
        <v>2.92251201820994</v>
      </c>
      <c r="W1931" s="0" t="n">
        <f aca="false">SQRT(S1931^2+T1931^2+U1931^2)</f>
        <v>4.28908369624087</v>
      </c>
      <c r="X1931" s="0" t="n">
        <f aca="false">SQRT(P1931^2+Q1931^2+R1931^2+S1931^2+T1931^2+U1931^2)</f>
        <v>5.19011709404911</v>
      </c>
    </row>
    <row r="1932" customFormat="false" ht="12.8" hidden="false" customHeight="false" outlineLevel="0" collapsed="false">
      <c r="A1932" s="0" t="n">
        <v>0.0004333333333</v>
      </c>
      <c r="B1932" s="0" t="n">
        <v>0.311</v>
      </c>
      <c r="C1932" s="0" t="n">
        <v>5000</v>
      </c>
      <c r="D1932" s="0" t="n">
        <v>0.6423333333</v>
      </c>
      <c r="E1932" s="0" t="n">
        <v>66</v>
      </c>
      <c r="F1932" s="0" t="n">
        <v>2.333333333</v>
      </c>
      <c r="G1932" s="0" t="n">
        <v>8504.47852</v>
      </c>
      <c r="H1932" s="0" t="n">
        <v>0.34021</v>
      </c>
      <c r="I1932" s="0" t="n">
        <v>327.1569</v>
      </c>
      <c r="J1932" s="0" t="n">
        <v>15.56</v>
      </c>
      <c r="K1932" s="0" t="n">
        <v>0.04021</v>
      </c>
      <c r="L1932" s="0" t="n">
        <v>0.3933</v>
      </c>
      <c r="M1932" s="0" t="n">
        <v>31.2704</v>
      </c>
      <c r="N1932" s="0" t="n">
        <v>0.3933</v>
      </c>
      <c r="O1932" s="0" t="n">
        <v>15.56</v>
      </c>
      <c r="P1932" s="0" t="n">
        <f aca="false">LN(G1932/4200)</f>
        <v>0.705508384157821</v>
      </c>
      <c r="Q1932" s="0" t="n">
        <f aca="false">LN((H1932*3600)/13250)</f>
        <v>-2.38125591194871</v>
      </c>
      <c r="R1932" s="0" t="n">
        <f aca="false">LN(I1932/70.1)</f>
        <v>1.54051707829534</v>
      </c>
      <c r="S1932" s="0" t="n">
        <f aca="false">LN((K1932*3600)/10500)</f>
        <v>-4.28408096977437</v>
      </c>
      <c r="T1932" s="0" t="n">
        <f aca="false">LN(L1932/0.45)</f>
        <v>-0.134674903326602</v>
      </c>
      <c r="U1932" s="0" t="n">
        <f aca="false">LN(N1932/0.45)</f>
        <v>-0.134674903326602</v>
      </c>
      <c r="V1932" s="0" t="n">
        <f aca="false">SQRT(P1932^2+Q1932^2+R1932^2)</f>
        <v>2.92255276544792</v>
      </c>
      <c r="W1932" s="0" t="n">
        <f aca="false">SQRT(S1932^2+T1932^2+U1932^2)</f>
        <v>4.28831253697243</v>
      </c>
      <c r="X1932" s="0" t="n">
        <f aca="false">SQRT(P1932^2+Q1932^2+R1932^2+S1932^2+T1932^2+U1932^2)</f>
        <v>5.18950277787595</v>
      </c>
    </row>
    <row r="1933" customFormat="false" ht="12.8" hidden="false" customHeight="false" outlineLevel="0" collapsed="false">
      <c r="A1933" s="0" t="n">
        <v>0.0006</v>
      </c>
      <c r="B1933" s="0" t="n">
        <v>0.311</v>
      </c>
      <c r="C1933" s="0" t="n">
        <v>5000</v>
      </c>
      <c r="D1933" s="0" t="n">
        <v>0.6423333333</v>
      </c>
      <c r="E1933" s="0" t="n">
        <v>66</v>
      </c>
      <c r="F1933" s="0" t="n">
        <v>2.333333333</v>
      </c>
      <c r="G1933" s="0" t="n">
        <v>8503.91992</v>
      </c>
      <c r="H1933" s="0" t="n">
        <v>0.34021</v>
      </c>
      <c r="I1933" s="0" t="n">
        <v>327.1569</v>
      </c>
      <c r="J1933" s="0" t="n">
        <v>15.56</v>
      </c>
      <c r="K1933" s="0" t="n">
        <v>0.04021</v>
      </c>
      <c r="L1933" s="0" t="n">
        <v>0.3965</v>
      </c>
      <c r="M1933" s="0" t="n">
        <v>31.2688</v>
      </c>
      <c r="N1933" s="0" t="n">
        <v>0.3965</v>
      </c>
      <c r="O1933" s="0" t="n">
        <v>15.56</v>
      </c>
      <c r="P1933" s="0" t="n">
        <f aca="false">LN(G1933/4200)</f>
        <v>0.705442698960925</v>
      </c>
      <c r="Q1933" s="0" t="n">
        <f aca="false">LN((H1933*3600)/13250)</f>
        <v>-2.38125591194871</v>
      </c>
      <c r="R1933" s="0" t="n">
        <f aca="false">LN(I1933/70.1)</f>
        <v>1.54051707829534</v>
      </c>
      <c r="S1933" s="0" t="n">
        <f aca="false">LN((K1933*3600)/10500)</f>
        <v>-4.28408096977437</v>
      </c>
      <c r="T1933" s="0" t="n">
        <f aca="false">LN(L1933/0.45)</f>
        <v>-0.126571541689463</v>
      </c>
      <c r="U1933" s="0" t="n">
        <f aca="false">LN(N1933/0.45)</f>
        <v>-0.126571541689463</v>
      </c>
      <c r="V1933" s="0" t="n">
        <f aca="false">SQRT(P1933^2+Q1933^2+R1933^2)</f>
        <v>2.92253690964333</v>
      </c>
      <c r="W1933" s="0" t="n">
        <f aca="false">SQRT(S1933^2+T1933^2+U1933^2)</f>
        <v>4.28781884714294</v>
      </c>
      <c r="X1933" s="0" t="n">
        <f aca="false">SQRT(P1933^2+Q1933^2+R1933^2+S1933^2+T1933^2+U1933^2)</f>
        <v>5.1890858977417</v>
      </c>
    </row>
    <row r="1934" customFormat="false" ht="12.8" hidden="false" customHeight="false" outlineLevel="0" collapsed="false">
      <c r="A1934" s="0" t="n">
        <v>0.0001</v>
      </c>
      <c r="B1934" s="0" t="n">
        <v>0.349</v>
      </c>
      <c r="C1934" s="0" t="n">
        <v>5000</v>
      </c>
      <c r="D1934" s="0" t="n">
        <v>0.6423333333</v>
      </c>
      <c r="E1934" s="0" t="n">
        <v>66</v>
      </c>
      <c r="F1934" s="0" t="n">
        <v>2.333333333</v>
      </c>
      <c r="G1934" s="0" t="n">
        <v>8478.97656</v>
      </c>
      <c r="H1934" s="0" t="n">
        <v>0.3416</v>
      </c>
      <c r="I1934" s="0" t="n">
        <v>326.1424</v>
      </c>
      <c r="J1934" s="0" t="n">
        <v>15.56</v>
      </c>
      <c r="K1934" s="0" t="n">
        <v>0.0416</v>
      </c>
      <c r="L1934" s="0" t="n">
        <v>0.4259</v>
      </c>
      <c r="M1934" s="0" t="n">
        <v>30.9481</v>
      </c>
      <c r="N1934" s="0" t="n">
        <v>0.4259</v>
      </c>
      <c r="O1934" s="0" t="n">
        <v>15.56</v>
      </c>
      <c r="P1934" s="0" t="n">
        <f aca="false">LN(G1934/4200)</f>
        <v>0.702505228551779</v>
      </c>
      <c r="Q1934" s="0" t="n">
        <f aca="false">LN((H1934*3600)/13250)</f>
        <v>-2.37717852403789</v>
      </c>
      <c r="R1934" s="0" t="n">
        <f aca="false">LN(I1934/70.1)</f>
        <v>1.53741130176848</v>
      </c>
      <c r="S1934" s="0" t="n">
        <f aca="false">LN((K1934*3600)/10500)</f>
        <v>-4.25009652341633</v>
      </c>
      <c r="T1934" s="0" t="n">
        <f aca="false">LN(L1934/0.45)</f>
        <v>-0.0550430058351977</v>
      </c>
      <c r="U1934" s="0" t="n">
        <f aca="false">LN(N1934/0.45)</f>
        <v>-0.0550430058351977</v>
      </c>
      <c r="V1934" s="0" t="n">
        <f aca="false">SQRT(P1934^2+Q1934^2+R1934^2)</f>
        <v>2.9168690135306</v>
      </c>
      <c r="W1934" s="0" t="n">
        <f aca="false">SQRT(S1934^2+T1934^2+U1934^2)</f>
        <v>4.25080932568592</v>
      </c>
      <c r="X1934" s="0" t="n">
        <f aca="false">SQRT(P1934^2+Q1934^2+R1934^2+S1934^2+T1934^2+U1934^2)</f>
        <v>5.15533750257278</v>
      </c>
    </row>
    <row r="1935" customFormat="false" ht="12.8" hidden="false" customHeight="false" outlineLevel="0" collapsed="false">
      <c r="A1935" s="0" t="n">
        <v>0.0002666666667</v>
      </c>
      <c r="B1935" s="0" t="n">
        <v>0.349</v>
      </c>
      <c r="C1935" s="0" t="n">
        <v>5000</v>
      </c>
      <c r="D1935" s="0" t="n">
        <v>0.6423333333</v>
      </c>
      <c r="E1935" s="0" t="n">
        <v>66</v>
      </c>
      <c r="F1935" s="0" t="n">
        <v>2.333333333</v>
      </c>
      <c r="G1935" s="0" t="n">
        <v>8480.52441</v>
      </c>
      <c r="H1935" s="0" t="n">
        <v>0.3416</v>
      </c>
      <c r="I1935" s="0" t="n">
        <v>326.1423</v>
      </c>
      <c r="J1935" s="0" t="n">
        <v>15.56</v>
      </c>
      <c r="K1935" s="0" t="n">
        <v>0.04021</v>
      </c>
      <c r="L1935" s="0" t="n">
        <v>0.3887</v>
      </c>
      <c r="M1935" s="0" t="n">
        <v>30.9501</v>
      </c>
      <c r="N1935" s="0" t="n">
        <v>0.3887</v>
      </c>
      <c r="O1935" s="0" t="n">
        <v>15.56</v>
      </c>
      <c r="P1935" s="0" t="n">
        <f aca="false">LN(G1935/4200)</f>
        <v>0.702687763404312</v>
      </c>
      <c r="Q1935" s="0" t="n">
        <f aca="false">LN((H1935*3600)/13250)</f>
        <v>-2.37717852403789</v>
      </c>
      <c r="R1935" s="0" t="n">
        <f aca="false">LN(I1935/70.1)</f>
        <v>1.5374109951539</v>
      </c>
      <c r="S1935" s="0" t="n">
        <f aca="false">LN((K1935*3600)/10500)</f>
        <v>-4.28408096977437</v>
      </c>
      <c r="T1935" s="0" t="n">
        <f aca="false">LN(L1935/0.45)</f>
        <v>-0.146439744906188</v>
      </c>
      <c r="U1935" s="0" t="n">
        <f aca="false">LN(N1935/0.45)</f>
        <v>-0.146439744906188</v>
      </c>
      <c r="V1935" s="0" t="n">
        <f aca="false">SQRT(P1935^2+Q1935^2+R1935^2)</f>
        <v>2.91691281940431</v>
      </c>
      <c r="W1935" s="0" t="n">
        <f aca="false">SQRT(S1935^2+T1935^2+U1935^2)</f>
        <v>4.28908369624087</v>
      </c>
      <c r="X1935" s="0" t="n">
        <f aca="false">SQRT(P1935^2+Q1935^2+R1935^2+S1935^2+T1935^2+U1935^2)</f>
        <v>5.18696629537579</v>
      </c>
    </row>
    <row r="1936" customFormat="false" ht="12.8" hidden="false" customHeight="false" outlineLevel="0" collapsed="false">
      <c r="A1936" s="0" t="n">
        <v>0.0004333333333</v>
      </c>
      <c r="B1936" s="0" t="n">
        <v>0.349</v>
      </c>
      <c r="C1936" s="0" t="n">
        <v>5000</v>
      </c>
      <c r="D1936" s="0" t="n">
        <v>0.6423333333</v>
      </c>
      <c r="E1936" s="0" t="n">
        <v>66</v>
      </c>
      <c r="F1936" s="0" t="n">
        <v>2.333333333</v>
      </c>
      <c r="G1936" s="0" t="n">
        <v>8479.75586</v>
      </c>
      <c r="H1936" s="0" t="n">
        <v>0.3416</v>
      </c>
      <c r="I1936" s="0" t="n">
        <v>326.1422</v>
      </c>
      <c r="J1936" s="0" t="n">
        <v>15.56</v>
      </c>
      <c r="K1936" s="0" t="n">
        <v>0.04021</v>
      </c>
      <c r="L1936" s="0" t="n">
        <v>0.3933</v>
      </c>
      <c r="M1936" s="0" t="n">
        <v>30.9507</v>
      </c>
      <c r="N1936" s="0" t="n">
        <v>0.3933</v>
      </c>
      <c r="O1936" s="0" t="n">
        <v>15.56</v>
      </c>
      <c r="P1936" s="0" t="n">
        <f aca="false">LN(G1936/4200)</f>
        <v>0.702597134005707</v>
      </c>
      <c r="Q1936" s="0" t="n">
        <f aca="false">LN((H1936*3600)/13250)</f>
        <v>-2.37717852403789</v>
      </c>
      <c r="R1936" s="0" t="n">
        <f aca="false">LN(I1936/70.1)</f>
        <v>1.53741068853922</v>
      </c>
      <c r="S1936" s="0" t="n">
        <f aca="false">LN((K1936*3600)/10500)</f>
        <v>-4.28408096977437</v>
      </c>
      <c r="T1936" s="0" t="n">
        <f aca="false">LN(L1936/0.45)</f>
        <v>-0.134674903326602</v>
      </c>
      <c r="U1936" s="0" t="n">
        <f aca="false">LN(N1936/0.45)</f>
        <v>-0.134674903326602</v>
      </c>
      <c r="V1936" s="0" t="n">
        <f aca="false">SQRT(P1936^2+Q1936^2+R1936^2)</f>
        <v>2.91689082639283</v>
      </c>
      <c r="W1936" s="0" t="n">
        <f aca="false">SQRT(S1936^2+T1936^2+U1936^2)</f>
        <v>4.28831253697243</v>
      </c>
      <c r="X1936" s="0" t="n">
        <f aca="false">SQRT(P1936^2+Q1936^2+R1936^2+S1936^2+T1936^2+U1936^2)</f>
        <v>5.18631627533933</v>
      </c>
    </row>
    <row r="1937" customFormat="false" ht="12.8" hidden="false" customHeight="false" outlineLevel="0" collapsed="false">
      <c r="A1937" s="0" t="n">
        <v>0.0006</v>
      </c>
      <c r="B1937" s="0" t="n">
        <v>0.349</v>
      </c>
      <c r="C1937" s="0" t="n">
        <v>5000</v>
      </c>
      <c r="D1937" s="0" t="n">
        <v>0.6423333333</v>
      </c>
      <c r="E1937" s="0" t="n">
        <v>66</v>
      </c>
      <c r="F1937" s="0" t="n">
        <v>2.333333333</v>
      </c>
      <c r="G1937" s="0" t="n">
        <v>8478.99023</v>
      </c>
      <c r="H1937" s="0" t="n">
        <v>0.3416</v>
      </c>
      <c r="I1937" s="0" t="n">
        <v>326.1423</v>
      </c>
      <c r="J1937" s="0" t="n">
        <v>15.56</v>
      </c>
      <c r="K1937" s="0" t="n">
        <v>0.04021</v>
      </c>
      <c r="L1937" s="0" t="n">
        <v>0.3965</v>
      </c>
      <c r="M1937" s="0" t="n">
        <v>30.9492</v>
      </c>
      <c r="N1937" s="0" t="n">
        <v>0.3965</v>
      </c>
      <c r="O1937" s="0" t="n">
        <v>15.56</v>
      </c>
      <c r="P1937" s="0" t="n">
        <f aca="false">LN(G1937/4200)</f>
        <v>0.702506840773359</v>
      </c>
      <c r="Q1937" s="0" t="n">
        <f aca="false">LN((H1937*3600)/13250)</f>
        <v>-2.37717852403789</v>
      </c>
      <c r="R1937" s="0" t="n">
        <f aca="false">LN(I1937/70.1)</f>
        <v>1.5374109951539</v>
      </c>
      <c r="S1937" s="0" t="n">
        <f aca="false">LN((K1937*3600)/10500)</f>
        <v>-4.28408096977437</v>
      </c>
      <c r="T1937" s="0" t="n">
        <f aca="false">LN(L1937/0.45)</f>
        <v>-0.126571541689463</v>
      </c>
      <c r="U1937" s="0" t="n">
        <f aca="false">LN(N1937/0.45)</f>
        <v>-0.126571541689463</v>
      </c>
      <c r="V1937" s="0" t="n">
        <f aca="false">SQRT(P1937^2+Q1937^2+R1937^2)</f>
        <v>2.91686924021294</v>
      </c>
      <c r="W1937" s="0" t="n">
        <f aca="false">SQRT(S1937^2+T1937^2+U1937^2)</f>
        <v>4.28781884714294</v>
      </c>
      <c r="X1937" s="0" t="n">
        <f aca="false">SQRT(P1937^2+Q1937^2+R1937^2+S1937^2+T1937^2+U1937^2)</f>
        <v>5.18589593324187</v>
      </c>
    </row>
    <row r="1938" customFormat="false" ht="12.8" hidden="false" customHeight="false" outlineLevel="0" collapsed="false">
      <c r="A1938" s="0" t="n">
        <v>0.0001</v>
      </c>
      <c r="B1938" s="0" t="n">
        <v>0.235</v>
      </c>
      <c r="C1938" s="0" t="n">
        <v>8333.333333</v>
      </c>
      <c r="D1938" s="0" t="n">
        <v>0.6423333333</v>
      </c>
      <c r="E1938" s="0" t="n">
        <v>66</v>
      </c>
      <c r="F1938" s="0" t="n">
        <v>2.333333333</v>
      </c>
      <c r="G1938" s="0" t="n">
        <v>8245.05859</v>
      </c>
      <c r="H1938" s="0" t="n">
        <v>0.35688</v>
      </c>
      <c r="I1938" s="0" t="n">
        <v>316.1163</v>
      </c>
      <c r="J1938" s="0" t="n">
        <v>15.56</v>
      </c>
      <c r="K1938" s="0" t="n">
        <v>0.04715</v>
      </c>
      <c r="L1938" s="0" t="n">
        <v>0.6614</v>
      </c>
      <c r="M1938" s="0" t="n">
        <v>27.886</v>
      </c>
      <c r="N1938" s="0" t="n">
        <v>0.6614</v>
      </c>
      <c r="O1938" s="0" t="n">
        <v>15.56</v>
      </c>
      <c r="P1938" s="0" t="n">
        <f aca="false">LN(G1938/4200)</f>
        <v>0.674529536821916</v>
      </c>
      <c r="Q1938" s="0" t="n">
        <f aca="false">LN((H1938*3600)/13250)</f>
        <v>-2.3334193951323</v>
      </c>
      <c r="R1938" s="0" t="n">
        <f aca="false">LN(I1938/70.1)</f>
        <v>1.50618738981169</v>
      </c>
      <c r="S1938" s="0" t="n">
        <f aca="false">LN((K1938*3600)/10500)</f>
        <v>-4.12486268160408</v>
      </c>
      <c r="T1938" s="0" t="n">
        <f aca="false">LN(L1938/0.45)</f>
        <v>0.385111217783327</v>
      </c>
      <c r="U1938" s="0" t="n">
        <f aca="false">LN(N1938/0.45)</f>
        <v>0.385111217783327</v>
      </c>
      <c r="V1938" s="0" t="n">
        <f aca="false">SQRT(P1938^2+Q1938^2+R1938^2)</f>
        <v>2.85804769429282</v>
      </c>
      <c r="W1938" s="0" t="n">
        <f aca="false">SQRT(S1938^2+T1938^2+U1938^2)</f>
        <v>4.16066262057081</v>
      </c>
      <c r="X1938" s="0" t="n">
        <f aca="false">SQRT(P1938^2+Q1938^2+R1938^2+S1938^2+T1938^2+U1938^2)</f>
        <v>5.04772721777511</v>
      </c>
    </row>
    <row r="1939" customFormat="false" ht="12.8" hidden="false" customHeight="false" outlineLevel="0" collapsed="false">
      <c r="A1939" s="0" t="n">
        <v>0.0002666666667</v>
      </c>
      <c r="B1939" s="0" t="n">
        <v>0.235</v>
      </c>
      <c r="C1939" s="0" t="n">
        <v>8333.333333</v>
      </c>
      <c r="D1939" s="0" t="n">
        <v>0.6423333333</v>
      </c>
      <c r="E1939" s="0" t="n">
        <v>66</v>
      </c>
      <c r="F1939" s="0" t="n">
        <v>2.333333333</v>
      </c>
      <c r="G1939" s="0" t="n">
        <v>8249.30664</v>
      </c>
      <c r="H1939" s="0" t="n">
        <v>0.35549</v>
      </c>
      <c r="I1939" s="0" t="n">
        <v>316.1163</v>
      </c>
      <c r="J1939" s="0" t="n">
        <v>15.56</v>
      </c>
      <c r="K1939" s="0" t="n">
        <v>0.04576</v>
      </c>
      <c r="L1939" s="0" t="n">
        <v>0.618</v>
      </c>
      <c r="M1939" s="0" t="n">
        <v>27.885</v>
      </c>
      <c r="N1939" s="0" t="n">
        <v>0.618</v>
      </c>
      <c r="O1939" s="0" t="n">
        <v>15.56</v>
      </c>
      <c r="P1939" s="0" t="n">
        <f aca="false">LN(G1939/4200)</f>
        <v>0.675044627889039</v>
      </c>
      <c r="Q1939" s="0" t="n">
        <f aca="false">LN((H1939*3600)/13250)</f>
        <v>-2.33732186649987</v>
      </c>
      <c r="R1939" s="0" t="n">
        <f aca="false">LN(I1939/70.1)</f>
        <v>1.50618738981169</v>
      </c>
      <c r="S1939" s="0" t="n">
        <f aca="false">LN((K1939*3600)/10500)</f>
        <v>-4.15478634361201</v>
      </c>
      <c r="T1939" s="0" t="n">
        <f aca="false">LN(L1939/0.45)</f>
        <v>0.317240874693325</v>
      </c>
      <c r="U1939" s="0" t="n">
        <f aca="false">LN(N1939/0.45)</f>
        <v>0.317240874693325</v>
      </c>
      <c r="V1939" s="0" t="n">
        <f aca="false">SQRT(P1939^2+Q1939^2+R1939^2)</f>
        <v>2.86135618378559</v>
      </c>
      <c r="W1939" s="0" t="n">
        <f aca="false">SQRT(S1939^2+T1939^2+U1939^2)</f>
        <v>4.1789392321757</v>
      </c>
      <c r="X1939" s="0" t="n">
        <f aca="false">SQRT(P1939^2+Q1939^2+R1939^2+S1939^2+T1939^2+U1939^2)</f>
        <v>5.06467099787392</v>
      </c>
    </row>
    <row r="1940" customFormat="false" ht="12.8" hidden="false" customHeight="false" outlineLevel="0" collapsed="false">
      <c r="A1940" s="0" t="n">
        <v>0.0004333333333</v>
      </c>
      <c r="B1940" s="0" t="n">
        <v>0.235</v>
      </c>
      <c r="C1940" s="0" t="n">
        <v>8333.333333</v>
      </c>
      <c r="D1940" s="0" t="n">
        <v>0.6423333333</v>
      </c>
      <c r="E1940" s="0" t="n">
        <v>66</v>
      </c>
      <c r="F1940" s="0" t="n">
        <v>2.333333333</v>
      </c>
      <c r="G1940" s="0" t="n">
        <v>8247.9043</v>
      </c>
      <c r="H1940" s="0" t="n">
        <v>0.35549</v>
      </c>
      <c r="I1940" s="0" t="n">
        <v>316.1163</v>
      </c>
      <c r="J1940" s="0" t="n">
        <v>15.56</v>
      </c>
      <c r="K1940" s="0" t="n">
        <v>0.04576</v>
      </c>
      <c r="L1940" s="0" t="n">
        <v>0.6296</v>
      </c>
      <c r="M1940" s="0" t="n">
        <v>27.8835</v>
      </c>
      <c r="N1940" s="0" t="n">
        <v>0.6296</v>
      </c>
      <c r="O1940" s="0" t="n">
        <v>15.56</v>
      </c>
      <c r="P1940" s="0" t="n">
        <f aca="false">LN(G1940/4200)</f>
        <v>0.67487461854522</v>
      </c>
      <c r="Q1940" s="0" t="n">
        <f aca="false">LN((H1940*3600)/13250)</f>
        <v>-2.33732186649987</v>
      </c>
      <c r="R1940" s="0" t="n">
        <f aca="false">LN(I1940/70.1)</f>
        <v>1.50618738981169</v>
      </c>
      <c r="S1940" s="0" t="n">
        <f aca="false">LN((K1940*3600)/10500)</f>
        <v>-4.15478634361201</v>
      </c>
      <c r="T1940" s="0" t="n">
        <f aca="false">LN(L1940/0.45)</f>
        <v>0.335837114338828</v>
      </c>
      <c r="U1940" s="0" t="n">
        <f aca="false">LN(N1940/0.45)</f>
        <v>0.335837114338828</v>
      </c>
      <c r="V1940" s="0" t="n">
        <f aca="false">SQRT(P1940^2+Q1940^2+R1940^2)</f>
        <v>2.86131608033833</v>
      </c>
      <c r="W1940" s="0" t="n">
        <f aca="false">SQRT(S1940^2+T1940^2+U1940^2)</f>
        <v>4.1818444131507</v>
      </c>
      <c r="X1940" s="0" t="n">
        <f aca="false">SQRT(P1940^2+Q1940^2+R1940^2+S1940^2+T1940^2+U1940^2)</f>
        <v>5.0670457277789</v>
      </c>
    </row>
    <row r="1941" customFormat="false" ht="12.8" hidden="false" customHeight="false" outlineLevel="0" collapsed="false">
      <c r="A1941" s="0" t="n">
        <v>0.0006</v>
      </c>
      <c r="B1941" s="0" t="n">
        <v>0.235</v>
      </c>
      <c r="C1941" s="0" t="n">
        <v>8333.333333</v>
      </c>
      <c r="D1941" s="0" t="n">
        <v>0.6423333333</v>
      </c>
      <c r="E1941" s="0" t="n">
        <v>66</v>
      </c>
      <c r="F1941" s="0" t="n">
        <v>2.333333333</v>
      </c>
      <c r="G1941" s="0" t="n">
        <v>8247.19531</v>
      </c>
      <c r="H1941" s="0" t="n">
        <v>0.35549</v>
      </c>
      <c r="I1941" s="0" t="n">
        <v>316.1163</v>
      </c>
      <c r="J1941" s="0" t="n">
        <v>15.56</v>
      </c>
      <c r="K1941" s="0" t="n">
        <v>0.04576</v>
      </c>
      <c r="L1941" s="0" t="n">
        <v>0.6374</v>
      </c>
      <c r="M1941" s="0" t="n">
        <v>27.8847</v>
      </c>
      <c r="N1941" s="0" t="n">
        <v>0.6374</v>
      </c>
      <c r="O1941" s="0" t="n">
        <v>15.56</v>
      </c>
      <c r="P1941" s="0" t="n">
        <f aca="false">LN(G1941/4200)</f>
        <v>0.674788654832699</v>
      </c>
      <c r="Q1941" s="0" t="n">
        <f aca="false">LN((H1941*3600)/13250)</f>
        <v>-2.33732186649987</v>
      </c>
      <c r="R1941" s="0" t="n">
        <f aca="false">LN(I1941/70.1)</f>
        <v>1.50618738981169</v>
      </c>
      <c r="S1941" s="0" t="n">
        <f aca="false">LN((K1941*3600)/10500)</f>
        <v>-4.15478634361201</v>
      </c>
      <c r="T1941" s="0" t="n">
        <f aca="false">LN(L1941/0.45)</f>
        <v>0.348149819218871</v>
      </c>
      <c r="U1941" s="0" t="n">
        <f aca="false">LN(N1941/0.45)</f>
        <v>0.348149819218871</v>
      </c>
      <c r="V1941" s="0" t="n">
        <f aca="false">SQRT(P1941^2+Q1941^2+R1941^2)</f>
        <v>2.86129580601816</v>
      </c>
      <c r="W1941" s="0" t="n">
        <f aca="false">SQRT(S1941^2+T1941^2+U1941^2)</f>
        <v>4.18385780761119</v>
      </c>
      <c r="X1941" s="0" t="n">
        <f aca="false">SQRT(P1941^2+Q1941^2+R1941^2+S1941^2+T1941^2+U1941^2)</f>
        <v>5.06869606938966</v>
      </c>
    </row>
    <row r="1942" customFormat="false" ht="12.8" hidden="false" customHeight="false" outlineLevel="0" collapsed="false">
      <c r="A1942" s="0" t="n">
        <v>0.0001</v>
      </c>
      <c r="B1942" s="0" t="n">
        <v>0.273</v>
      </c>
      <c r="C1942" s="0" t="n">
        <v>8333.333333</v>
      </c>
      <c r="D1942" s="0" t="n">
        <v>0.6423333333</v>
      </c>
      <c r="E1942" s="0" t="n">
        <v>66</v>
      </c>
      <c r="F1942" s="0" t="n">
        <v>2.333333333</v>
      </c>
      <c r="G1942" s="0" t="n">
        <v>8220.13477</v>
      </c>
      <c r="H1942" s="0" t="n">
        <v>0.35826</v>
      </c>
      <c r="I1942" s="0" t="n">
        <v>315.0566</v>
      </c>
      <c r="J1942" s="0" t="n">
        <v>15.56</v>
      </c>
      <c r="K1942" s="0" t="n">
        <v>0.04715</v>
      </c>
      <c r="L1942" s="0" t="n">
        <v>0.6614</v>
      </c>
      <c r="M1942" s="0" t="n">
        <v>27.5461</v>
      </c>
      <c r="N1942" s="0" t="n">
        <v>0.6614</v>
      </c>
      <c r="O1942" s="0" t="n">
        <v>15.56</v>
      </c>
      <c r="P1942" s="0" t="n">
        <f aca="false">LN(G1942/4200)</f>
        <v>0.671502079021492</v>
      </c>
      <c r="Q1942" s="0" t="n">
        <f aca="false">LN((H1942*3600)/13250)</f>
        <v>-2.32956000616535</v>
      </c>
      <c r="R1942" s="0" t="n">
        <f aca="false">LN(I1942/70.1)</f>
        <v>1.5028295111838</v>
      </c>
      <c r="S1942" s="0" t="n">
        <f aca="false">LN((K1942*3600)/10500)</f>
        <v>-4.12486268160408</v>
      </c>
      <c r="T1942" s="0" t="n">
        <f aca="false">LN(L1942/0.45)</f>
        <v>0.385111217783327</v>
      </c>
      <c r="U1942" s="0" t="n">
        <f aca="false">LN(N1942/0.45)</f>
        <v>0.385111217783327</v>
      </c>
      <c r="V1942" s="0" t="n">
        <f aca="false">SQRT(P1942^2+Q1942^2+R1942^2)</f>
        <v>2.85241325970488</v>
      </c>
      <c r="W1942" s="0" t="n">
        <f aca="false">SQRT(S1942^2+T1942^2+U1942^2)</f>
        <v>4.16066262057081</v>
      </c>
      <c r="X1942" s="0" t="n">
        <f aca="false">SQRT(P1942^2+Q1942^2+R1942^2+S1942^2+T1942^2+U1942^2)</f>
        <v>5.04453911139118</v>
      </c>
    </row>
    <row r="1943" customFormat="false" ht="12.8" hidden="false" customHeight="false" outlineLevel="0" collapsed="false">
      <c r="A1943" s="0" t="n">
        <v>0.0002666666667</v>
      </c>
      <c r="B1943" s="0" t="n">
        <v>0.273</v>
      </c>
      <c r="C1943" s="0" t="n">
        <v>8333.333333</v>
      </c>
      <c r="D1943" s="0" t="n">
        <v>0.6423333333</v>
      </c>
      <c r="E1943" s="0" t="n">
        <v>66</v>
      </c>
      <c r="F1943" s="0" t="n">
        <v>2.333333333</v>
      </c>
      <c r="G1943" s="0" t="n">
        <v>8224.37988</v>
      </c>
      <c r="H1943" s="0" t="n">
        <v>0.35688</v>
      </c>
      <c r="I1943" s="0" t="n">
        <v>315.0566</v>
      </c>
      <c r="J1943" s="0" t="n">
        <v>15.56</v>
      </c>
      <c r="K1943" s="0" t="n">
        <v>0.04576</v>
      </c>
      <c r="L1943" s="0" t="n">
        <v>0.618</v>
      </c>
      <c r="M1943" s="0" t="n">
        <v>27.5458</v>
      </c>
      <c r="N1943" s="0" t="n">
        <v>0.618</v>
      </c>
      <c r="O1943" s="0" t="n">
        <v>15.56</v>
      </c>
      <c r="P1943" s="0" t="n">
        <f aca="false">LN(G1943/4200)</f>
        <v>0.672018373990927</v>
      </c>
      <c r="Q1943" s="0" t="n">
        <f aca="false">LN((H1943*3600)/13250)</f>
        <v>-2.3334193951323</v>
      </c>
      <c r="R1943" s="0" t="n">
        <f aca="false">LN(I1943/70.1)</f>
        <v>1.5028295111838</v>
      </c>
      <c r="S1943" s="0" t="n">
        <f aca="false">LN((K1943*3600)/10500)</f>
        <v>-4.15478634361201</v>
      </c>
      <c r="T1943" s="0" t="n">
        <f aca="false">LN(L1943/0.45)</f>
        <v>0.317240874693325</v>
      </c>
      <c r="U1943" s="0" t="n">
        <f aca="false">LN(N1943/0.45)</f>
        <v>0.317240874693325</v>
      </c>
      <c r="V1943" s="0" t="n">
        <f aca="false">SQRT(P1943^2+Q1943^2+R1943^2)</f>
        <v>2.85568753687197</v>
      </c>
      <c r="W1943" s="0" t="n">
        <f aca="false">SQRT(S1943^2+T1943^2+U1943^2)</f>
        <v>4.1789392321757</v>
      </c>
      <c r="X1943" s="0" t="n">
        <f aca="false">SQRT(P1943^2+Q1943^2+R1943^2+S1943^2+T1943^2+U1943^2)</f>
        <v>5.06147057824731</v>
      </c>
    </row>
    <row r="1944" customFormat="false" ht="12.8" hidden="false" customHeight="false" outlineLevel="0" collapsed="false">
      <c r="A1944" s="0" t="n">
        <v>0.0004333333333</v>
      </c>
      <c r="B1944" s="0" t="n">
        <v>0.273</v>
      </c>
      <c r="C1944" s="0" t="n">
        <v>8333.333333</v>
      </c>
      <c r="D1944" s="0" t="n">
        <v>0.6423333333</v>
      </c>
      <c r="E1944" s="0" t="n">
        <v>66</v>
      </c>
      <c r="F1944" s="0" t="n">
        <v>2.333333333</v>
      </c>
      <c r="G1944" s="0" t="n">
        <v>8223.02148</v>
      </c>
      <c r="H1944" s="0" t="n">
        <v>0.35688</v>
      </c>
      <c r="I1944" s="0" t="n">
        <v>315.0568</v>
      </c>
      <c r="J1944" s="0" t="n">
        <v>15.56</v>
      </c>
      <c r="K1944" s="0" t="n">
        <v>0.04576</v>
      </c>
      <c r="L1944" s="0" t="n">
        <v>0.6296</v>
      </c>
      <c r="M1944" s="0" t="n">
        <v>27.5446</v>
      </c>
      <c r="N1944" s="0" t="n">
        <v>0.6296</v>
      </c>
      <c r="O1944" s="0" t="n">
        <v>15.56</v>
      </c>
      <c r="P1944" s="0" t="n">
        <f aca="false">LN(G1944/4200)</f>
        <v>0.671853192881358</v>
      </c>
      <c r="Q1944" s="0" t="n">
        <f aca="false">LN((H1944*3600)/13250)</f>
        <v>-2.3334193951323</v>
      </c>
      <c r="R1944" s="0" t="n">
        <f aca="false">LN(I1944/70.1)</f>
        <v>1.50283014599017</v>
      </c>
      <c r="S1944" s="0" t="n">
        <f aca="false">LN((K1944*3600)/10500)</f>
        <v>-4.15478634361201</v>
      </c>
      <c r="T1944" s="0" t="n">
        <f aca="false">LN(L1944/0.45)</f>
        <v>0.335837114338828</v>
      </c>
      <c r="U1944" s="0" t="n">
        <f aca="false">LN(N1944/0.45)</f>
        <v>0.335837114338828</v>
      </c>
      <c r="V1944" s="0" t="n">
        <f aca="false">SQRT(P1944^2+Q1944^2+R1944^2)</f>
        <v>2.85564900400264</v>
      </c>
      <c r="W1944" s="0" t="n">
        <f aca="false">SQRT(S1944^2+T1944^2+U1944^2)</f>
        <v>4.1818444131507</v>
      </c>
      <c r="X1944" s="0" t="n">
        <f aca="false">SQRT(P1944^2+Q1944^2+R1944^2+S1944^2+T1944^2+U1944^2)</f>
        <v>5.06384773960088</v>
      </c>
    </row>
    <row r="1945" customFormat="false" ht="12.8" hidden="false" customHeight="false" outlineLevel="0" collapsed="false">
      <c r="A1945" s="0" t="n">
        <v>0.0006</v>
      </c>
      <c r="B1945" s="0" t="n">
        <v>0.273</v>
      </c>
      <c r="C1945" s="0" t="n">
        <v>8333.333333</v>
      </c>
      <c r="D1945" s="0" t="n">
        <v>0.6423333333</v>
      </c>
      <c r="E1945" s="0" t="n">
        <v>66</v>
      </c>
      <c r="F1945" s="0" t="n">
        <v>2.333333333</v>
      </c>
      <c r="G1945" s="0" t="n">
        <v>8222.26953</v>
      </c>
      <c r="H1945" s="0" t="n">
        <v>0.35688</v>
      </c>
      <c r="I1945" s="0" t="n">
        <v>315.0566</v>
      </c>
      <c r="J1945" s="0" t="n">
        <v>15.56</v>
      </c>
      <c r="K1945" s="0" t="n">
        <v>0.04576</v>
      </c>
      <c r="L1945" s="0" t="n">
        <v>0.6374</v>
      </c>
      <c r="M1945" s="0" t="n">
        <v>27.546</v>
      </c>
      <c r="N1945" s="0" t="n">
        <v>0.6374</v>
      </c>
      <c r="O1945" s="0" t="n">
        <v>15.56</v>
      </c>
      <c r="P1945" s="0" t="n">
        <f aca="false">LN(G1945/4200)</f>
        <v>0.671761744210724</v>
      </c>
      <c r="Q1945" s="0" t="n">
        <f aca="false">LN((H1945*3600)/13250)</f>
        <v>-2.3334193951323</v>
      </c>
      <c r="R1945" s="0" t="n">
        <f aca="false">LN(I1945/70.1)</f>
        <v>1.5028295111838</v>
      </c>
      <c r="S1945" s="0" t="n">
        <f aca="false">LN((K1945*3600)/10500)</f>
        <v>-4.15478634361201</v>
      </c>
      <c r="T1945" s="0" t="n">
        <f aca="false">LN(L1945/0.45)</f>
        <v>0.348149819218871</v>
      </c>
      <c r="U1945" s="0" t="n">
        <f aca="false">LN(N1945/0.45)</f>
        <v>0.348149819218871</v>
      </c>
      <c r="V1945" s="0" t="n">
        <f aca="false">SQRT(P1945^2+Q1945^2+R1945^2)</f>
        <v>2.85562715602887</v>
      </c>
      <c r="W1945" s="0" t="n">
        <f aca="false">SQRT(S1945^2+T1945^2+U1945^2)</f>
        <v>4.18385780761119</v>
      </c>
      <c r="X1945" s="0" t="n">
        <f aca="false">SQRT(P1945^2+Q1945^2+R1945^2+S1945^2+T1945^2+U1945^2)</f>
        <v>5.06549825866702</v>
      </c>
    </row>
    <row r="1946" customFormat="false" ht="12.8" hidden="false" customHeight="false" outlineLevel="0" collapsed="false">
      <c r="A1946" s="0" t="n">
        <v>0.0001</v>
      </c>
      <c r="B1946" s="0" t="n">
        <v>0.311</v>
      </c>
      <c r="C1946" s="0" t="n">
        <v>8333.333333</v>
      </c>
      <c r="D1946" s="0" t="n">
        <v>0.6423333333</v>
      </c>
      <c r="E1946" s="0" t="n">
        <v>66</v>
      </c>
      <c r="F1946" s="0" t="n">
        <v>2.333333333</v>
      </c>
      <c r="G1946" s="0" t="n">
        <v>8194.93457</v>
      </c>
      <c r="H1946" s="0" t="n">
        <v>0.35965</v>
      </c>
      <c r="I1946" s="0" t="n">
        <v>313.942</v>
      </c>
      <c r="J1946" s="0" t="n">
        <v>15.56</v>
      </c>
      <c r="K1946" s="0" t="n">
        <v>0.04715</v>
      </c>
      <c r="L1946" s="0" t="n">
        <v>0.6614</v>
      </c>
      <c r="M1946" s="0" t="n">
        <v>27.1944</v>
      </c>
      <c r="N1946" s="0" t="n">
        <v>0.6614</v>
      </c>
      <c r="O1946" s="0" t="n">
        <v>15.56</v>
      </c>
      <c r="P1946" s="0" t="n">
        <f aca="false">LN(G1946/4200)</f>
        <v>0.668431702737928</v>
      </c>
      <c r="Q1946" s="0" t="n">
        <f aca="false">LN((H1946*3600)/13250)</f>
        <v>-2.32568764963894</v>
      </c>
      <c r="R1946" s="0" t="n">
        <f aca="false">LN(I1946/70.1)</f>
        <v>1.4992854614303</v>
      </c>
      <c r="S1946" s="0" t="n">
        <f aca="false">LN((K1946*3600)/10500)</f>
        <v>-4.12486268160408</v>
      </c>
      <c r="T1946" s="0" t="n">
        <f aca="false">LN(L1946/0.45)</f>
        <v>0.385111217783327</v>
      </c>
      <c r="U1946" s="0" t="n">
        <f aca="false">LN(N1946/0.45)</f>
        <v>0.385111217783327</v>
      </c>
      <c r="V1946" s="0" t="n">
        <f aca="false">SQRT(P1946^2+Q1946^2+R1946^2)</f>
        <v>2.84666135670622</v>
      </c>
      <c r="W1946" s="0" t="n">
        <f aca="false">SQRT(S1946^2+T1946^2+U1946^2)</f>
        <v>4.16066262057081</v>
      </c>
      <c r="X1946" s="0" t="n">
        <f aca="false">SQRT(P1946^2+Q1946^2+R1946^2+S1946^2+T1946^2+U1946^2)</f>
        <v>5.04128895442223</v>
      </c>
    </row>
    <row r="1947" customFormat="false" ht="12.8" hidden="false" customHeight="false" outlineLevel="0" collapsed="false">
      <c r="A1947" s="0" t="n">
        <v>0.0002666666667</v>
      </c>
      <c r="B1947" s="0" t="n">
        <v>0.311</v>
      </c>
      <c r="C1947" s="0" t="n">
        <v>8333.333333</v>
      </c>
      <c r="D1947" s="0" t="n">
        <v>0.6423333333</v>
      </c>
      <c r="E1947" s="0" t="n">
        <v>66</v>
      </c>
      <c r="F1947" s="0" t="n">
        <v>2.333333333</v>
      </c>
      <c r="G1947" s="0" t="n">
        <v>8199.12305</v>
      </c>
      <c r="H1947" s="0" t="n">
        <v>0.35826</v>
      </c>
      <c r="I1947" s="0" t="n">
        <v>313.942</v>
      </c>
      <c r="J1947" s="0" t="n">
        <v>15.56</v>
      </c>
      <c r="K1947" s="0" t="n">
        <v>0.04715</v>
      </c>
      <c r="L1947" s="0" t="n">
        <v>0.6894</v>
      </c>
      <c r="M1947" s="0" t="n">
        <v>27.1951</v>
      </c>
      <c r="N1947" s="0" t="n">
        <v>0.6894</v>
      </c>
      <c r="O1947" s="0" t="n">
        <v>15.56</v>
      </c>
      <c r="P1947" s="0" t="n">
        <f aca="false">LN(G1947/4200)</f>
        <v>0.668942678139896</v>
      </c>
      <c r="Q1947" s="0" t="n">
        <f aca="false">LN((H1947*3600)/13250)</f>
        <v>-2.32956000616535</v>
      </c>
      <c r="R1947" s="0" t="n">
        <f aca="false">LN(I1947/70.1)</f>
        <v>1.4992854614303</v>
      </c>
      <c r="S1947" s="0" t="n">
        <f aca="false">LN((K1947*3600)/10500)</f>
        <v>-4.12486268160408</v>
      </c>
      <c r="T1947" s="0" t="n">
        <f aca="false">LN(L1947/0.45)</f>
        <v>0.4265740713184</v>
      </c>
      <c r="U1947" s="0" t="n">
        <f aca="false">LN(N1947/0.45)</f>
        <v>0.4265740713184</v>
      </c>
      <c r="V1947" s="0" t="n">
        <f aca="false">SQRT(P1947^2+Q1947^2+R1947^2)</f>
        <v>2.84994579313683</v>
      </c>
      <c r="W1947" s="0" t="n">
        <f aca="false">SQRT(S1947^2+T1947^2+U1947^2)</f>
        <v>4.16874357795395</v>
      </c>
      <c r="X1947" s="0" t="n">
        <f aca="false">SQRT(P1947^2+Q1947^2+R1947^2+S1947^2+T1947^2+U1947^2)</f>
        <v>5.04981326808731</v>
      </c>
    </row>
    <row r="1948" customFormat="false" ht="12.8" hidden="false" customHeight="false" outlineLevel="0" collapsed="false">
      <c r="A1948" s="0" t="n">
        <v>0.0004333333333</v>
      </c>
      <c r="B1948" s="0" t="n">
        <v>0.311</v>
      </c>
      <c r="C1948" s="0" t="n">
        <v>8333.333333</v>
      </c>
      <c r="D1948" s="0" t="n">
        <v>0.6423333333</v>
      </c>
      <c r="E1948" s="0" t="n">
        <v>66</v>
      </c>
      <c r="F1948" s="0" t="n">
        <v>2.333333333</v>
      </c>
      <c r="G1948" s="0" t="n">
        <v>8197.73926</v>
      </c>
      <c r="H1948" s="0" t="n">
        <v>0.35826</v>
      </c>
      <c r="I1948" s="0" t="n">
        <v>313.942</v>
      </c>
      <c r="J1948" s="0" t="n">
        <v>15.56</v>
      </c>
      <c r="K1948" s="0" t="n">
        <v>0.04715</v>
      </c>
      <c r="L1948" s="0" t="n">
        <v>0.7037</v>
      </c>
      <c r="M1948" s="0" t="n">
        <v>27.1944</v>
      </c>
      <c r="N1948" s="0" t="n">
        <v>0.7037</v>
      </c>
      <c r="O1948" s="0" t="n">
        <v>15.56</v>
      </c>
      <c r="P1948" s="0" t="n">
        <f aca="false">LN(G1948/4200)</f>
        <v>0.668773890968653</v>
      </c>
      <c r="Q1948" s="0" t="n">
        <f aca="false">LN((H1948*3600)/13250)</f>
        <v>-2.32956000616535</v>
      </c>
      <c r="R1948" s="0" t="n">
        <f aca="false">LN(I1948/70.1)</f>
        <v>1.4992854614303</v>
      </c>
      <c r="S1948" s="0" t="n">
        <f aca="false">LN((K1948*3600)/10500)</f>
        <v>-4.12486268160408</v>
      </c>
      <c r="T1948" s="0" t="n">
        <f aca="false">LN(L1948/0.45)</f>
        <v>0.447104546208138</v>
      </c>
      <c r="U1948" s="0" t="n">
        <f aca="false">LN(N1948/0.45)</f>
        <v>0.447104546208138</v>
      </c>
      <c r="V1948" s="0" t="n">
        <f aca="false">SQRT(P1948^2+Q1948^2+R1948^2)</f>
        <v>2.84990617993342</v>
      </c>
      <c r="W1948" s="0" t="n">
        <f aca="false">SQRT(S1948^2+T1948^2+U1948^2)</f>
        <v>4.17304410383715</v>
      </c>
      <c r="X1948" s="0" t="n">
        <f aca="false">SQRT(P1948^2+Q1948^2+R1948^2+S1948^2+T1948^2+U1948^2)</f>
        <v>5.0533416990139</v>
      </c>
    </row>
    <row r="1949" customFormat="false" ht="12.8" hidden="false" customHeight="false" outlineLevel="0" collapsed="false">
      <c r="A1949" s="0" t="n">
        <v>0.0006</v>
      </c>
      <c r="B1949" s="0" t="n">
        <v>0.311</v>
      </c>
      <c r="C1949" s="0" t="n">
        <v>8333.333333</v>
      </c>
      <c r="D1949" s="0" t="n">
        <v>0.6423333333</v>
      </c>
      <c r="E1949" s="0" t="n">
        <v>66</v>
      </c>
      <c r="F1949" s="0" t="n">
        <v>2.333333333</v>
      </c>
      <c r="G1949" s="0" t="n">
        <v>8196.30664</v>
      </c>
      <c r="H1949" s="0" t="n">
        <v>0.35826</v>
      </c>
      <c r="I1949" s="0" t="n">
        <v>313.9418</v>
      </c>
      <c r="J1949" s="0" t="n">
        <v>15.56</v>
      </c>
      <c r="K1949" s="0" t="n">
        <v>0.04576</v>
      </c>
      <c r="L1949" s="0" t="n">
        <v>0.6374</v>
      </c>
      <c r="M1949" s="0" t="n">
        <v>27.1884</v>
      </c>
      <c r="N1949" s="0" t="n">
        <v>0.6374</v>
      </c>
      <c r="O1949" s="0" t="n">
        <v>15.56</v>
      </c>
      <c r="P1949" s="0" t="n">
        <f aca="false">LN(G1949/4200)</f>
        <v>0.668599117759845</v>
      </c>
      <c r="Q1949" s="0" t="n">
        <f aca="false">LN((H1949*3600)/13250)</f>
        <v>-2.32956000616535</v>
      </c>
      <c r="R1949" s="0" t="n">
        <f aca="false">LN(I1949/70.1)</f>
        <v>1.49928482436974</v>
      </c>
      <c r="S1949" s="0" t="n">
        <f aca="false">LN((K1949*3600)/10500)</f>
        <v>-4.15478634361201</v>
      </c>
      <c r="T1949" s="0" t="n">
        <f aca="false">LN(L1949/0.45)</f>
        <v>0.348149819218871</v>
      </c>
      <c r="U1949" s="0" t="n">
        <f aca="false">LN(N1949/0.45)</f>
        <v>0.348149819218871</v>
      </c>
      <c r="V1949" s="0" t="n">
        <f aca="false">SQRT(P1949^2+Q1949^2+R1949^2)</f>
        <v>2.84986483665099</v>
      </c>
      <c r="W1949" s="0" t="n">
        <f aca="false">SQRT(S1949^2+T1949^2+U1949^2)</f>
        <v>4.18385780761119</v>
      </c>
      <c r="X1949" s="0" t="n">
        <f aca="false">SQRT(P1949^2+Q1949^2+R1949^2+S1949^2+T1949^2+U1949^2)</f>
        <v>5.06225204246972</v>
      </c>
    </row>
    <row r="1950" customFormat="false" ht="12.8" hidden="false" customHeight="false" outlineLevel="0" collapsed="false">
      <c r="A1950" s="0" t="n">
        <v>0.0001</v>
      </c>
      <c r="B1950" s="0" t="n">
        <v>0.349</v>
      </c>
      <c r="C1950" s="0" t="n">
        <v>8333.333333</v>
      </c>
      <c r="D1950" s="0" t="n">
        <v>0.6423333333</v>
      </c>
      <c r="E1950" s="0" t="n">
        <v>66</v>
      </c>
      <c r="F1950" s="0" t="n">
        <v>2.333333333</v>
      </c>
      <c r="G1950" s="0" t="n">
        <v>8167.80176</v>
      </c>
      <c r="H1950" s="0" t="n">
        <v>0.36104</v>
      </c>
      <c r="I1950" s="0" t="n">
        <v>312.7688</v>
      </c>
      <c r="J1950" s="0" t="n">
        <v>15.56</v>
      </c>
      <c r="K1950" s="0" t="n">
        <v>0.04715</v>
      </c>
      <c r="L1950" s="0" t="n">
        <v>0.6614</v>
      </c>
      <c r="M1950" s="0" t="n">
        <v>26.8149</v>
      </c>
      <c r="N1950" s="0" t="n">
        <v>0.6614</v>
      </c>
      <c r="O1950" s="0" t="n">
        <v>15.56</v>
      </c>
      <c r="P1950" s="0" t="n">
        <f aca="false">LN(G1950/4200)</f>
        <v>0.6651152849553</v>
      </c>
      <c r="Q1950" s="0" t="n">
        <f aca="false">LN((H1950*3600)/13250)</f>
        <v>-2.32183023043356</v>
      </c>
      <c r="R1950" s="0" t="n">
        <f aca="false">LN(I1950/70.1)</f>
        <v>1.4955414654103</v>
      </c>
      <c r="S1950" s="0" t="n">
        <f aca="false">LN((K1950*3600)/10500)</f>
        <v>-4.12486268160408</v>
      </c>
      <c r="T1950" s="0" t="n">
        <f aca="false">LN(L1950/0.45)</f>
        <v>0.385111217783327</v>
      </c>
      <c r="U1950" s="0" t="n">
        <f aca="false">LN(N1950/0.45)</f>
        <v>0.385111217783327</v>
      </c>
      <c r="V1950" s="0" t="n">
        <f aca="false">SQRT(P1950^2+Q1950^2+R1950^2)</f>
        <v>2.84076015108596</v>
      </c>
      <c r="W1950" s="0" t="n">
        <f aca="false">SQRT(S1950^2+T1950^2+U1950^2)</f>
        <v>4.16066262057081</v>
      </c>
      <c r="X1950" s="0" t="n">
        <f aca="false">SQRT(P1950^2+Q1950^2+R1950^2+S1950^2+T1950^2+U1950^2)</f>
        <v>5.03795907865606</v>
      </c>
    </row>
    <row r="1951" customFormat="false" ht="12.8" hidden="false" customHeight="false" outlineLevel="0" collapsed="false">
      <c r="A1951" s="0" t="n">
        <v>0.0002666666667</v>
      </c>
      <c r="B1951" s="0" t="n">
        <v>0.349</v>
      </c>
      <c r="C1951" s="0" t="n">
        <v>8333.333333</v>
      </c>
      <c r="D1951" s="0" t="n">
        <v>0.6423333333</v>
      </c>
      <c r="E1951" s="0" t="n">
        <v>66</v>
      </c>
      <c r="F1951" s="0" t="n">
        <v>2.333333333</v>
      </c>
      <c r="G1951" s="0" t="n">
        <v>8171.95508</v>
      </c>
      <c r="H1951" s="0" t="n">
        <v>0.35965</v>
      </c>
      <c r="I1951" s="0" t="n">
        <v>312.7688</v>
      </c>
      <c r="J1951" s="0" t="n">
        <v>15.56</v>
      </c>
      <c r="K1951" s="0" t="n">
        <v>0.04715</v>
      </c>
      <c r="L1951" s="0" t="n">
        <v>0.6894</v>
      </c>
      <c r="M1951" s="0" t="n">
        <v>26.8163</v>
      </c>
      <c r="N1951" s="0" t="n">
        <v>0.6894</v>
      </c>
      <c r="O1951" s="0" t="n">
        <v>15.56</v>
      </c>
      <c r="P1951" s="0" t="n">
        <f aca="false">LN(G1951/4200)</f>
        <v>0.665623654832541</v>
      </c>
      <c r="Q1951" s="0" t="n">
        <f aca="false">LN((H1951*3600)/13250)</f>
        <v>-2.32568764963894</v>
      </c>
      <c r="R1951" s="0" t="n">
        <f aca="false">LN(I1951/70.1)</f>
        <v>1.4955414654103</v>
      </c>
      <c r="S1951" s="0" t="n">
        <f aca="false">LN((K1951*3600)/10500)</f>
        <v>-4.12486268160408</v>
      </c>
      <c r="T1951" s="0" t="n">
        <f aca="false">LN(L1951/0.45)</f>
        <v>0.4265740713184</v>
      </c>
      <c r="U1951" s="0" t="n">
        <f aca="false">LN(N1951/0.45)</f>
        <v>0.4265740713184</v>
      </c>
      <c r="V1951" s="0" t="n">
        <f aca="false">SQRT(P1951^2+Q1951^2+R1951^2)</f>
        <v>2.84403272982526</v>
      </c>
      <c r="W1951" s="0" t="n">
        <f aca="false">SQRT(S1951^2+T1951^2+U1951^2)</f>
        <v>4.16874357795395</v>
      </c>
      <c r="X1951" s="0" t="n">
        <f aca="false">SQRT(P1951^2+Q1951^2+R1951^2+S1951^2+T1951^2+U1951^2)</f>
        <v>5.0464784936676</v>
      </c>
    </row>
    <row r="1952" customFormat="false" ht="12.8" hidden="false" customHeight="false" outlineLevel="0" collapsed="false">
      <c r="A1952" s="0" t="n">
        <v>0.0004333333333</v>
      </c>
      <c r="B1952" s="0" t="n">
        <v>0.349</v>
      </c>
      <c r="C1952" s="0" t="n">
        <v>8333.333333</v>
      </c>
      <c r="D1952" s="0" t="n">
        <v>0.6423333333</v>
      </c>
      <c r="E1952" s="0" t="n">
        <v>66</v>
      </c>
      <c r="F1952" s="0" t="n">
        <v>2.333333333</v>
      </c>
      <c r="G1952" s="0" t="n">
        <v>8170.58057</v>
      </c>
      <c r="H1952" s="0" t="n">
        <v>0.35965</v>
      </c>
      <c r="I1952" s="0" t="n">
        <v>312.7688</v>
      </c>
      <c r="J1952" s="0" t="n">
        <v>15.56</v>
      </c>
      <c r="K1952" s="0" t="n">
        <v>0.04715</v>
      </c>
      <c r="L1952" s="0" t="n">
        <v>0.7037</v>
      </c>
      <c r="M1952" s="0" t="n">
        <v>26.816</v>
      </c>
      <c r="N1952" s="0" t="n">
        <v>0.7037</v>
      </c>
      <c r="O1952" s="0" t="n">
        <v>15.56</v>
      </c>
      <c r="P1952" s="0" t="n">
        <f aca="false">LN(G1952/4200)</f>
        <v>0.665455442257372</v>
      </c>
      <c r="Q1952" s="0" t="n">
        <f aca="false">LN((H1952*3600)/13250)</f>
        <v>-2.32568764963894</v>
      </c>
      <c r="R1952" s="0" t="n">
        <f aca="false">LN(I1952/70.1)</f>
        <v>1.4955414654103</v>
      </c>
      <c r="S1952" s="0" t="n">
        <f aca="false">LN((K1952*3600)/10500)</f>
        <v>-4.12486268160408</v>
      </c>
      <c r="T1952" s="0" t="n">
        <f aca="false">LN(L1952/0.45)</f>
        <v>0.447104546208138</v>
      </c>
      <c r="U1952" s="0" t="n">
        <f aca="false">LN(N1952/0.45)</f>
        <v>0.447104546208138</v>
      </c>
      <c r="V1952" s="0" t="n">
        <f aca="false">SQRT(P1952^2+Q1952^2+R1952^2)</f>
        <v>2.84399336568752</v>
      </c>
      <c r="W1952" s="0" t="n">
        <f aca="false">SQRT(S1952^2+T1952^2+U1952^2)</f>
        <v>4.17304410383715</v>
      </c>
      <c r="X1952" s="0" t="n">
        <f aca="false">SQRT(P1952^2+Q1952^2+R1952^2+S1952^2+T1952^2+U1952^2)</f>
        <v>5.05000944124312</v>
      </c>
    </row>
    <row r="1953" customFormat="false" ht="12.8" hidden="false" customHeight="false" outlineLevel="0" collapsed="false">
      <c r="A1953" s="0" t="n">
        <v>0.0006</v>
      </c>
      <c r="B1953" s="0" t="n">
        <v>0.349</v>
      </c>
      <c r="C1953" s="0" t="n">
        <v>8333.333333</v>
      </c>
      <c r="D1953" s="0" t="n">
        <v>0.6423333333</v>
      </c>
      <c r="E1953" s="0" t="n">
        <v>66</v>
      </c>
      <c r="F1953" s="0" t="n">
        <v>2.333333333</v>
      </c>
      <c r="G1953" s="0" t="n">
        <v>8169.88916</v>
      </c>
      <c r="H1953" s="0" t="n">
        <v>0.35965</v>
      </c>
      <c r="I1953" s="0" t="n">
        <v>312.7688</v>
      </c>
      <c r="J1953" s="0" t="n">
        <v>15.56</v>
      </c>
      <c r="K1953" s="0" t="n">
        <v>0.04715</v>
      </c>
      <c r="L1953" s="0" t="n">
        <v>0.7134</v>
      </c>
      <c r="M1953" s="0" t="n">
        <v>26.818</v>
      </c>
      <c r="N1953" s="0" t="n">
        <v>0.7134</v>
      </c>
      <c r="O1953" s="0" t="n">
        <v>15.56</v>
      </c>
      <c r="P1953" s="0" t="n">
        <f aca="false">LN(G1953/4200)</f>
        <v>0.665370816783094</v>
      </c>
      <c r="Q1953" s="0" t="n">
        <f aca="false">LN((H1953*3600)/13250)</f>
        <v>-2.32568764963894</v>
      </c>
      <c r="R1953" s="0" t="n">
        <f aca="false">LN(I1953/70.1)</f>
        <v>1.4955414654103</v>
      </c>
      <c r="S1953" s="0" t="n">
        <f aca="false">LN((K1953*3600)/10500)</f>
        <v>-4.12486268160408</v>
      </c>
      <c r="T1953" s="0" t="n">
        <f aca="false">LN(L1953/0.45)</f>
        <v>0.460794690160426</v>
      </c>
      <c r="U1953" s="0" t="n">
        <f aca="false">LN(N1953/0.45)</f>
        <v>0.460794690160426</v>
      </c>
      <c r="V1953" s="0" t="n">
        <f aca="false">SQRT(P1953^2+Q1953^2+R1953^2)</f>
        <v>2.8439735656773</v>
      </c>
      <c r="W1953" s="0" t="n">
        <f aca="false">SQRT(S1953^2+T1953^2+U1953^2)</f>
        <v>4.17602150797264</v>
      </c>
      <c r="X1953" s="0" t="n">
        <f aca="false">SQRT(P1953^2+Q1953^2+R1953^2+S1953^2+T1953^2+U1953^2)</f>
        <v>5.05245893375903</v>
      </c>
    </row>
    <row r="1954" customFormat="false" ht="12.8" hidden="false" customHeight="false" outlineLevel="0" collapsed="false">
      <c r="A1954" s="0" t="n">
        <v>0.0001</v>
      </c>
      <c r="B1954" s="0" t="n">
        <v>0.235</v>
      </c>
      <c r="C1954" s="0" t="n">
        <v>11666.66667</v>
      </c>
      <c r="D1954" s="0" t="n">
        <v>0.6423333333</v>
      </c>
      <c r="E1954" s="0" t="n">
        <v>66</v>
      </c>
      <c r="F1954" s="0" t="n">
        <v>2.333333333</v>
      </c>
      <c r="G1954" s="0" t="n">
        <v>8032.84521</v>
      </c>
      <c r="H1954" s="0" t="n">
        <v>0.36937</v>
      </c>
      <c r="I1954" s="0" t="n">
        <v>306.6027</v>
      </c>
      <c r="J1954" s="0" t="n">
        <v>15.56</v>
      </c>
      <c r="K1954" s="0" t="n">
        <v>0.05132</v>
      </c>
      <c r="L1954" s="0" t="n">
        <v>0.8914</v>
      </c>
      <c r="M1954" s="0" t="n">
        <v>24.934</v>
      </c>
      <c r="N1954" s="0" t="n">
        <v>0.8914</v>
      </c>
      <c r="O1954" s="0" t="n">
        <v>15.56</v>
      </c>
      <c r="P1954" s="0" t="n">
        <f aca="false">LN(G1954/4200)</f>
        <v>0.648454262452413</v>
      </c>
      <c r="Q1954" s="0" t="n">
        <f aca="false">LN((H1954*3600)/13250)</f>
        <v>-2.29902013426258</v>
      </c>
      <c r="R1954" s="0" t="n">
        <f aca="false">LN(I1954/70.1)</f>
        <v>1.47562997862063</v>
      </c>
      <c r="S1954" s="0" t="n">
        <f aca="false">LN((K1954*3600)/10500)</f>
        <v>-4.04011615093611</v>
      </c>
      <c r="T1954" s="0" t="n">
        <f aca="false">LN(L1954/0.45)</f>
        <v>0.68354567774809</v>
      </c>
      <c r="U1954" s="0" t="n">
        <f aca="false">LN(N1954/0.45)</f>
        <v>0.68354567774809</v>
      </c>
      <c r="V1954" s="0" t="n">
        <f aca="false">SQRT(P1954^2+Q1954^2+R1954^2)</f>
        <v>2.80775183056504</v>
      </c>
      <c r="W1954" s="0" t="n">
        <f aca="false">SQRT(S1954^2+T1954^2+U1954^2)</f>
        <v>4.15415549783479</v>
      </c>
      <c r="X1954" s="0" t="n">
        <f aca="false">SQRT(P1954^2+Q1954^2+R1954^2+S1954^2+T1954^2+U1954^2)</f>
        <v>5.01402814533708</v>
      </c>
    </row>
    <row r="1955" customFormat="false" ht="12.8" hidden="false" customHeight="false" outlineLevel="0" collapsed="false">
      <c r="A1955" s="0" t="n">
        <v>0.0002666666667</v>
      </c>
      <c r="B1955" s="0" t="n">
        <v>0.235</v>
      </c>
      <c r="C1955" s="0" t="n">
        <v>11666.66667</v>
      </c>
      <c r="D1955" s="0" t="n">
        <v>0.6423333333</v>
      </c>
      <c r="E1955" s="0" t="n">
        <v>66</v>
      </c>
      <c r="F1955" s="0" t="n">
        <v>2.333333333</v>
      </c>
      <c r="G1955" s="0" t="n">
        <v>8029.15723</v>
      </c>
      <c r="H1955" s="0" t="n">
        <v>0.36937</v>
      </c>
      <c r="I1955" s="0" t="n">
        <v>306.6031</v>
      </c>
      <c r="J1955" s="0" t="n">
        <v>15.56</v>
      </c>
      <c r="K1955" s="0" t="n">
        <v>0.04993</v>
      </c>
      <c r="L1955" s="0" t="n">
        <v>0.8502</v>
      </c>
      <c r="M1955" s="0" t="n">
        <v>24.9302</v>
      </c>
      <c r="N1955" s="0" t="n">
        <v>0.8502</v>
      </c>
      <c r="O1955" s="0" t="n">
        <v>15.56</v>
      </c>
      <c r="P1955" s="0" t="n">
        <f aca="false">LN(G1955/4200)</f>
        <v>0.647995044483971</v>
      </c>
      <c r="Q1955" s="0" t="n">
        <f aca="false">LN((H1955*3600)/13250)</f>
        <v>-2.29902013426258</v>
      </c>
      <c r="R1955" s="0" t="n">
        <f aca="false">LN(I1955/70.1)</f>
        <v>1.47563128323973</v>
      </c>
      <c r="S1955" s="0" t="n">
        <f aca="false">LN((K1955*3600)/10500)</f>
        <v>-4.06757466617103</v>
      </c>
      <c r="T1955" s="0" t="n">
        <f aca="false">LN(L1955/0.45)</f>
        <v>0.636224033160324</v>
      </c>
      <c r="U1955" s="0" t="n">
        <f aca="false">LN(N1955/0.45)</f>
        <v>0.636224033160324</v>
      </c>
      <c r="V1955" s="0" t="n">
        <f aca="false">SQRT(P1955^2+Q1955^2+R1955^2)</f>
        <v>2.80764649475254</v>
      </c>
      <c r="W1955" s="0" t="n">
        <f aca="false">SQRT(S1955^2+T1955^2+U1955^2)</f>
        <v>4.16590034753809</v>
      </c>
      <c r="X1955" s="0" t="n">
        <f aca="false">SQRT(P1955^2+Q1955^2+R1955^2+S1955^2+T1955^2+U1955^2)</f>
        <v>5.02370426529212</v>
      </c>
    </row>
    <row r="1956" customFormat="false" ht="12.8" hidden="false" customHeight="false" outlineLevel="0" collapsed="false">
      <c r="A1956" s="0" t="n">
        <v>0.0004333333333</v>
      </c>
      <c r="B1956" s="0" t="n">
        <v>0.235</v>
      </c>
      <c r="C1956" s="0" t="n">
        <v>11666.66667</v>
      </c>
      <c r="D1956" s="0" t="n">
        <v>0.6423333333</v>
      </c>
      <c r="E1956" s="0" t="n">
        <v>66</v>
      </c>
      <c r="F1956" s="0" t="n">
        <v>2.333333333</v>
      </c>
      <c r="G1956" s="0" t="n">
        <v>8028.72412</v>
      </c>
      <c r="H1956" s="0" t="n">
        <v>0.36799</v>
      </c>
      <c r="I1956" s="0" t="n">
        <v>306.6024</v>
      </c>
      <c r="J1956" s="0" t="n">
        <v>15.56</v>
      </c>
      <c r="K1956" s="0" t="n">
        <v>0.04993</v>
      </c>
      <c r="L1956" s="0" t="n">
        <v>0.8712</v>
      </c>
      <c r="M1956" s="0" t="n">
        <v>24.9359</v>
      </c>
      <c r="N1956" s="0" t="n">
        <v>0.8712</v>
      </c>
      <c r="O1956" s="0" t="n">
        <v>15.56</v>
      </c>
      <c r="P1956" s="0" t="n">
        <f aca="false">LN(G1956/4200)</f>
        <v>0.647941100879498</v>
      </c>
      <c r="Q1956" s="0" t="n">
        <f aca="false">LN((H1956*3600)/13250)</f>
        <v>-2.30276322206563</v>
      </c>
      <c r="R1956" s="0" t="n">
        <f aca="false">LN(I1956/70.1)</f>
        <v>1.47562900015518</v>
      </c>
      <c r="S1956" s="0" t="n">
        <f aca="false">LN((K1956*3600)/10500)</f>
        <v>-4.06757466617103</v>
      </c>
      <c r="T1956" s="0" t="n">
        <f aca="false">LN(L1956/0.45)</f>
        <v>0.660623988854385</v>
      </c>
      <c r="U1956" s="0" t="n">
        <f aca="false">LN(N1956/0.45)</f>
        <v>0.660623988854385</v>
      </c>
      <c r="V1956" s="0" t="n">
        <f aca="false">SQRT(P1956^2+Q1956^2+R1956^2)</f>
        <v>2.81069868061413</v>
      </c>
      <c r="W1956" s="0" t="n">
        <f aca="false">SQRT(S1956^2+T1956^2+U1956^2)</f>
        <v>4.17348916066355</v>
      </c>
      <c r="X1956" s="0" t="n">
        <f aca="false">SQRT(P1956^2+Q1956^2+R1956^2+S1956^2+T1956^2+U1956^2)</f>
        <v>5.03170337434374</v>
      </c>
    </row>
    <row r="1957" customFormat="false" ht="12.8" hidden="false" customHeight="false" outlineLevel="0" collapsed="false">
      <c r="A1957" s="0" t="n">
        <v>0.0006</v>
      </c>
      <c r="B1957" s="0" t="n">
        <v>0.235</v>
      </c>
      <c r="C1957" s="0" t="n">
        <v>11666.66667</v>
      </c>
      <c r="D1957" s="0" t="n">
        <v>0.6423333333</v>
      </c>
      <c r="E1957" s="0" t="n">
        <v>66</v>
      </c>
      <c r="F1957" s="0" t="n">
        <v>2.333333333</v>
      </c>
      <c r="G1957" s="0" t="n">
        <v>8032.88574</v>
      </c>
      <c r="H1957" s="0" t="n">
        <v>0.36799</v>
      </c>
      <c r="I1957" s="0" t="n">
        <v>306.603</v>
      </c>
      <c r="J1957" s="0" t="n">
        <v>15.56</v>
      </c>
      <c r="K1957" s="0" t="n">
        <v>0.04993</v>
      </c>
      <c r="L1957" s="0" t="n">
        <v>0.8856</v>
      </c>
      <c r="M1957" s="0" t="n">
        <v>24.9329</v>
      </c>
      <c r="N1957" s="0" t="n">
        <v>0.8856</v>
      </c>
      <c r="O1957" s="0" t="n">
        <v>15.56</v>
      </c>
      <c r="P1957" s="0" t="n">
        <f aca="false">LN(G1957/4200)</f>
        <v>0.648459307974479</v>
      </c>
      <c r="Q1957" s="0" t="n">
        <f aca="false">LN((H1957*3600)/13250)</f>
        <v>-2.30276322206563</v>
      </c>
      <c r="R1957" s="0" t="n">
        <f aca="false">LN(I1957/70.1)</f>
        <v>1.47563095708511</v>
      </c>
      <c r="S1957" s="0" t="n">
        <f aca="false">LN((K1957*3600)/10500)</f>
        <v>-4.06757466617103</v>
      </c>
      <c r="T1957" s="0" t="n">
        <f aca="false">LN(L1957/0.45)</f>
        <v>0.677017798630062</v>
      </c>
      <c r="U1957" s="0" t="n">
        <f aca="false">LN(N1957/0.45)</f>
        <v>0.677017798630062</v>
      </c>
      <c r="V1957" s="0" t="n">
        <f aca="false">SQRT(P1957^2+Q1957^2+R1957^2)</f>
        <v>2.8108192137711</v>
      </c>
      <c r="W1957" s="0" t="n">
        <f aca="false">SQRT(S1957^2+T1957^2+U1957^2)</f>
        <v>4.17874022454138</v>
      </c>
      <c r="X1957" s="0" t="n">
        <f aca="false">SQRT(P1957^2+Q1957^2+R1957^2+S1957^2+T1957^2+U1957^2)</f>
        <v>5.03612693611916</v>
      </c>
    </row>
    <row r="1958" customFormat="false" ht="12.8" hidden="false" customHeight="false" outlineLevel="0" collapsed="false">
      <c r="A1958" s="0" t="n">
        <v>0.0001</v>
      </c>
      <c r="B1958" s="0" t="n">
        <v>0.273</v>
      </c>
      <c r="C1958" s="0" t="n">
        <v>11666.66667</v>
      </c>
      <c r="D1958" s="0" t="n">
        <v>0.6423333333</v>
      </c>
      <c r="E1958" s="0" t="n">
        <v>66</v>
      </c>
      <c r="F1958" s="0" t="n">
        <v>2.333333333</v>
      </c>
      <c r="G1958" s="0" t="n">
        <v>8006.56152</v>
      </c>
      <c r="H1958" s="0" t="n">
        <v>0.37076</v>
      </c>
      <c r="I1958" s="0" t="n">
        <v>305.4619</v>
      </c>
      <c r="J1958" s="0" t="n">
        <v>15.56</v>
      </c>
      <c r="K1958" s="0" t="n">
        <v>0.05132</v>
      </c>
      <c r="L1958" s="0" t="n">
        <v>0.8914</v>
      </c>
      <c r="M1958" s="0" t="n">
        <v>24.5668</v>
      </c>
      <c r="N1958" s="0" t="n">
        <v>0.8914</v>
      </c>
      <c r="O1958" s="0" t="n">
        <v>15.56</v>
      </c>
      <c r="P1958" s="0" t="n">
        <f aca="false">LN(G1958/4200)</f>
        <v>0.645176870218499</v>
      </c>
      <c r="Q1958" s="0" t="n">
        <f aca="false">LN((H1958*3600)/13250)</f>
        <v>-2.29526403294467</v>
      </c>
      <c r="R1958" s="0" t="n">
        <f aca="false">LN(I1958/70.1)</f>
        <v>1.47190226320943</v>
      </c>
      <c r="S1958" s="0" t="n">
        <f aca="false">LN((K1958*3600)/10500)</f>
        <v>-4.04011615093611</v>
      </c>
      <c r="T1958" s="0" t="n">
        <f aca="false">LN(L1958/0.45)</f>
        <v>0.68354567774809</v>
      </c>
      <c r="U1958" s="0" t="n">
        <f aca="false">LN(N1958/0.45)</f>
        <v>0.68354567774809</v>
      </c>
      <c r="V1958" s="0" t="n">
        <f aca="false">SQRT(P1958^2+Q1958^2+R1958^2)</f>
        <v>2.80196117875238</v>
      </c>
      <c r="W1958" s="0" t="n">
        <f aca="false">SQRT(S1958^2+T1958^2+U1958^2)</f>
        <v>4.15415549783479</v>
      </c>
      <c r="X1958" s="0" t="n">
        <f aca="false">SQRT(P1958^2+Q1958^2+R1958^2+S1958^2+T1958^2+U1958^2)</f>
        <v>5.01078779708605</v>
      </c>
    </row>
    <row r="1959" customFormat="false" ht="12.8" hidden="false" customHeight="false" outlineLevel="0" collapsed="false">
      <c r="A1959" s="0" t="n">
        <v>0.0002666666667</v>
      </c>
      <c r="B1959" s="0" t="n">
        <v>0.273</v>
      </c>
      <c r="C1959" s="0" t="n">
        <v>11666.66667</v>
      </c>
      <c r="D1959" s="0" t="n">
        <v>0.6423333333</v>
      </c>
      <c r="E1959" s="0" t="n">
        <v>66</v>
      </c>
      <c r="F1959" s="0" t="n">
        <v>2.333333333</v>
      </c>
      <c r="G1959" s="0" t="n">
        <v>8003.86182</v>
      </c>
      <c r="H1959" s="0" t="n">
        <v>0.37076</v>
      </c>
      <c r="I1959" s="0" t="n">
        <v>305.4619</v>
      </c>
      <c r="J1959" s="0" t="n">
        <v>15.56</v>
      </c>
      <c r="K1959" s="0" t="n">
        <v>0.05132</v>
      </c>
      <c r="L1959" s="0" t="n">
        <v>0.9396</v>
      </c>
      <c r="M1959" s="0" t="n">
        <v>24.5645</v>
      </c>
      <c r="N1959" s="0" t="n">
        <v>0.9396</v>
      </c>
      <c r="O1959" s="0" t="n">
        <v>15.56</v>
      </c>
      <c r="P1959" s="0" t="n">
        <f aca="false">LN(G1959/4200)</f>
        <v>0.644839627415076</v>
      </c>
      <c r="Q1959" s="0" t="n">
        <f aca="false">LN((H1959*3600)/13250)</f>
        <v>-2.29526403294467</v>
      </c>
      <c r="R1959" s="0" t="n">
        <f aca="false">LN(I1959/70.1)</f>
        <v>1.47190226320943</v>
      </c>
      <c r="S1959" s="0" t="n">
        <f aca="false">LN((K1959*3600)/10500)</f>
        <v>-4.04011615093611</v>
      </c>
      <c r="T1959" s="0" t="n">
        <f aca="false">LN(L1959/0.45)</f>
        <v>0.736206670020392</v>
      </c>
      <c r="U1959" s="0" t="n">
        <f aca="false">LN(N1959/0.45)</f>
        <v>0.736206670020392</v>
      </c>
      <c r="V1959" s="0" t="n">
        <f aca="false">SQRT(P1959^2+Q1959^2+R1959^2)</f>
        <v>2.80188354477043</v>
      </c>
      <c r="W1959" s="0" t="n">
        <f aca="false">SQRT(S1959^2+T1959^2+U1959^2)</f>
        <v>4.17211445612652</v>
      </c>
      <c r="X1959" s="0" t="n">
        <f aca="false">SQRT(P1959^2+Q1959^2+R1959^2+S1959^2+T1959^2+U1959^2)</f>
        <v>5.0256432855382</v>
      </c>
    </row>
    <row r="1960" customFormat="false" ht="12.8" hidden="false" customHeight="false" outlineLevel="0" collapsed="false">
      <c r="A1960" s="0" t="n">
        <v>0.0004333333333</v>
      </c>
      <c r="B1960" s="0" t="n">
        <v>0.273</v>
      </c>
      <c r="C1960" s="0" t="n">
        <v>11666.66667</v>
      </c>
      <c r="D1960" s="0" t="n">
        <v>0.6423333333</v>
      </c>
      <c r="E1960" s="0" t="n">
        <v>66</v>
      </c>
      <c r="F1960" s="0" t="n">
        <v>2.333333333</v>
      </c>
      <c r="G1960" s="0" t="n">
        <v>8004.34521</v>
      </c>
      <c r="H1960" s="0" t="n">
        <v>0.36937</v>
      </c>
      <c r="I1960" s="0" t="n">
        <v>305.4619</v>
      </c>
      <c r="J1960" s="0" t="n">
        <v>15.56</v>
      </c>
      <c r="K1960" s="0" t="n">
        <v>0.04993</v>
      </c>
      <c r="L1960" s="0" t="n">
        <v>0.8712</v>
      </c>
      <c r="M1960" s="0" t="n">
        <v>24.5615</v>
      </c>
      <c r="N1960" s="0" t="n">
        <v>0.8712</v>
      </c>
      <c r="O1960" s="0" t="n">
        <v>15.56</v>
      </c>
      <c r="P1960" s="0" t="n">
        <f aca="false">LN(G1960/4200)</f>
        <v>0.644900020187264</v>
      </c>
      <c r="Q1960" s="0" t="n">
        <f aca="false">LN((H1960*3600)/13250)</f>
        <v>-2.29902013426258</v>
      </c>
      <c r="R1960" s="0" t="n">
        <f aca="false">LN(I1960/70.1)</f>
        <v>1.47190226320943</v>
      </c>
      <c r="S1960" s="0" t="n">
        <f aca="false">LN((K1960*3600)/10500)</f>
        <v>-4.06757466617103</v>
      </c>
      <c r="T1960" s="0" t="n">
        <f aca="false">LN(L1960/0.45)</f>
        <v>0.660623988854385</v>
      </c>
      <c r="U1960" s="0" t="n">
        <f aca="false">LN(N1960/0.45)</f>
        <v>0.660623988854385</v>
      </c>
      <c r="V1960" s="0" t="n">
        <f aca="false">SQRT(P1960^2+Q1960^2+R1960^2)</f>
        <v>2.80497520242574</v>
      </c>
      <c r="W1960" s="0" t="n">
        <f aca="false">SQRT(S1960^2+T1960^2+U1960^2)</f>
        <v>4.17348916066355</v>
      </c>
      <c r="X1960" s="0" t="n">
        <f aca="false">SQRT(P1960^2+Q1960^2+R1960^2+S1960^2+T1960^2+U1960^2)</f>
        <v>5.02850849262477</v>
      </c>
    </row>
    <row r="1961" customFormat="false" ht="12.8" hidden="false" customHeight="false" outlineLevel="0" collapsed="false">
      <c r="A1961" s="0" t="n">
        <v>0.0006</v>
      </c>
      <c r="B1961" s="0" t="n">
        <v>0.273</v>
      </c>
      <c r="C1961" s="0" t="n">
        <v>11666.66667</v>
      </c>
      <c r="D1961" s="0" t="n">
        <v>0.6423333333</v>
      </c>
      <c r="E1961" s="0" t="n">
        <v>66</v>
      </c>
      <c r="F1961" s="0" t="n">
        <v>2.333333333</v>
      </c>
      <c r="G1961" s="0" t="n">
        <v>8006.56396</v>
      </c>
      <c r="H1961" s="0" t="n">
        <v>0.36937</v>
      </c>
      <c r="I1961" s="0" t="n">
        <v>305.4619</v>
      </c>
      <c r="J1961" s="0" t="n">
        <v>15.56</v>
      </c>
      <c r="K1961" s="0" t="n">
        <v>0.04993</v>
      </c>
      <c r="L1961" s="0" t="n">
        <v>0.8856</v>
      </c>
      <c r="M1961" s="0" t="n">
        <v>24.5686</v>
      </c>
      <c r="N1961" s="0" t="n">
        <v>0.8856</v>
      </c>
      <c r="O1961" s="0" t="n">
        <v>15.56</v>
      </c>
      <c r="P1961" s="0" t="n">
        <f aca="false">LN(G1961/4200)</f>
        <v>0.6451771749685</v>
      </c>
      <c r="Q1961" s="0" t="n">
        <f aca="false">LN((H1961*3600)/13250)</f>
        <v>-2.29902013426258</v>
      </c>
      <c r="R1961" s="0" t="n">
        <f aca="false">LN(I1961/70.1)</f>
        <v>1.47190226320943</v>
      </c>
      <c r="S1961" s="0" t="n">
        <f aca="false">LN((K1961*3600)/10500)</f>
        <v>-4.06757466617103</v>
      </c>
      <c r="T1961" s="0" t="n">
        <f aca="false">LN(L1961/0.45)</f>
        <v>0.677017798630062</v>
      </c>
      <c r="U1961" s="0" t="n">
        <f aca="false">LN(N1961/0.45)</f>
        <v>0.677017798630062</v>
      </c>
      <c r="V1961" s="0" t="n">
        <f aca="false">SQRT(P1961^2+Q1961^2+R1961^2)</f>
        <v>2.8050389368574</v>
      </c>
      <c r="W1961" s="0" t="n">
        <f aca="false">SQRT(S1961^2+T1961^2+U1961^2)</f>
        <v>4.17874022454138</v>
      </c>
      <c r="X1961" s="0" t="n">
        <f aca="false">SQRT(P1961^2+Q1961^2+R1961^2+S1961^2+T1961^2+U1961^2)</f>
        <v>5.03290306895397</v>
      </c>
    </row>
    <row r="1962" customFormat="false" ht="12.8" hidden="false" customHeight="false" outlineLevel="0" collapsed="false">
      <c r="A1962" s="0" t="n">
        <v>0.0001</v>
      </c>
      <c r="B1962" s="0" t="n">
        <v>0.311</v>
      </c>
      <c r="C1962" s="0" t="n">
        <v>11666.66667</v>
      </c>
      <c r="D1962" s="0" t="n">
        <v>0.6423333333</v>
      </c>
      <c r="E1962" s="0" t="n">
        <v>66</v>
      </c>
      <c r="F1962" s="0" t="n">
        <v>2.333333333</v>
      </c>
      <c r="G1962" s="0" t="n">
        <v>7979.79443</v>
      </c>
      <c r="H1962" s="0" t="n">
        <v>0.37215</v>
      </c>
      <c r="I1962" s="0" t="n">
        <v>304.2662</v>
      </c>
      <c r="J1962" s="0" t="n">
        <v>15.56</v>
      </c>
      <c r="K1962" s="0" t="n">
        <v>0.05271</v>
      </c>
      <c r="L1962" s="0" t="n">
        <v>0.9782</v>
      </c>
      <c r="M1962" s="0" t="n">
        <v>24.1703</v>
      </c>
      <c r="N1962" s="0" t="n">
        <v>0.9782</v>
      </c>
      <c r="O1962" s="0" t="n">
        <v>15.56</v>
      </c>
      <c r="P1962" s="0" t="n">
        <f aca="false">LN(G1962/4200)</f>
        <v>0.641828125188954</v>
      </c>
      <c r="Q1962" s="0" t="n">
        <f aca="false">LN((H1962*3600)/13250)</f>
        <v>-2.29152198714638</v>
      </c>
      <c r="R1962" s="0" t="n">
        <f aca="false">LN(I1962/70.1)</f>
        <v>1.4679801820957</v>
      </c>
      <c r="S1962" s="0" t="n">
        <f aca="false">LN((K1962*3600)/10500)</f>
        <v>-4.01339149981644</v>
      </c>
      <c r="T1962" s="0" t="n">
        <f aca="false">LN(L1962/0.45)</f>
        <v>0.776466565340891</v>
      </c>
      <c r="U1962" s="0" t="n">
        <f aca="false">LN(N1962/0.45)</f>
        <v>0.776466565340891</v>
      </c>
      <c r="V1962" s="0" t="n">
        <f aca="false">SQRT(P1962^2+Q1962^2+R1962^2)</f>
        <v>2.79606548115108</v>
      </c>
      <c r="W1962" s="0" t="n">
        <f aca="false">SQRT(S1962^2+T1962^2+U1962^2)</f>
        <v>4.16090278485131</v>
      </c>
      <c r="X1962" s="0" t="n">
        <f aca="false">SQRT(P1962^2+Q1962^2+R1962^2+S1962^2+T1962^2+U1962^2)</f>
        <v>5.01309227521976</v>
      </c>
    </row>
    <row r="1963" customFormat="false" ht="12.8" hidden="false" customHeight="false" outlineLevel="0" collapsed="false">
      <c r="A1963" s="0" t="n">
        <v>0.0002666666667</v>
      </c>
      <c r="B1963" s="0" t="n">
        <v>0.311</v>
      </c>
      <c r="C1963" s="0" t="n">
        <v>11666.66667</v>
      </c>
      <c r="D1963" s="0" t="n">
        <v>0.6423333333</v>
      </c>
      <c r="E1963" s="0" t="n">
        <v>66</v>
      </c>
      <c r="F1963" s="0" t="n">
        <v>2.333333333</v>
      </c>
      <c r="G1963" s="0" t="n">
        <v>7977.67432</v>
      </c>
      <c r="H1963" s="0" t="n">
        <v>0.37215</v>
      </c>
      <c r="I1963" s="0" t="n">
        <v>304.2662</v>
      </c>
      <c r="J1963" s="0" t="n">
        <v>15.56</v>
      </c>
      <c r="K1963" s="0" t="n">
        <v>0.05132</v>
      </c>
      <c r="L1963" s="0" t="n">
        <v>0.9396</v>
      </c>
      <c r="M1963" s="0" t="n">
        <v>24.1786</v>
      </c>
      <c r="N1963" s="0" t="n">
        <v>0.9396</v>
      </c>
      <c r="O1963" s="0" t="n">
        <v>15.56</v>
      </c>
      <c r="P1963" s="0" t="n">
        <f aca="false">LN(G1963/4200)</f>
        <v>0.641562405099423</v>
      </c>
      <c r="Q1963" s="0" t="n">
        <f aca="false">LN((H1963*3600)/13250)</f>
        <v>-2.29152198714638</v>
      </c>
      <c r="R1963" s="0" t="n">
        <f aca="false">LN(I1963/70.1)</f>
        <v>1.4679801820957</v>
      </c>
      <c r="S1963" s="0" t="n">
        <f aca="false">LN((K1963*3600)/10500)</f>
        <v>-4.04011615093611</v>
      </c>
      <c r="T1963" s="0" t="n">
        <f aca="false">LN(L1963/0.45)</f>
        <v>0.736206670020392</v>
      </c>
      <c r="U1963" s="0" t="n">
        <f aca="false">LN(N1963/0.45)</f>
        <v>0.736206670020392</v>
      </c>
      <c r="V1963" s="0" t="n">
        <f aca="false">SQRT(P1963^2+Q1963^2+R1963^2)</f>
        <v>2.79600449789302</v>
      </c>
      <c r="W1963" s="0" t="n">
        <f aca="false">SQRT(S1963^2+T1963^2+U1963^2)</f>
        <v>4.17211445612652</v>
      </c>
      <c r="X1963" s="0" t="n">
        <f aca="false">SQRT(P1963^2+Q1963^2+R1963^2+S1963^2+T1963^2+U1963^2)</f>
        <v>5.02236798604581</v>
      </c>
    </row>
    <row r="1964" customFormat="false" ht="12.8" hidden="false" customHeight="false" outlineLevel="0" collapsed="false">
      <c r="A1964" s="0" t="n">
        <v>0.0004333333333</v>
      </c>
      <c r="B1964" s="0" t="n">
        <v>0.311</v>
      </c>
      <c r="C1964" s="0" t="n">
        <v>11666.66667</v>
      </c>
      <c r="D1964" s="0" t="n">
        <v>0.6423333333</v>
      </c>
      <c r="E1964" s="0" t="n">
        <v>66</v>
      </c>
      <c r="F1964" s="0" t="n">
        <v>2.333333333</v>
      </c>
      <c r="G1964" s="0" t="n">
        <v>7975.74463</v>
      </c>
      <c r="H1964" s="0" t="n">
        <v>0.37215</v>
      </c>
      <c r="I1964" s="0" t="n">
        <v>304.2663</v>
      </c>
      <c r="J1964" s="0" t="n">
        <v>15.56</v>
      </c>
      <c r="K1964" s="0" t="n">
        <v>0.05132</v>
      </c>
      <c r="L1964" s="0" t="n">
        <v>0.9648</v>
      </c>
      <c r="M1964" s="0" t="n">
        <v>24.1764</v>
      </c>
      <c r="N1964" s="0" t="n">
        <v>0.9648</v>
      </c>
      <c r="O1964" s="0" t="n">
        <v>15.56</v>
      </c>
      <c r="P1964" s="0" t="n">
        <f aca="false">LN(G1964/4200)</f>
        <v>0.641320489555744</v>
      </c>
      <c r="Q1964" s="0" t="n">
        <f aca="false">LN((H1964*3600)/13250)</f>
        <v>-2.29152198714638</v>
      </c>
      <c r="R1964" s="0" t="n">
        <f aca="false">LN(I1964/70.1)</f>
        <v>1.46798051075523</v>
      </c>
      <c r="S1964" s="0" t="n">
        <f aca="false">LN((K1964*3600)/10500)</f>
        <v>-4.04011615093611</v>
      </c>
      <c r="T1964" s="0" t="n">
        <f aca="false">LN(L1964/0.45)</f>
        <v>0.762673243208556</v>
      </c>
      <c r="U1964" s="0" t="n">
        <f aca="false">LN(N1964/0.45)</f>
        <v>0.762673243208556</v>
      </c>
      <c r="V1964" s="0" t="n">
        <f aca="false">SQRT(P1964^2+Q1964^2+R1964^2)</f>
        <v>2.79594917118615</v>
      </c>
      <c r="W1964" s="0" t="n">
        <f aca="false">SQRT(S1964^2+T1964^2+U1964^2)</f>
        <v>4.18161206532449</v>
      </c>
      <c r="X1964" s="0" t="n">
        <f aca="false">SQRT(P1964^2+Q1964^2+R1964^2+S1964^2+T1964^2+U1964^2)</f>
        <v>5.03022973955702</v>
      </c>
    </row>
    <row r="1965" customFormat="false" ht="12.8" hidden="false" customHeight="false" outlineLevel="0" collapsed="false">
      <c r="A1965" s="0" t="n">
        <v>0.0006</v>
      </c>
      <c r="B1965" s="0" t="n">
        <v>0.311</v>
      </c>
      <c r="C1965" s="0" t="n">
        <v>11666.66667</v>
      </c>
      <c r="D1965" s="0" t="n">
        <v>0.6423333333</v>
      </c>
      <c r="E1965" s="0" t="n">
        <v>66</v>
      </c>
      <c r="F1965" s="0" t="n">
        <v>2.333333333</v>
      </c>
      <c r="G1965" s="0" t="n">
        <v>7979.78809</v>
      </c>
      <c r="H1965" s="0" t="n">
        <v>0.37076</v>
      </c>
      <c r="I1965" s="0" t="n">
        <v>304.2662</v>
      </c>
      <c r="J1965" s="0" t="n">
        <v>15.56</v>
      </c>
      <c r="K1965" s="0" t="n">
        <v>0.05132</v>
      </c>
      <c r="L1965" s="0" t="n">
        <v>0.9821</v>
      </c>
      <c r="M1965" s="0" t="n">
        <v>24.1742</v>
      </c>
      <c r="N1965" s="0" t="n">
        <v>0.9821</v>
      </c>
      <c r="O1965" s="0" t="n">
        <v>15.56</v>
      </c>
      <c r="P1965" s="0" t="n">
        <f aca="false">LN(G1965/4200)</f>
        <v>0.641827330681956</v>
      </c>
      <c r="Q1965" s="0" t="n">
        <f aca="false">LN((H1965*3600)/13250)</f>
        <v>-2.29526403294467</v>
      </c>
      <c r="R1965" s="0" t="n">
        <f aca="false">LN(I1965/70.1)</f>
        <v>1.4679801820957</v>
      </c>
      <c r="S1965" s="0" t="n">
        <f aca="false">LN((K1965*3600)/10500)</f>
        <v>-4.04011615093611</v>
      </c>
      <c r="T1965" s="0" t="n">
        <f aca="false">LN(L1965/0.45)</f>
        <v>0.780445553399363</v>
      </c>
      <c r="U1965" s="0" t="n">
        <f aca="false">LN(N1965/0.45)</f>
        <v>0.780445553399363</v>
      </c>
      <c r="V1965" s="0" t="n">
        <f aca="false">SQRT(P1965^2+Q1965^2+R1965^2)</f>
        <v>2.79913292259684</v>
      </c>
      <c r="W1965" s="0" t="n">
        <f aca="false">SQRT(S1965^2+T1965^2+U1965^2)</f>
        <v>4.18816535450745</v>
      </c>
      <c r="X1965" s="0" t="n">
        <f aca="false">SQRT(P1965^2+Q1965^2+R1965^2+S1965^2+T1965^2+U1965^2)</f>
        <v>5.0374471863298</v>
      </c>
    </row>
    <row r="1966" customFormat="false" ht="12.8" hidden="false" customHeight="false" outlineLevel="0" collapsed="false">
      <c r="A1966" s="0" t="n">
        <v>0.0001</v>
      </c>
      <c r="B1966" s="0" t="n">
        <v>0.349</v>
      </c>
      <c r="C1966" s="0" t="n">
        <v>11666.66667</v>
      </c>
      <c r="D1966" s="0" t="n">
        <v>0.6423333333</v>
      </c>
      <c r="E1966" s="0" t="n">
        <v>66</v>
      </c>
      <c r="F1966" s="0" t="n">
        <v>2.333333333</v>
      </c>
      <c r="G1966" s="0" t="n">
        <v>7948.54492</v>
      </c>
      <c r="H1966" s="0" t="n">
        <v>0.37354</v>
      </c>
      <c r="I1966" s="0" t="n">
        <v>303.0127</v>
      </c>
      <c r="J1966" s="0" t="n">
        <v>15.56</v>
      </c>
      <c r="K1966" s="0" t="n">
        <v>0.05271</v>
      </c>
      <c r="L1966" s="0" t="n">
        <v>0.9782</v>
      </c>
      <c r="M1966" s="0" t="n">
        <v>23.7603</v>
      </c>
      <c r="N1966" s="0" t="n">
        <v>0.9782</v>
      </c>
      <c r="O1966" s="0" t="n">
        <v>15.56</v>
      </c>
      <c r="P1966" s="0" t="n">
        <f aca="false">LN(G1966/4200)</f>
        <v>0.637904357694262</v>
      </c>
      <c r="Q1966" s="0" t="n">
        <f aca="false">LN((H1966*3600)/13250)</f>
        <v>-2.28779389206684</v>
      </c>
      <c r="R1966" s="0" t="n">
        <f aca="false">LN(I1966/70.1)</f>
        <v>1.46385192478187</v>
      </c>
      <c r="S1966" s="0" t="n">
        <f aca="false">LN((K1966*3600)/10500)</f>
        <v>-4.01339149981644</v>
      </c>
      <c r="T1966" s="0" t="n">
        <f aca="false">LN(L1966/0.45)</f>
        <v>0.776466565340891</v>
      </c>
      <c r="U1966" s="0" t="n">
        <f aca="false">LN(N1966/0.45)</f>
        <v>0.776466565340891</v>
      </c>
      <c r="V1966" s="0" t="n">
        <f aca="false">SQRT(P1966^2+Q1966^2+R1966^2)</f>
        <v>2.78994360513457</v>
      </c>
      <c r="W1966" s="0" t="n">
        <f aca="false">SQRT(S1966^2+T1966^2+U1966^2)</f>
        <v>4.16090278485131</v>
      </c>
      <c r="X1966" s="0" t="n">
        <f aca="false">SQRT(P1966^2+Q1966^2+R1966^2+S1966^2+T1966^2+U1966^2)</f>
        <v>5.00968035954537</v>
      </c>
    </row>
    <row r="1967" customFormat="false" ht="12.8" hidden="false" customHeight="false" outlineLevel="0" collapsed="false">
      <c r="A1967" s="0" t="n">
        <v>0.0002666666667</v>
      </c>
      <c r="B1967" s="0" t="n">
        <v>0.349</v>
      </c>
      <c r="C1967" s="0" t="n">
        <v>11666.66667</v>
      </c>
      <c r="D1967" s="0" t="n">
        <v>0.6423333333</v>
      </c>
      <c r="E1967" s="0" t="n">
        <v>66</v>
      </c>
      <c r="F1967" s="0" t="n">
        <v>2.333333333</v>
      </c>
      <c r="G1967" s="0" t="n">
        <v>7950.06055</v>
      </c>
      <c r="H1967" s="0" t="n">
        <v>0.37354</v>
      </c>
      <c r="I1967" s="0" t="n">
        <v>303.0128</v>
      </c>
      <c r="J1967" s="0" t="n">
        <v>15.56</v>
      </c>
      <c r="K1967" s="0" t="n">
        <v>0.05132</v>
      </c>
      <c r="L1967" s="0" t="n">
        <v>0.9396</v>
      </c>
      <c r="M1967" s="0" t="n">
        <v>23.7609</v>
      </c>
      <c r="N1967" s="0" t="n">
        <v>0.9396</v>
      </c>
      <c r="O1967" s="0" t="n">
        <v>15.56</v>
      </c>
      <c r="P1967" s="0" t="n">
        <f aca="false">LN(G1967/4200)</f>
        <v>0.638095019700115</v>
      </c>
      <c r="Q1967" s="0" t="n">
        <f aca="false">LN((H1967*3600)/13250)</f>
        <v>-2.28779389206684</v>
      </c>
      <c r="R1967" s="0" t="n">
        <f aca="false">LN(I1967/70.1)</f>
        <v>1.46385225480099</v>
      </c>
      <c r="S1967" s="0" t="n">
        <f aca="false">LN((K1967*3600)/10500)</f>
        <v>-4.04011615093611</v>
      </c>
      <c r="T1967" s="0" t="n">
        <f aca="false">LN(L1967/0.45)</f>
        <v>0.736206670020392</v>
      </c>
      <c r="U1967" s="0" t="n">
        <f aca="false">LN(N1967/0.45)</f>
        <v>0.736206670020392</v>
      </c>
      <c r="V1967" s="0" t="n">
        <f aca="false">SQRT(P1967^2+Q1967^2+R1967^2)</f>
        <v>2.78998737822062</v>
      </c>
      <c r="W1967" s="0" t="n">
        <f aca="false">SQRT(S1967^2+T1967^2+U1967^2)</f>
        <v>4.17211445612652</v>
      </c>
      <c r="X1967" s="0" t="n">
        <f aca="false">SQRT(P1967^2+Q1967^2+R1967^2+S1967^2+T1967^2+U1967^2)</f>
        <v>5.01902068193091</v>
      </c>
    </row>
    <row r="1968" customFormat="false" ht="12.8" hidden="false" customHeight="false" outlineLevel="0" collapsed="false">
      <c r="A1968" s="0" t="n">
        <v>0.0004333333333</v>
      </c>
      <c r="B1968" s="0" t="n">
        <v>0.349</v>
      </c>
      <c r="C1968" s="0" t="n">
        <v>11666.66667</v>
      </c>
      <c r="D1968" s="0" t="n">
        <v>0.6423333333</v>
      </c>
      <c r="E1968" s="0" t="n">
        <v>66</v>
      </c>
      <c r="F1968" s="0" t="n">
        <v>2.333333333</v>
      </c>
      <c r="G1968" s="0" t="n">
        <v>7948.15332</v>
      </c>
      <c r="H1968" s="0" t="n">
        <v>0.37354</v>
      </c>
      <c r="I1968" s="0" t="n">
        <v>303.0128</v>
      </c>
      <c r="J1968" s="0" t="n">
        <v>15.56</v>
      </c>
      <c r="K1968" s="0" t="n">
        <v>0.05132</v>
      </c>
      <c r="L1968" s="0" t="n">
        <v>0.9648</v>
      </c>
      <c r="M1968" s="0" t="n">
        <v>23.7592</v>
      </c>
      <c r="N1968" s="0" t="n">
        <v>0.9648</v>
      </c>
      <c r="O1968" s="0" t="n">
        <v>15.56</v>
      </c>
      <c r="P1968" s="0" t="n">
        <f aca="false">LN(G1968/4200)</f>
        <v>0.63785508960171</v>
      </c>
      <c r="Q1968" s="0" t="n">
        <f aca="false">LN((H1968*3600)/13250)</f>
        <v>-2.28779389206684</v>
      </c>
      <c r="R1968" s="0" t="n">
        <f aca="false">LN(I1968/70.1)</f>
        <v>1.46385225480099</v>
      </c>
      <c r="S1968" s="0" t="n">
        <f aca="false">LN((K1968*3600)/10500)</f>
        <v>-4.04011615093611</v>
      </c>
      <c r="T1968" s="0" t="n">
        <f aca="false">LN(L1968/0.45)</f>
        <v>0.762673243208556</v>
      </c>
      <c r="U1968" s="0" t="n">
        <f aca="false">LN(N1968/0.45)</f>
        <v>0.762673243208556</v>
      </c>
      <c r="V1968" s="0" t="n">
        <f aca="false">SQRT(P1968^2+Q1968^2+R1968^2)</f>
        <v>2.78993251384242</v>
      </c>
      <c r="W1968" s="0" t="n">
        <f aca="false">SQRT(S1968^2+T1968^2+U1968^2)</f>
        <v>4.18161206532449</v>
      </c>
      <c r="X1968" s="0" t="n">
        <f aca="false">SQRT(P1968^2+Q1968^2+R1968^2+S1968^2+T1968^2+U1968^2)</f>
        <v>5.02688799324815</v>
      </c>
    </row>
    <row r="1969" customFormat="false" ht="12.8" hidden="false" customHeight="false" outlineLevel="0" collapsed="false">
      <c r="A1969" s="0" t="n">
        <v>0.0006</v>
      </c>
      <c r="B1969" s="0" t="n">
        <v>0.349</v>
      </c>
      <c r="C1969" s="0" t="n">
        <v>11666.66667</v>
      </c>
      <c r="D1969" s="0" t="n">
        <v>0.6423333333</v>
      </c>
      <c r="E1969" s="0" t="n">
        <v>66</v>
      </c>
      <c r="F1969" s="0" t="n">
        <v>2.333333333</v>
      </c>
      <c r="G1969" s="0" t="n">
        <v>7948.50146</v>
      </c>
      <c r="H1969" s="0" t="n">
        <v>0.37215</v>
      </c>
      <c r="I1969" s="0" t="n">
        <v>303.0127</v>
      </c>
      <c r="J1969" s="0" t="n">
        <v>15.56</v>
      </c>
      <c r="K1969" s="0" t="n">
        <v>0.05132</v>
      </c>
      <c r="L1969" s="0" t="n">
        <v>0.9821</v>
      </c>
      <c r="M1969" s="0" t="n">
        <v>23.7676</v>
      </c>
      <c r="N1969" s="0" t="n">
        <v>0.9821</v>
      </c>
      <c r="O1969" s="0" t="n">
        <v>15.56</v>
      </c>
      <c r="P1969" s="0" t="n">
        <f aca="false">LN(G1969/4200)</f>
        <v>0.637898890011906</v>
      </c>
      <c r="Q1969" s="0" t="n">
        <f aca="false">LN((H1969*3600)/13250)</f>
        <v>-2.29152198714638</v>
      </c>
      <c r="R1969" s="0" t="n">
        <f aca="false">LN(I1969/70.1)</f>
        <v>1.46385192478187</v>
      </c>
      <c r="S1969" s="0" t="n">
        <f aca="false">LN((K1969*3600)/10500)</f>
        <v>-4.04011615093611</v>
      </c>
      <c r="T1969" s="0" t="n">
        <f aca="false">LN(L1969/0.45)</f>
        <v>0.780445553399363</v>
      </c>
      <c r="U1969" s="0" t="n">
        <f aca="false">LN(N1969/0.45)</f>
        <v>0.780445553399363</v>
      </c>
      <c r="V1969" s="0" t="n">
        <f aca="false">SQRT(P1969^2+Q1969^2+R1969^2)</f>
        <v>2.79300026300416</v>
      </c>
      <c r="W1969" s="0" t="n">
        <f aca="false">SQRT(S1969^2+T1969^2+U1969^2)</f>
        <v>4.18816535450745</v>
      </c>
      <c r="X1969" s="0" t="n">
        <f aca="false">SQRT(P1969^2+Q1969^2+R1969^2+S1969^2+T1969^2+U1969^2)</f>
        <v>5.03404206436913</v>
      </c>
    </row>
    <row r="1970" customFormat="false" ht="12.8" hidden="false" customHeight="false" outlineLevel="0" collapsed="false">
      <c r="A1970" s="0" t="n">
        <v>0.0001</v>
      </c>
      <c r="B1970" s="0" t="n">
        <v>0.235</v>
      </c>
      <c r="C1970" s="0" t="n">
        <v>15000</v>
      </c>
      <c r="D1970" s="0" t="n">
        <v>0.6423333333</v>
      </c>
      <c r="E1970" s="0" t="n">
        <v>66</v>
      </c>
      <c r="F1970" s="0" t="n">
        <v>2.333333333</v>
      </c>
      <c r="G1970" s="0" t="n">
        <v>7864.38379</v>
      </c>
      <c r="H1970" s="0" t="n">
        <v>0.38049</v>
      </c>
      <c r="I1970" s="0" t="n">
        <v>299.1012</v>
      </c>
      <c r="J1970" s="0" t="n">
        <v>15.56</v>
      </c>
      <c r="K1970" s="0" t="n">
        <v>0.05549</v>
      </c>
      <c r="L1970" s="0" t="n">
        <v>1.1661</v>
      </c>
      <c r="M1970" s="0" t="n">
        <v>22.5692</v>
      </c>
      <c r="N1970" s="0" t="n">
        <v>1.1661</v>
      </c>
      <c r="O1970" s="0" t="n">
        <v>15.56</v>
      </c>
      <c r="P1970" s="0" t="n">
        <f aca="false">LN(G1970/4200)</f>
        <v>0.62725965977263</v>
      </c>
      <c r="Q1970" s="0" t="n">
        <f aca="false">LN((H1970*3600)/13250)</f>
        <v>-2.26935909020486</v>
      </c>
      <c r="R1970" s="0" t="n">
        <f aca="false">LN(I1970/70.1)</f>
        <v>1.45085918362342</v>
      </c>
      <c r="S1970" s="0" t="n">
        <f aca="false">LN((K1970*3600)/10500)</f>
        <v>-3.96199386634574</v>
      </c>
      <c r="T1970" s="0" t="n">
        <f aca="false">LN(L1970/0.45)</f>
        <v>0.952172543761922</v>
      </c>
      <c r="U1970" s="0" t="n">
        <f aca="false">LN(N1970/0.45)</f>
        <v>0.952172543761922</v>
      </c>
      <c r="V1970" s="0" t="n">
        <f aca="false">SQRT(P1970^2+Q1970^2+R1970^2)</f>
        <v>2.76558090313372</v>
      </c>
      <c r="W1970" s="0" t="n">
        <f aca="false">SQRT(S1970^2+T1970^2+U1970^2)</f>
        <v>4.18457411251723</v>
      </c>
      <c r="X1970" s="0" t="n">
        <f aca="false">SQRT(P1970^2+Q1970^2+R1970^2+S1970^2+T1970^2+U1970^2)</f>
        <v>5.01588459146812</v>
      </c>
    </row>
    <row r="1971" customFormat="false" ht="12.8" hidden="false" customHeight="false" outlineLevel="0" collapsed="false">
      <c r="A1971" s="0" t="n">
        <v>0.0002666666667</v>
      </c>
      <c r="B1971" s="0" t="n">
        <v>0.235</v>
      </c>
      <c r="C1971" s="0" t="n">
        <v>15000</v>
      </c>
      <c r="D1971" s="0" t="n">
        <v>0.6423333333</v>
      </c>
      <c r="E1971" s="0" t="n">
        <v>66</v>
      </c>
      <c r="F1971" s="0" t="n">
        <v>2.333333333</v>
      </c>
      <c r="G1971" s="0" t="n">
        <v>7862.58496</v>
      </c>
      <c r="H1971" s="0" t="n">
        <v>0.3791</v>
      </c>
      <c r="I1971" s="0" t="n">
        <v>299.1011</v>
      </c>
      <c r="J1971" s="0" t="n">
        <v>15.56</v>
      </c>
      <c r="K1971" s="0" t="n">
        <v>0.0541</v>
      </c>
      <c r="L1971" s="0" t="n">
        <v>1.136</v>
      </c>
      <c r="M1971" s="0" t="n">
        <v>22.5727</v>
      </c>
      <c r="N1971" s="0" t="n">
        <v>1.136</v>
      </c>
      <c r="O1971" s="0" t="n">
        <v>15.56</v>
      </c>
      <c r="P1971" s="0" t="n">
        <f aca="false">LN(G1971/4200)</f>
        <v>0.627030902402225</v>
      </c>
      <c r="Q1971" s="0" t="n">
        <f aca="false">LN((H1971*3600)/13250)</f>
        <v>-2.27301896343002</v>
      </c>
      <c r="R1971" s="0" t="n">
        <f aca="false">LN(I1971/70.1)</f>
        <v>1.45085884928836</v>
      </c>
      <c r="S1971" s="0" t="n">
        <f aca="false">LN((K1971*3600)/10500)</f>
        <v>-3.98736250483111</v>
      </c>
      <c r="T1971" s="0" t="n">
        <f aca="false">LN(L1971/0.45)</f>
        <v>0.926021016516731</v>
      </c>
      <c r="U1971" s="0" t="n">
        <f aca="false">LN(N1971/0.45)</f>
        <v>0.926021016516731</v>
      </c>
      <c r="V1971" s="0" t="n">
        <f aca="false">SQRT(P1971^2+Q1971^2+R1971^2)</f>
        <v>2.76853288967969</v>
      </c>
      <c r="W1971" s="0" t="n">
        <f aca="false">SQRT(S1971^2+T1971^2+U1971^2)</f>
        <v>4.19691429397771</v>
      </c>
      <c r="X1971" s="0" t="n">
        <f aca="false">SQRT(P1971^2+Q1971^2+R1971^2+S1971^2+T1971^2+U1971^2)</f>
        <v>5.0278090608368</v>
      </c>
    </row>
    <row r="1972" customFormat="false" ht="12.8" hidden="false" customHeight="false" outlineLevel="0" collapsed="false">
      <c r="A1972" s="0" t="n">
        <v>0.0004333333333</v>
      </c>
      <c r="B1972" s="0" t="n">
        <v>0.235</v>
      </c>
      <c r="C1972" s="0" t="n">
        <v>15000</v>
      </c>
      <c r="D1972" s="0" t="n">
        <v>0.6423333333</v>
      </c>
      <c r="E1972" s="0" t="n">
        <v>66</v>
      </c>
      <c r="F1972" s="0" t="n">
        <v>2.333333333</v>
      </c>
      <c r="G1972" s="0" t="n">
        <v>7864.16113</v>
      </c>
      <c r="H1972" s="0" t="n">
        <v>0.3791</v>
      </c>
      <c r="I1972" s="0" t="n">
        <v>299.1004</v>
      </c>
      <c r="J1972" s="0" t="n">
        <v>15.56</v>
      </c>
      <c r="K1972" s="0" t="n">
        <v>0.0541</v>
      </c>
      <c r="L1972" s="0" t="n">
        <v>1.1713</v>
      </c>
      <c r="M1972" s="0" t="n">
        <v>22.5778</v>
      </c>
      <c r="N1972" s="0" t="n">
        <v>1.1713</v>
      </c>
      <c r="O1972" s="0" t="n">
        <v>15.56</v>
      </c>
      <c r="P1972" s="0" t="n">
        <f aca="false">LN(G1972/4200)</f>
        <v>0.627231346918371</v>
      </c>
      <c r="Q1972" s="0" t="n">
        <f aca="false">LN((H1972*3600)/13250)</f>
        <v>-2.27301896343002</v>
      </c>
      <c r="R1972" s="0" t="n">
        <f aca="false">LN(I1972/70.1)</f>
        <v>1.45085650893983</v>
      </c>
      <c r="S1972" s="0" t="n">
        <f aca="false">LN((K1972*3600)/10500)</f>
        <v>-3.98736250483111</v>
      </c>
      <c r="T1972" s="0" t="n">
        <f aca="false">LN(L1972/0.45)</f>
        <v>0.956621939311463</v>
      </c>
      <c r="U1972" s="0" t="n">
        <f aca="false">LN(N1972/0.45)</f>
        <v>0.956621939311463</v>
      </c>
      <c r="V1972" s="0" t="n">
        <f aca="false">SQRT(P1972^2+Q1972^2+R1972^2)</f>
        <v>2.76857706777373</v>
      </c>
      <c r="W1972" s="0" t="n">
        <f aca="false">SQRT(S1972^2+T1972^2+U1972^2)</f>
        <v>4.21061881609783</v>
      </c>
      <c r="X1972" s="0" t="n">
        <f aca="false">SQRT(P1972^2+Q1972^2+R1972^2+S1972^2+T1972^2+U1972^2)</f>
        <v>5.03927869785743</v>
      </c>
    </row>
    <row r="1973" customFormat="false" ht="12.8" hidden="false" customHeight="false" outlineLevel="0" collapsed="false">
      <c r="A1973" s="0" t="n">
        <v>0.0006</v>
      </c>
      <c r="B1973" s="0" t="n">
        <v>0.235</v>
      </c>
      <c r="C1973" s="0" t="n">
        <v>15000</v>
      </c>
      <c r="D1973" s="0" t="n">
        <v>0.6423333333</v>
      </c>
      <c r="E1973" s="0" t="n">
        <v>66</v>
      </c>
      <c r="F1973" s="0" t="n">
        <v>2.333333333</v>
      </c>
      <c r="G1973" s="0" t="n">
        <v>7862.59619</v>
      </c>
      <c r="H1973" s="0" t="n">
        <v>0.3791</v>
      </c>
      <c r="I1973" s="0" t="n">
        <v>299.1013</v>
      </c>
      <c r="J1973" s="0" t="n">
        <v>15.56</v>
      </c>
      <c r="K1973" s="0" t="n">
        <v>0.0541</v>
      </c>
      <c r="L1973" s="0" t="n">
        <v>1.1958</v>
      </c>
      <c r="M1973" s="0" t="n">
        <v>22.5691</v>
      </c>
      <c r="N1973" s="0" t="n">
        <v>1.1958</v>
      </c>
      <c r="O1973" s="0" t="n">
        <v>15.56</v>
      </c>
      <c r="P1973" s="0" t="n">
        <f aca="false">LN(G1973/4200)</f>
        <v>0.627032330684659</v>
      </c>
      <c r="Q1973" s="0" t="n">
        <f aca="false">LN((H1973*3600)/13250)</f>
        <v>-2.27301896343002</v>
      </c>
      <c r="R1973" s="0" t="n">
        <f aca="false">LN(I1973/70.1)</f>
        <v>1.45085951795836</v>
      </c>
      <c r="S1973" s="0" t="n">
        <f aca="false">LN((K1973*3600)/10500)</f>
        <v>-3.98736250483111</v>
      </c>
      <c r="T1973" s="0" t="n">
        <f aca="false">LN(L1973/0.45)</f>
        <v>0.977323113682439</v>
      </c>
      <c r="U1973" s="0" t="n">
        <f aca="false">LN(N1973/0.45)</f>
        <v>0.977323113682439</v>
      </c>
      <c r="V1973" s="0" t="n">
        <f aca="false">SQRT(P1973^2+Q1973^2+R1973^2)</f>
        <v>2.7685335635832</v>
      </c>
      <c r="W1973" s="0" t="n">
        <f aca="false">SQRT(S1973^2+T1973^2+U1973^2)</f>
        <v>4.2201161929512</v>
      </c>
      <c r="X1973" s="0" t="n">
        <f aca="false">SQRT(P1973^2+Q1973^2+R1973^2+S1973^2+T1973^2+U1973^2)</f>
        <v>5.04719315805286</v>
      </c>
    </row>
    <row r="1974" customFormat="false" ht="12.8" hidden="false" customHeight="false" outlineLevel="0" collapsed="false">
      <c r="A1974" s="0" t="n">
        <v>0.0001</v>
      </c>
      <c r="B1974" s="0" t="n">
        <v>0.273</v>
      </c>
      <c r="C1974" s="0" t="n">
        <v>15000</v>
      </c>
      <c r="D1974" s="0" t="n">
        <v>0.6423333333</v>
      </c>
      <c r="E1974" s="0" t="n">
        <v>66</v>
      </c>
      <c r="F1974" s="0" t="n">
        <v>2.333333333</v>
      </c>
      <c r="G1974" s="0" t="n">
        <v>7838.93066</v>
      </c>
      <c r="H1974" s="0" t="n">
        <v>0.38188</v>
      </c>
      <c r="I1974" s="0" t="n">
        <v>297.9224</v>
      </c>
      <c r="J1974" s="0" t="n">
        <v>15.56</v>
      </c>
      <c r="K1974" s="0" t="n">
        <v>0.05549</v>
      </c>
      <c r="L1974" s="0" t="n">
        <v>1.1661</v>
      </c>
      <c r="M1974" s="0" t="n">
        <v>22.1767</v>
      </c>
      <c r="N1974" s="0" t="n">
        <v>1.1661</v>
      </c>
      <c r="O1974" s="0" t="n">
        <v>15.56</v>
      </c>
      <c r="P1974" s="0" t="n">
        <f aca="false">LN(G1974/4200)</f>
        <v>0.624017904362131</v>
      </c>
      <c r="Q1974" s="0" t="n">
        <f aca="false">LN((H1974*3600)/13250)</f>
        <v>-2.26571256282247</v>
      </c>
      <c r="R1974" s="0" t="n">
        <f aca="false">LN(I1974/70.1)</f>
        <v>1.44691025586963</v>
      </c>
      <c r="S1974" s="0" t="n">
        <f aca="false">LN((K1974*3600)/10500)</f>
        <v>-3.96199386634574</v>
      </c>
      <c r="T1974" s="0" t="n">
        <f aca="false">LN(L1974/0.45)</f>
        <v>0.952172543761922</v>
      </c>
      <c r="U1974" s="0" t="n">
        <f aca="false">LN(N1974/0.45)</f>
        <v>0.952172543761922</v>
      </c>
      <c r="V1974" s="0" t="n">
        <f aca="false">SQRT(P1974^2+Q1974^2+R1974^2)</f>
        <v>2.75978279051754</v>
      </c>
      <c r="W1974" s="0" t="n">
        <f aca="false">SQRT(S1974^2+T1974^2+U1974^2)</f>
        <v>4.18457411251723</v>
      </c>
      <c r="X1974" s="0" t="n">
        <f aca="false">SQRT(P1974^2+Q1974^2+R1974^2+S1974^2+T1974^2+U1974^2)</f>
        <v>5.01269005165751</v>
      </c>
    </row>
    <row r="1975" customFormat="false" ht="12.8" hidden="false" customHeight="false" outlineLevel="0" collapsed="false">
      <c r="A1975" s="0" t="n">
        <v>0.0002666666667</v>
      </c>
      <c r="B1975" s="0" t="n">
        <v>0.273</v>
      </c>
      <c r="C1975" s="0" t="n">
        <v>15000</v>
      </c>
      <c r="D1975" s="0" t="n">
        <v>0.6423333333</v>
      </c>
      <c r="E1975" s="0" t="n">
        <v>66</v>
      </c>
      <c r="F1975" s="0" t="n">
        <v>2.333333333</v>
      </c>
      <c r="G1975" s="0" t="n">
        <v>7834.74316</v>
      </c>
      <c r="H1975" s="0" t="n">
        <v>0.38188</v>
      </c>
      <c r="I1975" s="0" t="n">
        <v>297.9224</v>
      </c>
      <c r="J1975" s="0" t="n">
        <v>15.56</v>
      </c>
      <c r="K1975" s="0" t="n">
        <v>0.0541</v>
      </c>
      <c r="L1975" s="0" t="n">
        <v>1.136</v>
      </c>
      <c r="M1975" s="0" t="n">
        <v>22.1825</v>
      </c>
      <c r="N1975" s="0" t="n">
        <v>1.136</v>
      </c>
      <c r="O1975" s="0" t="n">
        <v>15.56</v>
      </c>
      <c r="P1975" s="0" t="n">
        <f aca="false">LN(G1975/4200)</f>
        <v>0.623483568870947</v>
      </c>
      <c r="Q1975" s="0" t="n">
        <f aca="false">LN((H1975*3600)/13250)</f>
        <v>-2.26571256282247</v>
      </c>
      <c r="R1975" s="0" t="n">
        <f aca="false">LN(I1975/70.1)</f>
        <v>1.44691025586963</v>
      </c>
      <c r="S1975" s="0" t="n">
        <f aca="false">LN((K1975*3600)/10500)</f>
        <v>-3.98736250483111</v>
      </c>
      <c r="T1975" s="0" t="n">
        <f aca="false">LN(L1975/0.45)</f>
        <v>0.926021016516731</v>
      </c>
      <c r="U1975" s="0" t="n">
        <f aca="false">LN(N1975/0.45)</f>
        <v>0.926021016516731</v>
      </c>
      <c r="V1975" s="0" t="n">
        <f aca="false">SQRT(P1975^2+Q1975^2+R1975^2)</f>
        <v>2.75966202034313</v>
      </c>
      <c r="W1975" s="0" t="n">
        <f aca="false">SQRT(S1975^2+T1975^2+U1975^2)</f>
        <v>4.19691429397771</v>
      </c>
      <c r="X1975" s="0" t="n">
        <f aca="false">SQRT(P1975^2+Q1975^2+R1975^2+S1975^2+T1975^2+U1975^2)</f>
        <v>5.02292982805043</v>
      </c>
    </row>
    <row r="1976" customFormat="false" ht="12.8" hidden="false" customHeight="false" outlineLevel="0" collapsed="false">
      <c r="A1976" s="0" t="n">
        <v>0.0004333333333</v>
      </c>
      <c r="B1976" s="0" t="n">
        <v>0.273</v>
      </c>
      <c r="C1976" s="0" t="n">
        <v>15000</v>
      </c>
      <c r="D1976" s="0" t="n">
        <v>0.6423333333</v>
      </c>
      <c r="E1976" s="0" t="n">
        <v>66</v>
      </c>
      <c r="F1976" s="0" t="n">
        <v>2.333333333</v>
      </c>
      <c r="G1976" s="0" t="n">
        <v>7838.36816</v>
      </c>
      <c r="H1976" s="0" t="n">
        <v>0.38049</v>
      </c>
      <c r="I1976" s="0" t="n">
        <v>297.9225</v>
      </c>
      <c r="J1976" s="0" t="n">
        <v>15.56</v>
      </c>
      <c r="K1976" s="0" t="n">
        <v>0.0541</v>
      </c>
      <c r="L1976" s="0" t="n">
        <v>1.1713</v>
      </c>
      <c r="M1976" s="0" t="n">
        <v>22.1775</v>
      </c>
      <c r="N1976" s="0" t="n">
        <v>1.1713</v>
      </c>
      <c r="O1976" s="0" t="n">
        <v>15.56</v>
      </c>
      <c r="P1976" s="0" t="n">
        <f aca="false">LN(G1976/4200)</f>
        <v>0.62394614455112</v>
      </c>
      <c r="Q1976" s="0" t="n">
        <f aca="false">LN((H1976*3600)/13250)</f>
        <v>-2.26935909020486</v>
      </c>
      <c r="R1976" s="0" t="n">
        <f aca="false">LN(I1976/70.1)</f>
        <v>1.44691059152745</v>
      </c>
      <c r="S1976" s="0" t="n">
        <f aca="false">LN((K1976*3600)/10500)</f>
        <v>-3.98736250483111</v>
      </c>
      <c r="T1976" s="0" t="n">
        <f aca="false">LN(L1976/0.45)</f>
        <v>0.956621939311463</v>
      </c>
      <c r="U1976" s="0" t="n">
        <f aca="false">LN(N1976/0.45)</f>
        <v>0.956621939311463</v>
      </c>
      <c r="V1976" s="0" t="n">
        <f aca="false">SQRT(P1976^2+Q1976^2+R1976^2)</f>
        <v>2.76276125126112</v>
      </c>
      <c r="W1976" s="0" t="n">
        <f aca="false">SQRT(S1976^2+T1976^2+U1976^2)</f>
        <v>4.21061881609783</v>
      </c>
      <c r="X1976" s="0" t="n">
        <f aca="false">SQRT(P1976^2+Q1976^2+R1976^2+S1976^2+T1976^2+U1976^2)</f>
        <v>5.03608583583988</v>
      </c>
    </row>
    <row r="1977" customFormat="false" ht="12.8" hidden="false" customHeight="false" outlineLevel="0" collapsed="false">
      <c r="A1977" s="0" t="n">
        <v>0.0006</v>
      </c>
      <c r="B1977" s="0" t="n">
        <v>0.273</v>
      </c>
      <c r="C1977" s="0" t="n">
        <v>15000</v>
      </c>
      <c r="D1977" s="0" t="n">
        <v>0.6423333333</v>
      </c>
      <c r="E1977" s="0" t="n">
        <v>66</v>
      </c>
      <c r="F1977" s="0" t="n">
        <v>2.333333333</v>
      </c>
      <c r="G1977" s="0" t="n">
        <v>7837.18164</v>
      </c>
      <c r="H1977" s="0" t="n">
        <v>0.38049</v>
      </c>
      <c r="I1977" s="0" t="n">
        <v>297.9225</v>
      </c>
      <c r="J1977" s="0" t="n">
        <v>15.56</v>
      </c>
      <c r="K1977" s="0" t="n">
        <v>0.0541</v>
      </c>
      <c r="L1977" s="0" t="n">
        <v>1.1958</v>
      </c>
      <c r="M1977" s="0" t="n">
        <v>22.1808</v>
      </c>
      <c r="N1977" s="0" t="n">
        <v>1.1958</v>
      </c>
      <c r="O1977" s="0" t="n">
        <v>15.56</v>
      </c>
      <c r="P1977" s="0" t="n">
        <f aca="false">LN(G1977/4200)</f>
        <v>0.623794759749004</v>
      </c>
      <c r="Q1977" s="0" t="n">
        <f aca="false">LN((H1977*3600)/13250)</f>
        <v>-2.26935909020486</v>
      </c>
      <c r="R1977" s="0" t="n">
        <f aca="false">LN(I1977/70.1)</f>
        <v>1.44691059152745</v>
      </c>
      <c r="S1977" s="0" t="n">
        <f aca="false">LN((K1977*3600)/10500)</f>
        <v>-3.98736250483111</v>
      </c>
      <c r="T1977" s="0" t="n">
        <f aca="false">LN(L1977/0.45)</f>
        <v>0.977323113682439</v>
      </c>
      <c r="U1977" s="0" t="n">
        <f aca="false">LN(N1977/0.45)</f>
        <v>0.977323113682439</v>
      </c>
      <c r="V1977" s="0" t="n">
        <f aca="false">SQRT(P1977^2+Q1977^2+R1977^2)</f>
        <v>2.76272706622642</v>
      </c>
      <c r="W1977" s="0" t="n">
        <f aca="false">SQRT(S1977^2+T1977^2+U1977^2)</f>
        <v>4.2201161929512</v>
      </c>
      <c r="X1977" s="0" t="n">
        <f aca="false">SQRT(P1977^2+Q1977^2+R1977^2+S1977^2+T1977^2+U1977^2)</f>
        <v>5.04401046038457</v>
      </c>
    </row>
    <row r="1978" customFormat="false" ht="12.8" hidden="false" customHeight="false" outlineLevel="0" collapsed="false">
      <c r="A1978" s="0" t="n">
        <v>0.0001</v>
      </c>
      <c r="B1978" s="0" t="n">
        <v>0.311</v>
      </c>
      <c r="C1978" s="0" t="n">
        <v>15000</v>
      </c>
      <c r="D1978" s="0" t="n">
        <v>0.6423333333</v>
      </c>
      <c r="E1978" s="0" t="n">
        <v>66</v>
      </c>
      <c r="F1978" s="0" t="n">
        <v>2.333333333</v>
      </c>
      <c r="G1978" s="0" t="n">
        <v>7808.20068</v>
      </c>
      <c r="H1978" s="0" t="n">
        <v>0.38326</v>
      </c>
      <c r="I1978" s="0" t="n">
        <v>296.6936</v>
      </c>
      <c r="J1978" s="0" t="n">
        <v>15.56</v>
      </c>
      <c r="K1978" s="0" t="n">
        <v>0.05688</v>
      </c>
      <c r="L1978" s="0" t="n">
        <v>1.2668</v>
      </c>
      <c r="M1978" s="0" t="n">
        <v>21.773</v>
      </c>
      <c r="N1978" s="0" t="n">
        <v>1.2668</v>
      </c>
      <c r="O1978" s="0" t="n">
        <v>15.56</v>
      </c>
      <c r="P1978" s="0" t="n">
        <f aca="false">LN(G1978/4200)</f>
        <v>0.620090025335444</v>
      </c>
      <c r="Q1978" s="0" t="n">
        <f aca="false">LN((H1978*3600)/13250)</f>
        <v>-2.26210537591196</v>
      </c>
      <c r="R1978" s="0" t="n">
        <f aca="false">LN(I1978/70.1)</f>
        <v>1.44277716241354</v>
      </c>
      <c r="S1978" s="0" t="n">
        <f aca="false">LN((K1978*3600)/10500)</f>
        <v>-3.93725290518857</v>
      </c>
      <c r="T1978" s="0" t="n">
        <f aca="false">LN(L1978/0.45)</f>
        <v>1.03500173190012</v>
      </c>
      <c r="U1978" s="0" t="n">
        <f aca="false">LN(N1978/0.45)</f>
        <v>1.03500173190012</v>
      </c>
      <c r="V1978" s="0" t="n">
        <f aca="false">SQRT(P1978^2+Q1978^2+R1978^2)</f>
        <v>2.75376802066411</v>
      </c>
      <c r="W1978" s="0" t="n">
        <f aca="false">SQRT(S1978^2+T1978^2+U1978^2)</f>
        <v>4.20052587296975</v>
      </c>
      <c r="X1978" s="0" t="n">
        <f aca="false">SQRT(P1978^2+Q1978^2+R1978^2+S1978^2+T1978^2+U1978^2)</f>
        <v>5.02271399953458</v>
      </c>
    </row>
    <row r="1979" customFormat="false" ht="12.8" hidden="false" customHeight="false" outlineLevel="0" collapsed="false">
      <c r="A1979" s="0" t="n">
        <v>0.0002666666667</v>
      </c>
      <c r="B1979" s="0" t="n">
        <v>0.311</v>
      </c>
      <c r="C1979" s="0" t="n">
        <v>15000</v>
      </c>
      <c r="D1979" s="0" t="n">
        <v>0.6423333333</v>
      </c>
      <c r="E1979" s="0" t="n">
        <v>66</v>
      </c>
      <c r="F1979" s="0" t="n">
        <v>2.333333333</v>
      </c>
      <c r="G1979" s="0" t="n">
        <v>7808.54004</v>
      </c>
      <c r="H1979" s="0" t="n">
        <v>0.38326</v>
      </c>
      <c r="I1979" s="0" t="n">
        <v>296.6936</v>
      </c>
      <c r="J1979" s="0" t="n">
        <v>15.56</v>
      </c>
      <c r="K1979" s="0" t="n">
        <v>0.05549</v>
      </c>
      <c r="L1979" s="0" t="n">
        <v>1.2428</v>
      </c>
      <c r="M1979" s="0" t="n">
        <v>21.771</v>
      </c>
      <c r="N1979" s="0" t="n">
        <v>1.2428</v>
      </c>
      <c r="O1979" s="0" t="n">
        <v>15.56</v>
      </c>
      <c r="P1979" s="0" t="n">
        <f aca="false">LN(G1979/4200)</f>
        <v>0.6201334863887</v>
      </c>
      <c r="Q1979" s="0" t="n">
        <f aca="false">LN((H1979*3600)/13250)</f>
        <v>-2.26210537591196</v>
      </c>
      <c r="R1979" s="0" t="n">
        <f aca="false">LN(I1979/70.1)</f>
        <v>1.44277716241354</v>
      </c>
      <c r="S1979" s="0" t="n">
        <f aca="false">LN((K1979*3600)/10500)</f>
        <v>-3.96199386634574</v>
      </c>
      <c r="T1979" s="0" t="n">
        <f aca="false">LN(L1979/0.45)</f>
        <v>1.01587459475453</v>
      </c>
      <c r="U1979" s="0" t="n">
        <f aca="false">LN(N1979/0.45)</f>
        <v>1.01587459475453</v>
      </c>
      <c r="V1979" s="0" t="n">
        <f aca="false">SQRT(P1979^2+Q1979^2+R1979^2)</f>
        <v>2.75377780749508</v>
      </c>
      <c r="W1979" s="0" t="n">
        <f aca="false">SQRT(S1979^2+T1979^2+U1979^2)</f>
        <v>4.21442733731365</v>
      </c>
      <c r="X1979" s="0" t="n">
        <f aca="false">SQRT(P1979^2+Q1979^2+R1979^2+S1979^2+T1979^2+U1979^2)</f>
        <v>5.03435100033252</v>
      </c>
    </row>
    <row r="1980" customFormat="false" ht="12.8" hidden="false" customHeight="false" outlineLevel="0" collapsed="false">
      <c r="A1980" s="0" t="n">
        <v>0.0004333333333</v>
      </c>
      <c r="B1980" s="0" t="n">
        <v>0.311</v>
      </c>
      <c r="C1980" s="0" t="n">
        <v>15000</v>
      </c>
      <c r="D1980" s="0" t="n">
        <v>0.6423333333</v>
      </c>
      <c r="E1980" s="0" t="n">
        <v>66</v>
      </c>
      <c r="F1980" s="0" t="n">
        <v>2.333333333</v>
      </c>
      <c r="G1980" s="0" t="n">
        <v>7812.05664</v>
      </c>
      <c r="H1980" s="0" t="n">
        <v>0.38188</v>
      </c>
      <c r="I1980" s="0" t="n">
        <v>296.6937</v>
      </c>
      <c r="J1980" s="0" t="n">
        <v>15.56</v>
      </c>
      <c r="K1980" s="0" t="n">
        <v>0.0541</v>
      </c>
      <c r="L1980" s="0" t="n">
        <v>1.1713</v>
      </c>
      <c r="M1980" s="0" t="n">
        <v>21.7671</v>
      </c>
      <c r="N1980" s="0" t="n">
        <v>1.1713</v>
      </c>
      <c r="O1980" s="0" t="n">
        <v>15.56</v>
      </c>
      <c r="P1980" s="0" t="n">
        <f aca="false">LN(G1980/4200)</f>
        <v>0.620583738082851</v>
      </c>
      <c r="Q1980" s="0" t="n">
        <f aca="false">LN((H1980*3600)/13250)</f>
        <v>-2.26571256282247</v>
      </c>
      <c r="R1980" s="0" t="n">
        <f aca="false">LN(I1980/70.1)</f>
        <v>1.44277749946153</v>
      </c>
      <c r="S1980" s="0" t="n">
        <f aca="false">LN((K1980*3600)/10500)</f>
        <v>-3.98736250483111</v>
      </c>
      <c r="T1980" s="0" t="n">
        <f aca="false">LN(L1980/0.45)</f>
        <v>0.956621939311463</v>
      </c>
      <c r="U1980" s="0" t="n">
        <f aca="false">LN(N1980/0.45)</f>
        <v>0.956621939311463</v>
      </c>
      <c r="V1980" s="0" t="n">
        <f aca="false">SQRT(P1980^2+Q1980^2+R1980^2)</f>
        <v>2.7568432139418</v>
      </c>
      <c r="W1980" s="0" t="n">
        <f aca="false">SQRT(S1980^2+T1980^2+U1980^2)</f>
        <v>4.21061881609783</v>
      </c>
      <c r="X1980" s="0" t="n">
        <f aca="false">SQRT(P1980^2+Q1980^2+R1980^2+S1980^2+T1980^2+U1980^2)</f>
        <v>5.03284167451491</v>
      </c>
    </row>
    <row r="1981" customFormat="false" ht="12.8" hidden="false" customHeight="false" outlineLevel="0" collapsed="false">
      <c r="A1981" s="0" t="n">
        <v>0.0006</v>
      </c>
      <c r="B1981" s="0" t="n">
        <v>0.311</v>
      </c>
      <c r="C1981" s="0" t="n">
        <v>15000</v>
      </c>
      <c r="D1981" s="0" t="n">
        <v>0.6423333333</v>
      </c>
      <c r="E1981" s="0" t="n">
        <v>66</v>
      </c>
      <c r="F1981" s="0" t="n">
        <v>2.333333333</v>
      </c>
      <c r="G1981" s="0" t="n">
        <v>7810.93457</v>
      </c>
      <c r="H1981" s="0" t="n">
        <v>0.38188</v>
      </c>
      <c r="I1981" s="0" t="n">
        <v>296.6937</v>
      </c>
      <c r="J1981" s="0" t="n">
        <v>15.56</v>
      </c>
      <c r="K1981" s="0" t="n">
        <v>0.0541</v>
      </c>
      <c r="L1981" s="0" t="n">
        <v>1.1958</v>
      </c>
      <c r="M1981" s="0" t="n">
        <v>21.7713</v>
      </c>
      <c r="N1981" s="0" t="n">
        <v>1.1958</v>
      </c>
      <c r="O1981" s="0" t="n">
        <v>15.56</v>
      </c>
      <c r="P1981" s="0" t="n">
        <f aca="false">LN(G1981/4200)</f>
        <v>0.620440094655437</v>
      </c>
      <c r="Q1981" s="0" t="n">
        <f aca="false">LN((H1981*3600)/13250)</f>
        <v>-2.26571256282247</v>
      </c>
      <c r="R1981" s="0" t="n">
        <f aca="false">LN(I1981/70.1)</f>
        <v>1.44277749946153</v>
      </c>
      <c r="S1981" s="0" t="n">
        <f aca="false">LN((K1981*3600)/10500)</f>
        <v>-3.98736250483111</v>
      </c>
      <c r="T1981" s="0" t="n">
        <f aca="false">LN(L1981/0.45)</f>
        <v>0.977323113682439</v>
      </c>
      <c r="U1981" s="0" t="n">
        <f aca="false">LN(N1981/0.45)</f>
        <v>0.977323113682439</v>
      </c>
      <c r="V1981" s="0" t="n">
        <f aca="false">SQRT(P1981^2+Q1981^2+R1981^2)</f>
        <v>2.75681088240381</v>
      </c>
      <c r="W1981" s="0" t="n">
        <f aca="false">SQRT(S1981^2+T1981^2+U1981^2)</f>
        <v>4.2201161929512</v>
      </c>
      <c r="X1981" s="0" t="n">
        <f aca="false">SQRT(P1981^2+Q1981^2+R1981^2+S1981^2+T1981^2+U1981^2)</f>
        <v>5.0407724530422</v>
      </c>
    </row>
    <row r="1982" customFormat="false" ht="12.8" hidden="false" customHeight="false" outlineLevel="0" collapsed="false">
      <c r="A1982" s="0" t="n">
        <v>0.0001</v>
      </c>
      <c r="B1982" s="0" t="n">
        <v>0.349</v>
      </c>
      <c r="C1982" s="0" t="n">
        <v>15000</v>
      </c>
      <c r="D1982" s="0" t="n">
        <v>0.6423333333</v>
      </c>
      <c r="E1982" s="0" t="n">
        <v>66</v>
      </c>
      <c r="F1982" s="0" t="n">
        <v>2.333333333</v>
      </c>
      <c r="G1982" s="0" t="n">
        <v>7780.42285</v>
      </c>
      <c r="H1982" s="0" t="n">
        <v>0.38604</v>
      </c>
      <c r="I1982" s="0" t="n">
        <v>295.4088</v>
      </c>
      <c r="J1982" s="0" t="n">
        <v>15.56</v>
      </c>
      <c r="K1982" s="0" t="n">
        <v>0.05688</v>
      </c>
      <c r="L1982" s="0" t="n">
        <v>1.2668</v>
      </c>
      <c r="M1982" s="0" t="n">
        <v>21.3359</v>
      </c>
      <c r="N1982" s="0" t="n">
        <v>1.2668</v>
      </c>
      <c r="O1982" s="0" t="n">
        <v>15.56</v>
      </c>
      <c r="P1982" s="0" t="n">
        <f aca="false">LN(G1982/4200)</f>
        <v>0.616526162323764</v>
      </c>
      <c r="Q1982" s="0" t="n">
        <f aca="false">LN((H1982*3600)/13250)</f>
        <v>-2.25487799491337</v>
      </c>
      <c r="R1982" s="0" t="n">
        <f aca="false">LN(I1982/70.1)</f>
        <v>1.43843736572812</v>
      </c>
      <c r="S1982" s="0" t="n">
        <f aca="false">LN((K1982*3600)/10500)</f>
        <v>-3.93725290518857</v>
      </c>
      <c r="T1982" s="0" t="n">
        <f aca="false">LN(L1982/0.45)</f>
        <v>1.03500173190012</v>
      </c>
      <c r="U1982" s="0" t="n">
        <f aca="false">LN(N1982/0.45)</f>
        <v>1.03500173190012</v>
      </c>
      <c r="V1982" s="0" t="n">
        <f aca="false">SQRT(P1982^2+Q1982^2+R1982^2)</f>
        <v>2.74475524152829</v>
      </c>
      <c r="W1982" s="0" t="n">
        <f aca="false">SQRT(S1982^2+T1982^2+U1982^2)</f>
        <v>4.20052587296975</v>
      </c>
      <c r="X1982" s="0" t="n">
        <f aca="false">SQRT(P1982^2+Q1982^2+R1982^2+S1982^2+T1982^2+U1982^2)</f>
        <v>5.01777828778687</v>
      </c>
    </row>
    <row r="1983" customFormat="false" ht="12.8" hidden="false" customHeight="false" outlineLevel="0" collapsed="false">
      <c r="A1983" s="0" t="n">
        <v>0.0002666666667</v>
      </c>
      <c r="B1983" s="0" t="n">
        <v>0.349</v>
      </c>
      <c r="C1983" s="0" t="n">
        <v>15000</v>
      </c>
      <c r="D1983" s="0" t="n">
        <v>0.6423333333</v>
      </c>
      <c r="E1983" s="0" t="n">
        <v>66</v>
      </c>
      <c r="F1983" s="0" t="n">
        <v>2.333333333</v>
      </c>
      <c r="G1983" s="0" t="n">
        <v>7781.62207</v>
      </c>
      <c r="H1983" s="0" t="n">
        <v>0.38465</v>
      </c>
      <c r="I1983" s="0" t="n">
        <v>295.409</v>
      </c>
      <c r="J1983" s="0" t="n">
        <v>15.56</v>
      </c>
      <c r="K1983" s="0" t="n">
        <v>0.05549</v>
      </c>
      <c r="L1983" s="0" t="n">
        <v>1.2428</v>
      </c>
      <c r="M1983" s="0" t="n">
        <v>21.3362</v>
      </c>
      <c r="N1983" s="0" t="n">
        <v>1.2428</v>
      </c>
      <c r="O1983" s="0" t="n">
        <v>15.56</v>
      </c>
      <c r="P1983" s="0" t="n">
        <f aca="false">LN(G1983/4200)</f>
        <v>0.616680283457399</v>
      </c>
      <c r="Q1983" s="0" t="n">
        <f aca="false">LN((H1983*3600)/13250)</f>
        <v>-2.25848515604736</v>
      </c>
      <c r="R1983" s="0" t="n">
        <f aca="false">LN(I1983/70.1)</f>
        <v>1.43843804275579</v>
      </c>
      <c r="S1983" s="0" t="n">
        <f aca="false">LN((K1983*3600)/10500)</f>
        <v>-3.96199386634574</v>
      </c>
      <c r="T1983" s="0" t="n">
        <f aca="false">LN(L1983/0.45)</f>
        <v>1.01587459475453</v>
      </c>
      <c r="U1983" s="0" t="n">
        <f aca="false">LN(N1983/0.45)</f>
        <v>1.01587459475453</v>
      </c>
      <c r="V1983" s="0" t="n">
        <f aca="false">SQRT(P1983^2+Q1983^2+R1983^2)</f>
        <v>2.74775431487942</v>
      </c>
      <c r="W1983" s="0" t="n">
        <f aca="false">SQRT(S1983^2+T1983^2+U1983^2)</f>
        <v>4.21442733731365</v>
      </c>
      <c r="X1983" s="0" t="n">
        <f aca="false">SQRT(P1983^2+Q1983^2+R1983^2+S1983^2+T1983^2+U1983^2)</f>
        <v>5.03105869141229</v>
      </c>
    </row>
    <row r="1984" customFormat="false" ht="12.8" hidden="false" customHeight="false" outlineLevel="0" collapsed="false">
      <c r="A1984" s="0" t="n">
        <v>0.0004333333333</v>
      </c>
      <c r="B1984" s="0" t="n">
        <v>0.349</v>
      </c>
      <c r="C1984" s="0" t="n">
        <v>15000</v>
      </c>
      <c r="D1984" s="0" t="n">
        <v>0.6423333333</v>
      </c>
      <c r="E1984" s="0" t="n">
        <v>66</v>
      </c>
      <c r="F1984" s="0" t="n">
        <v>2.333333333</v>
      </c>
      <c r="G1984" s="0" t="n">
        <v>7780.50537</v>
      </c>
      <c r="H1984" s="0" t="n">
        <v>0.38326</v>
      </c>
      <c r="I1984" s="0" t="n">
        <v>295.409</v>
      </c>
      <c r="J1984" s="0" t="n">
        <v>15.56</v>
      </c>
      <c r="K1984" s="0" t="n">
        <v>0.05549</v>
      </c>
      <c r="L1984" s="0" t="n">
        <v>1.284</v>
      </c>
      <c r="M1984" s="0" t="n">
        <v>21.3335</v>
      </c>
      <c r="N1984" s="0" t="n">
        <v>1.284</v>
      </c>
      <c r="O1984" s="0" t="n">
        <v>15.56</v>
      </c>
      <c r="P1984" s="0" t="n">
        <f aca="false">LN(G1984/4200)</f>
        <v>0.616536768374873</v>
      </c>
      <c r="Q1984" s="0" t="n">
        <f aca="false">LN((H1984*3600)/13250)</f>
        <v>-2.26210537591196</v>
      </c>
      <c r="R1984" s="0" t="n">
        <f aca="false">LN(I1984/70.1)</f>
        <v>1.43843804275579</v>
      </c>
      <c r="S1984" s="0" t="n">
        <f aca="false">LN((K1984*3600)/10500)</f>
        <v>-3.96199386634574</v>
      </c>
      <c r="T1984" s="0" t="n">
        <f aca="false">LN(L1984/0.45)</f>
        <v>1.04848790148554</v>
      </c>
      <c r="U1984" s="0" t="n">
        <f aca="false">LN(N1984/0.45)</f>
        <v>1.04848790148554</v>
      </c>
      <c r="V1984" s="0" t="n">
        <f aca="false">SQRT(P1984^2+Q1984^2+R1984^2)</f>
        <v>2.75069851516574</v>
      </c>
      <c r="W1984" s="0" t="n">
        <f aca="false">SQRT(S1984^2+T1984^2+U1984^2)</f>
        <v>4.23037222429473</v>
      </c>
      <c r="X1984" s="0" t="n">
        <f aca="false">SQRT(P1984^2+Q1984^2+R1984^2+S1984^2+T1984^2+U1984^2)</f>
        <v>5.04602729653927</v>
      </c>
    </row>
    <row r="1985" customFormat="false" ht="12.8" hidden="false" customHeight="false" outlineLevel="0" collapsed="false">
      <c r="A1985" s="0" t="n">
        <v>0.0006</v>
      </c>
      <c r="B1985" s="0" t="n">
        <v>0.349</v>
      </c>
      <c r="C1985" s="0" t="n">
        <v>15000</v>
      </c>
      <c r="D1985" s="0" t="n">
        <v>0.6423333333</v>
      </c>
      <c r="E1985" s="0" t="n">
        <v>66</v>
      </c>
      <c r="F1985" s="0" t="n">
        <v>2.333333333</v>
      </c>
      <c r="G1985" s="0" t="n">
        <v>7783.9624</v>
      </c>
      <c r="H1985" s="0" t="n">
        <v>0.38326</v>
      </c>
      <c r="I1985" s="0" t="n">
        <v>295.4091</v>
      </c>
      <c r="J1985" s="0" t="n">
        <v>15.56</v>
      </c>
      <c r="K1985" s="0" t="n">
        <v>0.0541</v>
      </c>
      <c r="L1985" s="0" t="n">
        <v>1.1958</v>
      </c>
      <c r="M1985" s="0" t="n">
        <v>21.3387</v>
      </c>
      <c r="N1985" s="0" t="n">
        <v>1.1958</v>
      </c>
      <c r="O1985" s="0" t="n">
        <v>15.56</v>
      </c>
      <c r="P1985" s="0" t="n">
        <f aca="false">LN(G1985/4200)</f>
        <v>0.616980989161338</v>
      </c>
      <c r="Q1985" s="0" t="n">
        <f aca="false">LN((H1985*3600)/13250)</f>
        <v>-2.26210537591196</v>
      </c>
      <c r="R1985" s="0" t="n">
        <f aca="false">LN(I1985/70.1)</f>
        <v>1.43843838126945</v>
      </c>
      <c r="S1985" s="0" t="n">
        <f aca="false">LN((K1985*3600)/10500)</f>
        <v>-3.98736250483111</v>
      </c>
      <c r="T1985" s="0" t="n">
        <f aca="false">LN(L1985/0.45)</f>
        <v>0.977323113682439</v>
      </c>
      <c r="U1985" s="0" t="n">
        <f aca="false">LN(N1985/0.45)</f>
        <v>0.977323113682439</v>
      </c>
      <c r="V1985" s="0" t="n">
        <f aca="false">SQRT(P1985^2+Q1985^2+R1985^2)</f>
        <v>2.75079829311881</v>
      </c>
      <c r="W1985" s="0" t="n">
        <f aca="false">SQRT(S1985^2+T1985^2+U1985^2)</f>
        <v>4.2201161929512</v>
      </c>
      <c r="X1985" s="0" t="n">
        <f aca="false">SQRT(P1985^2+Q1985^2+R1985^2+S1985^2+T1985^2+U1985^2)</f>
        <v>5.03748666811479</v>
      </c>
    </row>
    <row r="1986" customFormat="false" ht="12.8" hidden="false" customHeight="false" outlineLevel="0" collapsed="false">
      <c r="A1986" s="0" t="n">
        <v>0.0001</v>
      </c>
      <c r="B1986" s="0" t="n">
        <v>0.235</v>
      </c>
      <c r="C1986" s="0" t="n">
        <v>5000</v>
      </c>
      <c r="D1986" s="0" t="n">
        <v>0.675</v>
      </c>
      <c r="E1986" s="0" t="n">
        <v>66</v>
      </c>
      <c r="F1986" s="0" t="n">
        <v>2.333333333</v>
      </c>
      <c r="G1986" s="0" t="n">
        <v>8441.80664</v>
      </c>
      <c r="H1986" s="0" t="n">
        <v>0.34299</v>
      </c>
      <c r="I1986" s="0" t="n">
        <v>324.6205</v>
      </c>
      <c r="J1986" s="0" t="n">
        <v>15.56</v>
      </c>
      <c r="K1986" s="0" t="n">
        <v>0.04021</v>
      </c>
      <c r="L1986" s="0" t="n">
        <v>0.379</v>
      </c>
      <c r="M1986" s="0" t="n">
        <v>30.4224</v>
      </c>
      <c r="N1986" s="0" t="n">
        <v>0.379</v>
      </c>
      <c r="O1986" s="0" t="n">
        <v>15.56</v>
      </c>
      <c r="P1986" s="0" t="n">
        <f aca="false">LN(G1986/4200)</f>
        <v>0.698111817283678</v>
      </c>
      <c r="Q1986" s="0" t="n">
        <f aca="false">LN((H1986*3600)/13250)</f>
        <v>-2.37311769373032</v>
      </c>
      <c r="R1986" s="0" t="n">
        <f aca="false">LN(I1986/70.1)</f>
        <v>1.53273401369765</v>
      </c>
      <c r="S1986" s="0" t="n">
        <f aca="false">LN((K1986*3600)/10500)</f>
        <v>-4.28408096977437</v>
      </c>
      <c r="T1986" s="0" t="n">
        <f aca="false">LN(L1986/0.45)</f>
        <v>-0.171711377681939</v>
      </c>
      <c r="U1986" s="0" t="n">
        <f aca="false">LN(N1986/0.45)</f>
        <v>-0.171711377681939</v>
      </c>
      <c r="V1986" s="0" t="n">
        <f aca="false">SQRT(P1986^2+Q1986^2+R1986^2)</f>
        <v>2.91003801598411</v>
      </c>
      <c r="W1986" s="0" t="n">
        <f aca="false">SQRT(S1986^2+T1986^2+U1986^2)</f>
        <v>4.29095785927032</v>
      </c>
      <c r="X1986" s="0" t="n">
        <f aca="false">SQRT(P1986^2+Q1986^2+R1986^2+S1986^2+T1986^2+U1986^2)</f>
        <v>5.18465433799655</v>
      </c>
    </row>
    <row r="1987" customFormat="false" ht="12.8" hidden="false" customHeight="false" outlineLevel="0" collapsed="false">
      <c r="A1987" s="0" t="n">
        <v>0.0002666666667</v>
      </c>
      <c r="B1987" s="0" t="n">
        <v>0.235</v>
      </c>
      <c r="C1987" s="0" t="n">
        <v>5000</v>
      </c>
      <c r="D1987" s="0" t="n">
        <v>0.675</v>
      </c>
      <c r="E1987" s="0" t="n">
        <v>66</v>
      </c>
      <c r="F1987" s="0" t="n">
        <v>2.333333333</v>
      </c>
      <c r="G1987" s="0" t="n">
        <v>8443.17969</v>
      </c>
      <c r="H1987" s="0" t="n">
        <v>0.3416</v>
      </c>
      <c r="I1987" s="0" t="n">
        <v>324.6205</v>
      </c>
      <c r="J1987" s="0" t="n">
        <v>15.56</v>
      </c>
      <c r="K1987" s="0" t="n">
        <v>0.04021</v>
      </c>
      <c r="L1987" s="0" t="n">
        <v>0.3887</v>
      </c>
      <c r="M1987" s="0" t="n">
        <v>30.4187</v>
      </c>
      <c r="N1987" s="0" t="n">
        <v>0.3887</v>
      </c>
      <c r="O1987" s="0" t="n">
        <v>15.56</v>
      </c>
      <c r="P1987" s="0" t="n">
        <f aca="false">LN(G1987/4200)</f>
        <v>0.698274452890979</v>
      </c>
      <c r="Q1987" s="0" t="n">
        <f aca="false">LN((H1987*3600)/13250)</f>
        <v>-2.37717852403789</v>
      </c>
      <c r="R1987" s="0" t="n">
        <f aca="false">LN(I1987/70.1)</f>
        <v>1.53273401369765</v>
      </c>
      <c r="S1987" s="0" t="n">
        <f aca="false">LN((K1987*3600)/10500)</f>
        <v>-4.28408096977437</v>
      </c>
      <c r="T1987" s="0" t="n">
        <f aca="false">LN(L1987/0.45)</f>
        <v>-0.146439744906188</v>
      </c>
      <c r="U1987" s="0" t="n">
        <f aca="false">LN(N1987/0.45)</f>
        <v>-0.146439744906188</v>
      </c>
      <c r="V1987" s="0" t="n">
        <f aca="false">SQRT(P1987^2+Q1987^2+R1987^2)</f>
        <v>2.9133895214085</v>
      </c>
      <c r="W1987" s="0" t="n">
        <f aca="false">SQRT(S1987^2+T1987^2+U1987^2)</f>
        <v>4.28908369624087</v>
      </c>
      <c r="X1987" s="0" t="n">
        <f aca="false">SQRT(P1987^2+Q1987^2+R1987^2+S1987^2+T1987^2+U1987^2)</f>
        <v>5.18498577209351</v>
      </c>
    </row>
    <row r="1988" customFormat="false" ht="12.8" hidden="false" customHeight="false" outlineLevel="0" collapsed="false">
      <c r="A1988" s="0" t="n">
        <v>0.0004333333333</v>
      </c>
      <c r="B1988" s="0" t="n">
        <v>0.235</v>
      </c>
      <c r="C1988" s="0" t="n">
        <v>5000</v>
      </c>
      <c r="D1988" s="0" t="n">
        <v>0.675</v>
      </c>
      <c r="E1988" s="0" t="n">
        <v>66</v>
      </c>
      <c r="F1988" s="0" t="n">
        <v>2.333333333</v>
      </c>
      <c r="G1988" s="0" t="n">
        <v>8445.38086</v>
      </c>
      <c r="H1988" s="0" t="n">
        <v>0.3416</v>
      </c>
      <c r="I1988" s="0" t="n">
        <v>324.6205</v>
      </c>
      <c r="J1988" s="0" t="n">
        <v>15.56</v>
      </c>
      <c r="K1988" s="0" t="n">
        <v>0.04021</v>
      </c>
      <c r="L1988" s="0" t="n">
        <v>0.3933</v>
      </c>
      <c r="M1988" s="0" t="n">
        <v>30.4187</v>
      </c>
      <c r="N1988" s="0" t="n">
        <v>0.3933</v>
      </c>
      <c r="O1988" s="0" t="n">
        <v>15.56</v>
      </c>
      <c r="P1988" s="0" t="n">
        <f aca="false">LN(G1988/4200)</f>
        <v>0.698535122828591</v>
      </c>
      <c r="Q1988" s="0" t="n">
        <f aca="false">LN((H1988*3600)/13250)</f>
        <v>-2.37717852403789</v>
      </c>
      <c r="R1988" s="0" t="n">
        <f aca="false">LN(I1988/70.1)</f>
        <v>1.53273401369765</v>
      </c>
      <c r="S1988" s="0" t="n">
        <f aca="false">LN((K1988*3600)/10500)</f>
        <v>-4.28408096977437</v>
      </c>
      <c r="T1988" s="0" t="n">
        <f aca="false">LN(L1988/0.45)</f>
        <v>-0.134674903326602</v>
      </c>
      <c r="U1988" s="0" t="n">
        <f aca="false">LN(N1988/0.45)</f>
        <v>-0.134674903326602</v>
      </c>
      <c r="V1988" s="0" t="n">
        <f aca="false">SQRT(P1988^2+Q1988^2+R1988^2)</f>
        <v>2.91345200916676</v>
      </c>
      <c r="W1988" s="0" t="n">
        <f aca="false">SQRT(S1988^2+T1988^2+U1988^2)</f>
        <v>4.28831253697243</v>
      </c>
      <c r="X1988" s="0" t="n">
        <f aca="false">SQRT(P1988^2+Q1988^2+R1988^2+S1988^2+T1988^2+U1988^2)</f>
        <v>5.18438299361388</v>
      </c>
    </row>
    <row r="1989" customFormat="false" ht="12.8" hidden="false" customHeight="false" outlineLevel="0" collapsed="false">
      <c r="A1989" s="0" t="n">
        <v>0.0006</v>
      </c>
      <c r="B1989" s="0" t="n">
        <v>0.235</v>
      </c>
      <c r="C1989" s="0" t="n">
        <v>5000</v>
      </c>
      <c r="D1989" s="0" t="n">
        <v>0.675</v>
      </c>
      <c r="E1989" s="0" t="n">
        <v>66</v>
      </c>
      <c r="F1989" s="0" t="n">
        <v>2.333333333</v>
      </c>
      <c r="G1989" s="0" t="n">
        <v>8445.35742</v>
      </c>
      <c r="H1989" s="0" t="n">
        <v>0.3416</v>
      </c>
      <c r="I1989" s="0" t="n">
        <v>324.6205</v>
      </c>
      <c r="J1989" s="0" t="n">
        <v>15.56</v>
      </c>
      <c r="K1989" s="0" t="n">
        <v>0.04021</v>
      </c>
      <c r="L1989" s="0" t="n">
        <v>0.3965</v>
      </c>
      <c r="M1989" s="0" t="n">
        <v>30.4219</v>
      </c>
      <c r="N1989" s="0" t="n">
        <v>0.3965</v>
      </c>
      <c r="O1989" s="0" t="n">
        <v>15.56</v>
      </c>
      <c r="P1989" s="0" t="n">
        <f aca="false">LN(G1989/4200)</f>
        <v>0.698532347343043</v>
      </c>
      <c r="Q1989" s="0" t="n">
        <f aca="false">LN((H1989*3600)/13250)</f>
        <v>-2.37717852403789</v>
      </c>
      <c r="R1989" s="0" t="n">
        <f aca="false">LN(I1989/70.1)</f>
        <v>1.53273401369765</v>
      </c>
      <c r="S1989" s="0" t="n">
        <f aca="false">LN((K1989*3600)/10500)</f>
        <v>-4.28408096977437</v>
      </c>
      <c r="T1989" s="0" t="n">
        <f aca="false">LN(L1989/0.45)</f>
        <v>-0.126571541689463</v>
      </c>
      <c r="U1989" s="0" t="n">
        <f aca="false">LN(N1989/0.45)</f>
        <v>-0.126571541689463</v>
      </c>
      <c r="V1989" s="0" t="n">
        <f aca="false">SQRT(P1989^2+Q1989^2+R1989^2)</f>
        <v>2.913451343712</v>
      </c>
      <c r="W1989" s="0" t="n">
        <f aca="false">SQRT(S1989^2+T1989^2+U1989^2)</f>
        <v>4.28781884714294</v>
      </c>
      <c r="X1989" s="0" t="n">
        <f aca="false">SQRT(P1989^2+Q1989^2+R1989^2+S1989^2+T1989^2+U1989^2)</f>
        <v>5.18397426672736</v>
      </c>
    </row>
    <row r="1990" customFormat="false" ht="12.8" hidden="false" customHeight="false" outlineLevel="0" collapsed="false">
      <c r="A1990" s="0" t="n">
        <v>0.0001</v>
      </c>
      <c r="B1990" s="0" t="n">
        <v>0.273</v>
      </c>
      <c r="C1990" s="0" t="n">
        <v>5000</v>
      </c>
      <c r="D1990" s="0" t="n">
        <v>0.675</v>
      </c>
      <c r="E1990" s="0" t="n">
        <v>66</v>
      </c>
      <c r="F1990" s="0" t="n">
        <v>2.333333333</v>
      </c>
      <c r="G1990" s="0" t="n">
        <v>8422.33398</v>
      </c>
      <c r="H1990" s="0" t="n">
        <v>0.34299</v>
      </c>
      <c r="I1990" s="0" t="n">
        <v>323.7613</v>
      </c>
      <c r="J1990" s="0" t="n">
        <v>15.56</v>
      </c>
      <c r="K1990" s="0" t="n">
        <v>0.04021</v>
      </c>
      <c r="L1990" s="0" t="n">
        <v>0.379</v>
      </c>
      <c r="M1990" s="0" t="n">
        <v>30.1507</v>
      </c>
      <c r="N1990" s="0" t="n">
        <v>0.379</v>
      </c>
      <c r="O1990" s="0" t="n">
        <v>15.56</v>
      </c>
      <c r="P1990" s="0" t="n">
        <f aca="false">LN(G1990/4200)</f>
        <v>0.695802459327886</v>
      </c>
      <c r="Q1990" s="0" t="n">
        <f aca="false">LN((H1990*3600)/13250)</f>
        <v>-2.37311769373032</v>
      </c>
      <c r="R1990" s="0" t="n">
        <f aca="false">LN(I1990/70.1)</f>
        <v>1.53008372183899</v>
      </c>
      <c r="S1990" s="0" t="n">
        <f aca="false">LN((K1990*3600)/10500)</f>
        <v>-4.28408096977437</v>
      </c>
      <c r="T1990" s="0" t="n">
        <f aca="false">LN(L1990/0.45)</f>
        <v>-0.171711377681939</v>
      </c>
      <c r="U1990" s="0" t="n">
        <f aca="false">LN(N1990/0.45)</f>
        <v>-0.171711377681939</v>
      </c>
      <c r="V1990" s="0" t="n">
        <f aca="false">SQRT(P1990^2+Q1990^2+R1990^2)</f>
        <v>2.90808955270282</v>
      </c>
      <c r="W1990" s="0" t="n">
        <f aca="false">SQRT(S1990^2+T1990^2+U1990^2)</f>
        <v>4.29095785927032</v>
      </c>
      <c r="X1990" s="0" t="n">
        <f aca="false">SQRT(P1990^2+Q1990^2+R1990^2+S1990^2+T1990^2+U1990^2)</f>
        <v>5.18356095715803</v>
      </c>
    </row>
    <row r="1991" customFormat="false" ht="12.8" hidden="false" customHeight="false" outlineLevel="0" collapsed="false">
      <c r="A1991" s="0" t="n">
        <v>0.0002666666667</v>
      </c>
      <c r="B1991" s="0" t="n">
        <v>0.273</v>
      </c>
      <c r="C1991" s="0" t="n">
        <v>5000</v>
      </c>
      <c r="D1991" s="0" t="n">
        <v>0.675</v>
      </c>
      <c r="E1991" s="0" t="n">
        <v>66</v>
      </c>
      <c r="F1991" s="0" t="n">
        <v>2.333333333</v>
      </c>
      <c r="G1991" s="0" t="n">
        <v>8425.28711</v>
      </c>
      <c r="H1991" s="0" t="n">
        <v>0.34299</v>
      </c>
      <c r="I1991" s="0" t="n">
        <v>323.7614</v>
      </c>
      <c r="J1991" s="0" t="n">
        <v>15.56</v>
      </c>
      <c r="K1991" s="0" t="n">
        <v>0.04021</v>
      </c>
      <c r="L1991" s="0" t="n">
        <v>0.3887</v>
      </c>
      <c r="M1991" s="0" t="n">
        <v>30.1472</v>
      </c>
      <c r="N1991" s="0" t="n">
        <v>0.3887</v>
      </c>
      <c r="O1991" s="0" t="n">
        <v>15.56</v>
      </c>
      <c r="P1991" s="0" t="n">
        <f aca="false">LN(G1991/4200)</f>
        <v>0.696153028706728</v>
      </c>
      <c r="Q1991" s="0" t="n">
        <f aca="false">LN((H1991*3600)/13250)</f>
        <v>-2.37311769373032</v>
      </c>
      <c r="R1991" s="0" t="n">
        <f aca="false">LN(I1991/70.1)</f>
        <v>1.53008403070847</v>
      </c>
      <c r="S1991" s="0" t="n">
        <f aca="false">LN((K1991*3600)/10500)</f>
        <v>-4.28408096977437</v>
      </c>
      <c r="T1991" s="0" t="n">
        <f aca="false">LN(L1991/0.45)</f>
        <v>-0.146439744906188</v>
      </c>
      <c r="U1991" s="0" t="n">
        <f aca="false">LN(N1991/0.45)</f>
        <v>-0.146439744906188</v>
      </c>
      <c r="V1991" s="0" t="n">
        <f aca="false">SQRT(P1991^2+Q1991^2+R1991^2)</f>
        <v>2.90817361392035</v>
      </c>
      <c r="W1991" s="0" t="n">
        <f aca="false">SQRT(S1991^2+T1991^2+U1991^2)</f>
        <v>4.28908369624087</v>
      </c>
      <c r="X1991" s="0" t="n">
        <f aca="false">SQRT(P1991^2+Q1991^2+R1991^2+S1991^2+T1991^2+U1991^2)</f>
        <v>5.18205680421025</v>
      </c>
    </row>
    <row r="1992" customFormat="false" ht="12.8" hidden="false" customHeight="false" outlineLevel="0" collapsed="false">
      <c r="A1992" s="0" t="n">
        <v>0.0004333333333</v>
      </c>
      <c r="B1992" s="0" t="n">
        <v>0.273</v>
      </c>
      <c r="C1992" s="0" t="n">
        <v>5000</v>
      </c>
      <c r="D1992" s="0" t="n">
        <v>0.675</v>
      </c>
      <c r="E1992" s="0" t="n">
        <v>66</v>
      </c>
      <c r="F1992" s="0" t="n">
        <v>2.333333333</v>
      </c>
      <c r="G1992" s="0" t="n">
        <v>8424.5293</v>
      </c>
      <c r="H1992" s="0" t="n">
        <v>0.34299</v>
      </c>
      <c r="I1992" s="0" t="n">
        <v>323.7614</v>
      </c>
      <c r="J1992" s="0" t="n">
        <v>15.56</v>
      </c>
      <c r="K1992" s="0" t="n">
        <v>0.04021</v>
      </c>
      <c r="L1992" s="0" t="n">
        <v>0.3933</v>
      </c>
      <c r="M1992" s="0" t="n">
        <v>30.1474</v>
      </c>
      <c r="N1992" s="0" t="n">
        <v>0.3933</v>
      </c>
      <c r="O1992" s="0" t="n">
        <v>15.56</v>
      </c>
      <c r="P1992" s="0" t="n">
        <f aca="false">LN(G1992/4200)</f>
        <v>0.696063079952146</v>
      </c>
      <c r="Q1992" s="0" t="n">
        <f aca="false">LN((H1992*3600)/13250)</f>
        <v>-2.37311769373032</v>
      </c>
      <c r="R1992" s="0" t="n">
        <f aca="false">LN(I1992/70.1)</f>
        <v>1.53008403070847</v>
      </c>
      <c r="S1992" s="0" t="n">
        <f aca="false">LN((K1992*3600)/10500)</f>
        <v>-4.28408096977437</v>
      </c>
      <c r="T1992" s="0" t="n">
        <f aca="false">LN(L1992/0.45)</f>
        <v>-0.134674903326602</v>
      </c>
      <c r="U1992" s="0" t="n">
        <f aca="false">LN(N1992/0.45)</f>
        <v>-0.134674903326602</v>
      </c>
      <c r="V1992" s="0" t="n">
        <f aca="false">SQRT(P1992^2+Q1992^2+R1992^2)</f>
        <v>2.90815208347113</v>
      </c>
      <c r="W1992" s="0" t="n">
        <f aca="false">SQRT(S1992^2+T1992^2+U1992^2)</f>
        <v>4.28831253697243</v>
      </c>
      <c r="X1992" s="0" t="n">
        <f aca="false">SQRT(P1992^2+Q1992^2+R1992^2+S1992^2+T1992^2+U1992^2)</f>
        <v>5.18140646498153</v>
      </c>
    </row>
    <row r="1993" customFormat="false" ht="12.8" hidden="false" customHeight="false" outlineLevel="0" collapsed="false">
      <c r="A1993" s="0" t="n">
        <v>0.0006</v>
      </c>
      <c r="B1993" s="0" t="n">
        <v>0.273</v>
      </c>
      <c r="C1993" s="0" t="n">
        <v>5000</v>
      </c>
      <c r="D1993" s="0" t="n">
        <v>0.675</v>
      </c>
      <c r="E1993" s="0" t="n">
        <v>66</v>
      </c>
      <c r="F1993" s="0" t="n">
        <v>2.333333333</v>
      </c>
      <c r="G1993" s="0" t="n">
        <v>8424.54004</v>
      </c>
      <c r="H1993" s="0" t="n">
        <v>0.34299</v>
      </c>
      <c r="I1993" s="0" t="n">
        <v>323.7613</v>
      </c>
      <c r="J1993" s="0" t="n">
        <v>15.56</v>
      </c>
      <c r="K1993" s="0" t="n">
        <v>0.04021</v>
      </c>
      <c r="L1993" s="0" t="n">
        <v>0.3965</v>
      </c>
      <c r="M1993" s="0" t="n">
        <v>30.1507</v>
      </c>
      <c r="N1993" s="0" t="n">
        <v>0.3965</v>
      </c>
      <c r="O1993" s="0" t="n">
        <v>15.56</v>
      </c>
      <c r="P1993" s="0" t="n">
        <f aca="false">LN(G1993/4200)</f>
        <v>0.696064354800007</v>
      </c>
      <c r="Q1993" s="0" t="n">
        <f aca="false">LN((H1993*3600)/13250)</f>
        <v>-2.37311769373032</v>
      </c>
      <c r="R1993" s="0" t="n">
        <f aca="false">LN(I1993/70.1)</f>
        <v>1.53008372183899</v>
      </c>
      <c r="S1993" s="0" t="n">
        <f aca="false">LN((K1993*3600)/10500)</f>
        <v>-4.28408096977437</v>
      </c>
      <c r="T1993" s="0" t="n">
        <f aca="false">LN(L1993/0.45)</f>
        <v>-0.126571541689463</v>
      </c>
      <c r="U1993" s="0" t="n">
        <f aca="false">LN(N1993/0.45)</f>
        <v>-0.126571541689463</v>
      </c>
      <c r="V1993" s="0" t="n">
        <f aca="false">SQRT(P1993^2+Q1993^2+R1993^2)</f>
        <v>2.90815222609748</v>
      </c>
      <c r="W1993" s="0" t="n">
        <f aca="false">SQRT(S1993^2+T1993^2+U1993^2)</f>
        <v>4.28781884714294</v>
      </c>
      <c r="X1993" s="0" t="n">
        <f aca="false">SQRT(P1993^2+Q1993^2+R1993^2+S1993^2+T1993^2+U1993^2)</f>
        <v>5.1809979575435</v>
      </c>
    </row>
    <row r="1994" customFormat="false" ht="12.8" hidden="false" customHeight="false" outlineLevel="0" collapsed="false">
      <c r="A1994" s="0" t="n">
        <v>0.0001</v>
      </c>
      <c r="B1994" s="0" t="n">
        <v>0.311</v>
      </c>
      <c r="C1994" s="0" t="n">
        <v>5000</v>
      </c>
      <c r="D1994" s="0" t="n">
        <v>0.675</v>
      </c>
      <c r="E1994" s="0" t="n">
        <v>66</v>
      </c>
      <c r="F1994" s="0" t="n">
        <v>2.333333333</v>
      </c>
      <c r="G1994" s="0" t="n">
        <v>8404.875</v>
      </c>
      <c r="H1994" s="0" t="n">
        <v>0.34438</v>
      </c>
      <c r="I1994" s="0" t="n">
        <v>322.8551</v>
      </c>
      <c r="J1994" s="0" t="n">
        <v>15.56</v>
      </c>
      <c r="K1994" s="0" t="n">
        <v>0.04021</v>
      </c>
      <c r="L1994" s="0" t="n">
        <v>0.379</v>
      </c>
      <c r="M1994" s="0" t="n">
        <v>29.8635</v>
      </c>
      <c r="N1994" s="0" t="n">
        <v>0.379</v>
      </c>
      <c r="O1994" s="0" t="n">
        <v>15.56</v>
      </c>
      <c r="P1994" s="0" t="n">
        <f aca="false">LN(G1994/4200)</f>
        <v>0.693727369360725</v>
      </c>
      <c r="Q1994" s="0" t="n">
        <f aca="false">LN((H1994*3600)/13250)</f>
        <v>-2.36907328709426</v>
      </c>
      <c r="R1994" s="0" t="n">
        <f aca="false">LN(I1994/70.1)</f>
        <v>1.52728082171683</v>
      </c>
      <c r="S1994" s="0" t="n">
        <f aca="false">LN((K1994*3600)/10500)</f>
        <v>-4.28408096977437</v>
      </c>
      <c r="T1994" s="0" t="n">
        <f aca="false">LN(L1994/0.45)</f>
        <v>-0.171711377681939</v>
      </c>
      <c r="U1994" s="0" t="n">
        <f aca="false">LN(N1994/0.45)</f>
        <v>-0.171711377681939</v>
      </c>
      <c r="V1994" s="0" t="n">
        <f aca="false">SQRT(P1994^2+Q1994^2+R1994^2)</f>
        <v>2.90281804648652</v>
      </c>
      <c r="W1994" s="0" t="n">
        <f aca="false">SQRT(S1994^2+T1994^2+U1994^2)</f>
        <v>4.29095785927032</v>
      </c>
      <c r="X1994" s="0" t="n">
        <f aca="false">SQRT(P1994^2+Q1994^2+R1994^2+S1994^2+T1994^2+U1994^2)</f>
        <v>5.18060536627155</v>
      </c>
    </row>
    <row r="1995" customFormat="false" ht="12.8" hidden="false" customHeight="false" outlineLevel="0" collapsed="false">
      <c r="A1995" s="0" t="n">
        <v>0.0002666666667</v>
      </c>
      <c r="B1995" s="0" t="n">
        <v>0.311</v>
      </c>
      <c r="C1995" s="0" t="n">
        <v>5000</v>
      </c>
      <c r="D1995" s="0" t="n">
        <v>0.675</v>
      </c>
      <c r="E1995" s="0" t="n">
        <v>66</v>
      </c>
      <c r="F1995" s="0" t="n">
        <v>2.333333333</v>
      </c>
      <c r="G1995" s="0" t="n">
        <v>8403.38477</v>
      </c>
      <c r="H1995" s="0" t="n">
        <v>0.34438</v>
      </c>
      <c r="I1995" s="0" t="n">
        <v>322.855</v>
      </c>
      <c r="J1995" s="0" t="n">
        <v>15.56</v>
      </c>
      <c r="K1995" s="0" t="n">
        <v>0.04021</v>
      </c>
      <c r="L1995" s="0" t="n">
        <v>0.3887</v>
      </c>
      <c r="M1995" s="0" t="n">
        <v>29.8652</v>
      </c>
      <c r="N1995" s="0" t="n">
        <v>0.3887</v>
      </c>
      <c r="O1995" s="0" t="n">
        <v>15.56</v>
      </c>
      <c r="P1995" s="0" t="n">
        <f aca="false">LN(G1995/4200)</f>
        <v>0.6935500482074</v>
      </c>
      <c r="Q1995" s="0" t="n">
        <f aca="false">LN((H1995*3600)/13250)</f>
        <v>-2.36907328709426</v>
      </c>
      <c r="R1995" s="0" t="n">
        <f aca="false">LN(I1995/70.1)</f>
        <v>1.52728051198031</v>
      </c>
      <c r="S1995" s="0" t="n">
        <f aca="false">LN((K1995*3600)/10500)</f>
        <v>-4.28408096977437</v>
      </c>
      <c r="T1995" s="0" t="n">
        <f aca="false">LN(L1995/0.45)</f>
        <v>-0.146439744906188</v>
      </c>
      <c r="U1995" s="0" t="n">
        <f aca="false">LN(N1995/0.45)</f>
        <v>-0.146439744906188</v>
      </c>
      <c r="V1995" s="0" t="n">
        <f aca="false">SQRT(P1995^2+Q1995^2+R1995^2)</f>
        <v>2.90277551168996</v>
      </c>
      <c r="W1995" s="0" t="n">
        <f aca="false">SQRT(S1995^2+T1995^2+U1995^2)</f>
        <v>4.28908369624087</v>
      </c>
      <c r="X1995" s="0" t="n">
        <f aca="false">SQRT(P1995^2+Q1995^2+R1995^2+S1995^2+T1995^2+U1995^2)</f>
        <v>5.17902931297229</v>
      </c>
    </row>
    <row r="1996" customFormat="false" ht="12.8" hidden="false" customHeight="false" outlineLevel="0" collapsed="false">
      <c r="A1996" s="0" t="n">
        <v>0.0004333333333</v>
      </c>
      <c r="B1996" s="0" t="n">
        <v>0.311</v>
      </c>
      <c r="C1996" s="0" t="n">
        <v>5000</v>
      </c>
      <c r="D1996" s="0" t="n">
        <v>0.675</v>
      </c>
      <c r="E1996" s="0" t="n">
        <v>66</v>
      </c>
      <c r="F1996" s="0" t="n">
        <v>2.333333333</v>
      </c>
      <c r="G1996" s="0" t="n">
        <v>8402.63281</v>
      </c>
      <c r="H1996" s="0" t="n">
        <v>0.34438</v>
      </c>
      <c r="I1996" s="0" t="n">
        <v>322.8551</v>
      </c>
      <c r="J1996" s="0" t="n">
        <v>15.56</v>
      </c>
      <c r="K1996" s="0" t="n">
        <v>0.04021</v>
      </c>
      <c r="L1996" s="0" t="n">
        <v>0.3933</v>
      </c>
      <c r="M1996" s="0" t="n">
        <v>29.8656</v>
      </c>
      <c r="N1996" s="0" t="n">
        <v>0.3933</v>
      </c>
      <c r="O1996" s="0" t="n">
        <v>15.56</v>
      </c>
      <c r="P1996" s="0" t="n">
        <f aca="false">LN(G1996/4200)</f>
        <v>0.693460561213003</v>
      </c>
      <c r="Q1996" s="0" t="n">
        <f aca="false">LN((H1996*3600)/13250)</f>
        <v>-2.36907328709426</v>
      </c>
      <c r="R1996" s="0" t="n">
        <f aca="false">LN(I1996/70.1)</f>
        <v>1.52728082171683</v>
      </c>
      <c r="S1996" s="0" t="n">
        <f aca="false">LN((K1996*3600)/10500)</f>
        <v>-4.28408096977437</v>
      </c>
      <c r="T1996" s="0" t="n">
        <f aca="false">LN(L1996/0.45)</f>
        <v>-0.134674903326602</v>
      </c>
      <c r="U1996" s="0" t="n">
        <f aca="false">LN(N1996/0.45)</f>
        <v>-0.134674903326602</v>
      </c>
      <c r="V1996" s="0" t="n">
        <f aca="false">SQRT(P1996^2+Q1996^2+R1996^2)</f>
        <v>2.90275429514203</v>
      </c>
      <c r="W1996" s="0" t="n">
        <f aca="false">SQRT(S1996^2+T1996^2+U1996^2)</f>
        <v>4.28831253697243</v>
      </c>
      <c r="X1996" s="0" t="n">
        <f aca="false">SQRT(P1996^2+Q1996^2+R1996^2+S1996^2+T1996^2+U1996^2)</f>
        <v>5.17837879193097</v>
      </c>
    </row>
    <row r="1997" customFormat="false" ht="12.8" hidden="false" customHeight="false" outlineLevel="0" collapsed="false">
      <c r="A1997" s="0" t="n">
        <v>0.0006</v>
      </c>
      <c r="B1997" s="0" t="n">
        <v>0.311</v>
      </c>
      <c r="C1997" s="0" t="n">
        <v>5000</v>
      </c>
      <c r="D1997" s="0" t="n">
        <v>0.675</v>
      </c>
      <c r="E1997" s="0" t="n">
        <v>66</v>
      </c>
      <c r="F1997" s="0" t="n">
        <v>2.333333333</v>
      </c>
      <c r="G1997" s="0" t="n">
        <v>8401.86914</v>
      </c>
      <c r="H1997" s="0" t="n">
        <v>0.34438</v>
      </c>
      <c r="I1997" s="0" t="n">
        <v>322.8551</v>
      </c>
      <c r="J1997" s="0" t="n">
        <v>15.56</v>
      </c>
      <c r="K1997" s="0" t="n">
        <v>0.04021</v>
      </c>
      <c r="L1997" s="0" t="n">
        <v>0.3965</v>
      </c>
      <c r="M1997" s="0" t="n">
        <v>29.864</v>
      </c>
      <c r="N1997" s="0" t="n">
        <v>0.3965</v>
      </c>
      <c r="O1997" s="0" t="n">
        <v>15.56</v>
      </c>
      <c r="P1997" s="0" t="n">
        <f aca="false">LN(G1997/4200)</f>
        <v>0.693369672473451</v>
      </c>
      <c r="Q1997" s="0" t="n">
        <f aca="false">LN((H1997*3600)/13250)</f>
        <v>-2.36907328709426</v>
      </c>
      <c r="R1997" s="0" t="n">
        <f aca="false">LN(I1997/70.1)</f>
        <v>1.52728082171683</v>
      </c>
      <c r="S1997" s="0" t="n">
        <f aca="false">LN((K1997*3600)/10500)</f>
        <v>-4.28408096977437</v>
      </c>
      <c r="T1997" s="0" t="n">
        <f aca="false">LN(L1997/0.45)</f>
        <v>-0.126571541689463</v>
      </c>
      <c r="U1997" s="0" t="n">
        <f aca="false">LN(N1997/0.45)</f>
        <v>-0.126571541689463</v>
      </c>
      <c r="V1997" s="0" t="n">
        <f aca="false">SQRT(P1997^2+Q1997^2+R1997^2)</f>
        <v>2.90273258339682</v>
      </c>
      <c r="W1997" s="0" t="n">
        <f aca="false">SQRT(S1997^2+T1997^2+U1997^2)</f>
        <v>4.28781884714294</v>
      </c>
      <c r="X1997" s="0" t="n">
        <f aca="false">SQRT(P1997^2+Q1997^2+R1997^2+S1997^2+T1997^2+U1997^2)</f>
        <v>5.17795779401762</v>
      </c>
    </row>
    <row r="1998" customFormat="false" ht="12.8" hidden="false" customHeight="false" outlineLevel="0" collapsed="false">
      <c r="A1998" s="0" t="n">
        <v>0.0001</v>
      </c>
      <c r="B1998" s="0" t="n">
        <v>0.349</v>
      </c>
      <c r="C1998" s="0" t="n">
        <v>5000</v>
      </c>
      <c r="D1998" s="0" t="n">
        <v>0.675</v>
      </c>
      <c r="E1998" s="0" t="n">
        <v>66</v>
      </c>
      <c r="F1998" s="0" t="n">
        <v>2.333333333</v>
      </c>
      <c r="G1998" s="0" t="n">
        <v>8381.20508</v>
      </c>
      <c r="H1998" s="0" t="n">
        <v>0.34576</v>
      </c>
      <c r="I1998" s="0" t="n">
        <v>321.8977</v>
      </c>
      <c r="J1998" s="0" t="n">
        <v>15.56</v>
      </c>
      <c r="K1998" s="0" t="n">
        <v>0.0416</v>
      </c>
      <c r="L1998" s="0" t="n">
        <v>0.4259</v>
      </c>
      <c r="M1998" s="0" t="n">
        <v>29.559</v>
      </c>
      <c r="N1998" s="0" t="n">
        <v>0.4259</v>
      </c>
      <c r="O1998" s="0" t="n">
        <v>15.56</v>
      </c>
      <c r="P1998" s="0" t="n">
        <f aca="false">LN(G1998/4200)</f>
        <v>0.690907183161765</v>
      </c>
      <c r="Q1998" s="0" t="n">
        <f aca="false">LN((H1998*3600)/13250)</f>
        <v>-2.36507409319373</v>
      </c>
      <c r="R1998" s="0" t="n">
        <f aca="false">LN(I1998/70.1)</f>
        <v>1.52431099916258</v>
      </c>
      <c r="S1998" s="0" t="n">
        <f aca="false">LN((K1998*3600)/10500)</f>
        <v>-4.25009652341633</v>
      </c>
      <c r="T1998" s="0" t="n">
        <f aca="false">LN(L1998/0.45)</f>
        <v>-0.0550430058351977</v>
      </c>
      <c r="U1998" s="0" t="n">
        <f aca="false">LN(N1998/0.45)</f>
        <v>-0.0550430058351977</v>
      </c>
      <c r="V1998" s="0" t="n">
        <f aca="false">SQRT(P1998^2+Q1998^2+R1998^2)</f>
        <v>2.89731810890842</v>
      </c>
      <c r="W1998" s="0" t="n">
        <f aca="false">SQRT(S1998^2+T1998^2+U1998^2)</f>
        <v>4.25080932568592</v>
      </c>
      <c r="X1998" s="0" t="n">
        <f aca="false">SQRT(P1998^2+Q1998^2+R1998^2+S1998^2+T1998^2+U1998^2)</f>
        <v>5.14430093866475</v>
      </c>
    </row>
    <row r="1999" customFormat="false" ht="12.8" hidden="false" customHeight="false" outlineLevel="0" collapsed="false">
      <c r="A1999" s="0" t="n">
        <v>0.0002666666667</v>
      </c>
      <c r="B1999" s="0" t="n">
        <v>0.349</v>
      </c>
      <c r="C1999" s="0" t="n">
        <v>5000</v>
      </c>
      <c r="D1999" s="0" t="n">
        <v>0.675</v>
      </c>
      <c r="E1999" s="0" t="n">
        <v>66</v>
      </c>
      <c r="F1999" s="0" t="n">
        <v>2.333333333</v>
      </c>
      <c r="G1999" s="0" t="n">
        <v>8379.72754</v>
      </c>
      <c r="H1999" s="0" t="n">
        <v>0.34576</v>
      </c>
      <c r="I1999" s="0" t="n">
        <v>321.8978</v>
      </c>
      <c r="J1999" s="0" t="n">
        <v>15.56</v>
      </c>
      <c r="K1999" s="0" t="n">
        <v>0.04021</v>
      </c>
      <c r="L1999" s="0" t="n">
        <v>0.3887</v>
      </c>
      <c r="M1999" s="0" t="n">
        <v>29.5611</v>
      </c>
      <c r="N1999" s="0" t="n">
        <v>0.3887</v>
      </c>
      <c r="O1999" s="0" t="n">
        <v>15.56</v>
      </c>
      <c r="P1999" s="0" t="n">
        <f aca="false">LN(G1999/4200)</f>
        <v>0.690730875549614</v>
      </c>
      <c r="Q1999" s="0" t="n">
        <f aca="false">LN((H1999*3600)/13250)</f>
        <v>-2.36507409319373</v>
      </c>
      <c r="R1999" s="0" t="n">
        <f aca="false">LN(I1999/70.1)</f>
        <v>1.52431130982024</v>
      </c>
      <c r="S1999" s="0" t="n">
        <f aca="false">LN((K1999*3600)/10500)</f>
        <v>-4.28408096977437</v>
      </c>
      <c r="T1999" s="0" t="n">
        <f aca="false">LN(L1999/0.45)</f>
        <v>-0.146439744906188</v>
      </c>
      <c r="U1999" s="0" t="n">
        <f aca="false">LN(N1999/0.45)</f>
        <v>-0.146439744906188</v>
      </c>
      <c r="V1999" s="0" t="n">
        <f aca="false">SQRT(P1999^2+Q1999^2+R1999^2)</f>
        <v>2.89727623432416</v>
      </c>
      <c r="W1999" s="0" t="n">
        <f aca="false">SQRT(S1999^2+T1999^2+U1999^2)</f>
        <v>4.28908369624087</v>
      </c>
      <c r="X1999" s="0" t="n">
        <f aca="false">SQRT(P1999^2+Q1999^2+R1999^2+S1999^2+T1999^2+U1999^2)</f>
        <v>5.17594904643958</v>
      </c>
    </row>
    <row r="2000" customFormat="false" ht="12.8" hidden="false" customHeight="false" outlineLevel="0" collapsed="false">
      <c r="A2000" s="0" t="n">
        <v>0.0004333333333</v>
      </c>
      <c r="B2000" s="0" t="n">
        <v>0.349</v>
      </c>
      <c r="C2000" s="0" t="n">
        <v>5000</v>
      </c>
      <c r="D2000" s="0" t="n">
        <v>0.675</v>
      </c>
      <c r="E2000" s="0" t="n">
        <v>66</v>
      </c>
      <c r="F2000" s="0" t="n">
        <v>2.333333333</v>
      </c>
      <c r="G2000" s="0" t="n">
        <v>8378.97461</v>
      </c>
      <c r="H2000" s="0" t="n">
        <v>0.34576</v>
      </c>
      <c r="I2000" s="0" t="n">
        <v>321.8977</v>
      </c>
      <c r="J2000" s="0" t="n">
        <v>15.56</v>
      </c>
      <c r="K2000" s="0" t="n">
        <v>0.04021</v>
      </c>
      <c r="L2000" s="0" t="n">
        <v>0.3933</v>
      </c>
      <c r="M2000" s="0" t="n">
        <v>29.5616</v>
      </c>
      <c r="N2000" s="0" t="n">
        <v>0.3933</v>
      </c>
      <c r="O2000" s="0" t="n">
        <v>15.56</v>
      </c>
      <c r="P2000" s="0" t="n">
        <f aca="false">LN(G2000/4200)</f>
        <v>0.690641020142702</v>
      </c>
      <c r="Q2000" s="0" t="n">
        <f aca="false">LN((H2000*3600)/13250)</f>
        <v>-2.36507409319373</v>
      </c>
      <c r="R2000" s="0" t="n">
        <f aca="false">LN(I2000/70.1)</f>
        <v>1.52431099916258</v>
      </c>
      <c r="S2000" s="0" t="n">
        <f aca="false">LN((K2000*3600)/10500)</f>
        <v>-4.28408096977437</v>
      </c>
      <c r="T2000" s="0" t="n">
        <f aca="false">LN(L2000/0.45)</f>
        <v>-0.134674903326602</v>
      </c>
      <c r="U2000" s="0" t="n">
        <f aca="false">LN(N2000/0.45)</f>
        <v>-0.134674903326602</v>
      </c>
      <c r="V2000" s="0" t="n">
        <f aca="false">SQRT(P2000^2+Q2000^2+R2000^2)</f>
        <v>2.89725465003819</v>
      </c>
      <c r="W2000" s="0" t="n">
        <f aca="false">SQRT(S2000^2+T2000^2+U2000^2)</f>
        <v>4.28831253697243</v>
      </c>
      <c r="X2000" s="0" t="n">
        <f aca="false">SQRT(P2000^2+Q2000^2+R2000^2+S2000^2+T2000^2+U2000^2)</f>
        <v>5.17529795489331</v>
      </c>
    </row>
    <row r="2001" customFormat="false" ht="12.8" hidden="false" customHeight="false" outlineLevel="0" collapsed="false">
      <c r="A2001" s="0" t="n">
        <v>0.0006</v>
      </c>
      <c r="B2001" s="0" t="n">
        <v>0.349</v>
      </c>
      <c r="C2001" s="0" t="n">
        <v>5000</v>
      </c>
      <c r="D2001" s="0" t="n">
        <v>0.675</v>
      </c>
      <c r="E2001" s="0" t="n">
        <v>66</v>
      </c>
      <c r="F2001" s="0" t="n">
        <v>2.333333333</v>
      </c>
      <c r="G2001" s="0" t="n">
        <v>8378.20508</v>
      </c>
      <c r="H2001" s="0" t="n">
        <v>0.34576</v>
      </c>
      <c r="I2001" s="0" t="n">
        <v>321.8977</v>
      </c>
      <c r="J2001" s="0" t="n">
        <v>15.56</v>
      </c>
      <c r="K2001" s="0" t="n">
        <v>0.04021</v>
      </c>
      <c r="L2001" s="0" t="n">
        <v>0.3965</v>
      </c>
      <c r="M2001" s="0" t="n">
        <v>29.5601</v>
      </c>
      <c r="N2001" s="0" t="n">
        <v>0.3965</v>
      </c>
      <c r="O2001" s="0" t="n">
        <v>15.56</v>
      </c>
      <c r="P2001" s="0" t="n">
        <f aca="false">LN(G2001/4200)</f>
        <v>0.690549175331728</v>
      </c>
      <c r="Q2001" s="0" t="n">
        <f aca="false">LN((H2001*3600)/13250)</f>
        <v>-2.36507409319373</v>
      </c>
      <c r="R2001" s="0" t="n">
        <f aca="false">LN(I2001/70.1)</f>
        <v>1.52431099916258</v>
      </c>
      <c r="S2001" s="0" t="n">
        <f aca="false">LN((K2001*3600)/10500)</f>
        <v>-4.28408096977437</v>
      </c>
      <c r="T2001" s="0" t="n">
        <f aca="false">LN(L2001/0.45)</f>
        <v>-0.126571541689463</v>
      </c>
      <c r="U2001" s="0" t="n">
        <f aca="false">LN(N2001/0.45)</f>
        <v>-0.126571541689463</v>
      </c>
      <c r="V2001" s="0" t="n">
        <f aca="false">SQRT(P2001^2+Q2001^2+R2001^2)</f>
        <v>2.89723275765264</v>
      </c>
      <c r="W2001" s="0" t="n">
        <f aca="false">SQRT(S2001^2+T2001^2+U2001^2)</f>
        <v>4.28781884714294</v>
      </c>
      <c r="X2001" s="0" t="n">
        <f aca="false">SQRT(P2001^2+Q2001^2+R2001^2+S2001^2+T2001^2+U2001^2)</f>
        <v>5.17487662828107</v>
      </c>
    </row>
    <row r="2002" customFormat="false" ht="12.8" hidden="false" customHeight="false" outlineLevel="0" collapsed="false">
      <c r="A2002" s="0" t="n">
        <v>0.0001</v>
      </c>
      <c r="B2002" s="0" t="n">
        <v>0.235</v>
      </c>
      <c r="C2002" s="0" t="n">
        <v>8333.333333</v>
      </c>
      <c r="D2002" s="0" t="n">
        <v>0.675</v>
      </c>
      <c r="E2002" s="0" t="n">
        <v>66</v>
      </c>
      <c r="F2002" s="0" t="n">
        <v>2.333333333</v>
      </c>
      <c r="G2002" s="0" t="n">
        <v>8163.99072</v>
      </c>
      <c r="H2002" s="0" t="n">
        <v>0.35965</v>
      </c>
      <c r="I2002" s="0" t="n">
        <v>312.4265</v>
      </c>
      <c r="J2002" s="0" t="n">
        <v>15.56</v>
      </c>
      <c r="K2002" s="0" t="n">
        <v>0.04715</v>
      </c>
      <c r="L2002" s="0" t="n">
        <v>0.6614</v>
      </c>
      <c r="M2002" s="0" t="n">
        <v>26.6499</v>
      </c>
      <c r="N2002" s="0" t="n">
        <v>0.6614</v>
      </c>
      <c r="O2002" s="0" t="n">
        <v>15.56</v>
      </c>
      <c r="P2002" s="0" t="n">
        <f aca="false">LN(G2002/4200)</f>
        <v>0.664648582959933</v>
      </c>
      <c r="Q2002" s="0" t="n">
        <f aca="false">LN((H2002*3600)/13250)</f>
        <v>-2.32568764963894</v>
      </c>
      <c r="R2002" s="0" t="n">
        <f aca="false">LN(I2002/70.1)</f>
        <v>1.49444644747205</v>
      </c>
      <c r="S2002" s="0" t="n">
        <f aca="false">LN((K2002*3600)/10500)</f>
        <v>-4.12486268160408</v>
      </c>
      <c r="T2002" s="0" t="n">
        <f aca="false">LN(L2002/0.45)</f>
        <v>0.385111217783327</v>
      </c>
      <c r="U2002" s="0" t="n">
        <f aca="false">LN(N2002/0.45)</f>
        <v>0.385111217783327</v>
      </c>
      <c r="V2002" s="0" t="n">
        <f aca="false">SQRT(P2002^2+Q2002^2+R2002^2)</f>
        <v>2.84322896842227</v>
      </c>
      <c r="W2002" s="0" t="n">
        <f aca="false">SQRT(S2002^2+T2002^2+U2002^2)</f>
        <v>4.16066262057081</v>
      </c>
      <c r="X2002" s="0" t="n">
        <f aca="false">SQRT(P2002^2+Q2002^2+R2002^2+S2002^2+T2002^2+U2002^2)</f>
        <v>5.03935158617562</v>
      </c>
    </row>
    <row r="2003" customFormat="false" ht="12.8" hidden="false" customHeight="false" outlineLevel="0" collapsed="false">
      <c r="A2003" s="0" t="n">
        <v>0.0002666666667</v>
      </c>
      <c r="B2003" s="0" t="n">
        <v>0.235</v>
      </c>
      <c r="C2003" s="0" t="n">
        <v>8333.333333</v>
      </c>
      <c r="D2003" s="0" t="n">
        <v>0.675</v>
      </c>
      <c r="E2003" s="0" t="n">
        <v>66</v>
      </c>
      <c r="F2003" s="0" t="n">
        <v>2.333333333</v>
      </c>
      <c r="G2003" s="0" t="n">
        <v>8161.22363</v>
      </c>
      <c r="H2003" s="0" t="n">
        <v>0.35965</v>
      </c>
      <c r="I2003" s="0" t="n">
        <v>312.4266</v>
      </c>
      <c r="J2003" s="0" t="n">
        <v>15.56</v>
      </c>
      <c r="K2003" s="0" t="n">
        <v>0.04576</v>
      </c>
      <c r="L2003" s="0" t="n">
        <v>0.618</v>
      </c>
      <c r="M2003" s="0" t="n">
        <v>26.649</v>
      </c>
      <c r="N2003" s="0" t="n">
        <v>0.618</v>
      </c>
      <c r="O2003" s="0" t="n">
        <v>15.56</v>
      </c>
      <c r="P2003" s="0" t="n">
        <f aca="false">LN(G2003/4200)</f>
        <v>0.66430958710148</v>
      </c>
      <c r="Q2003" s="0" t="n">
        <f aca="false">LN((H2003*3600)/13250)</f>
        <v>-2.32568764963894</v>
      </c>
      <c r="R2003" s="0" t="n">
        <f aca="false">LN(I2003/70.1)</f>
        <v>1.49444676754728</v>
      </c>
      <c r="S2003" s="0" t="n">
        <f aca="false">LN((K2003*3600)/10500)</f>
        <v>-4.15478634361201</v>
      </c>
      <c r="T2003" s="0" t="n">
        <f aca="false">LN(L2003/0.45)</f>
        <v>0.317240874693325</v>
      </c>
      <c r="U2003" s="0" t="n">
        <f aca="false">LN(N2003/0.45)</f>
        <v>0.317240874693325</v>
      </c>
      <c r="V2003" s="0" t="n">
        <f aca="false">SQRT(P2003^2+Q2003^2+R2003^2)</f>
        <v>2.84314991026336</v>
      </c>
      <c r="W2003" s="0" t="n">
        <f aca="false">SQRT(S2003^2+T2003^2+U2003^2)</f>
        <v>4.1789392321757</v>
      </c>
      <c r="X2003" s="0" t="n">
        <f aca="false">SQRT(P2003^2+Q2003^2+R2003^2+S2003^2+T2003^2+U2003^2)</f>
        <v>5.05440743494703</v>
      </c>
    </row>
    <row r="2004" customFormat="false" ht="12.8" hidden="false" customHeight="false" outlineLevel="0" collapsed="false">
      <c r="A2004" s="0" t="n">
        <v>0.0004333333333</v>
      </c>
      <c r="B2004" s="0" t="n">
        <v>0.235</v>
      </c>
      <c r="C2004" s="0" t="n">
        <v>8333.333333</v>
      </c>
      <c r="D2004" s="0" t="n">
        <v>0.675</v>
      </c>
      <c r="E2004" s="0" t="n">
        <v>66</v>
      </c>
      <c r="F2004" s="0" t="n">
        <v>2.333333333</v>
      </c>
      <c r="G2004" s="0" t="n">
        <v>8162.3335</v>
      </c>
      <c r="H2004" s="0" t="n">
        <v>0.35826</v>
      </c>
      <c r="I2004" s="0" t="n">
        <v>312.4265</v>
      </c>
      <c r="J2004" s="0" t="n">
        <v>15.56</v>
      </c>
      <c r="K2004" s="0" t="n">
        <v>0.04576</v>
      </c>
      <c r="L2004" s="0" t="n">
        <v>0.6296</v>
      </c>
      <c r="M2004" s="0" t="n">
        <v>26.6474</v>
      </c>
      <c r="N2004" s="0" t="n">
        <v>0.6296</v>
      </c>
      <c r="O2004" s="0" t="n">
        <v>15.56</v>
      </c>
      <c r="P2004" s="0" t="n">
        <f aca="false">LN(G2004/4200)</f>
        <v>0.664445570942854</v>
      </c>
      <c r="Q2004" s="0" t="n">
        <f aca="false">LN((H2004*3600)/13250)</f>
        <v>-2.32956000616535</v>
      </c>
      <c r="R2004" s="0" t="n">
        <f aca="false">LN(I2004/70.1)</f>
        <v>1.49444644747205</v>
      </c>
      <c r="S2004" s="0" t="n">
        <f aca="false">LN((K2004*3600)/10500)</f>
        <v>-4.15478634361201</v>
      </c>
      <c r="T2004" s="0" t="n">
        <f aca="false">LN(L2004/0.45)</f>
        <v>0.335837114338828</v>
      </c>
      <c r="U2004" s="0" t="n">
        <f aca="false">LN(N2004/0.45)</f>
        <v>0.335837114338828</v>
      </c>
      <c r="V2004" s="0" t="n">
        <f aca="false">SQRT(P2004^2+Q2004^2+R2004^2)</f>
        <v>2.84634992989838</v>
      </c>
      <c r="W2004" s="0" t="n">
        <f aca="false">SQRT(S2004^2+T2004^2+U2004^2)</f>
        <v>4.1818444131507</v>
      </c>
      <c r="X2004" s="0" t="n">
        <f aca="false">SQRT(P2004^2+Q2004^2+R2004^2+S2004^2+T2004^2+U2004^2)</f>
        <v>5.05860955394189</v>
      </c>
    </row>
    <row r="2005" customFormat="false" ht="12.8" hidden="false" customHeight="false" outlineLevel="0" collapsed="false">
      <c r="A2005" s="0" t="n">
        <v>0.0006</v>
      </c>
      <c r="B2005" s="0" t="n">
        <v>0.235</v>
      </c>
      <c r="C2005" s="0" t="n">
        <v>8333.333333</v>
      </c>
      <c r="D2005" s="0" t="n">
        <v>0.675</v>
      </c>
      <c r="E2005" s="0" t="n">
        <v>66</v>
      </c>
      <c r="F2005" s="0" t="n">
        <v>2.333333333</v>
      </c>
      <c r="G2005" s="0" t="n">
        <v>8164.74121</v>
      </c>
      <c r="H2005" s="0" t="n">
        <v>0.35826</v>
      </c>
      <c r="I2005" s="0" t="n">
        <v>312.4265</v>
      </c>
      <c r="J2005" s="0" t="n">
        <v>15.56</v>
      </c>
      <c r="K2005" s="0" t="n">
        <v>0.04576</v>
      </c>
      <c r="L2005" s="0" t="n">
        <v>0.6374</v>
      </c>
      <c r="M2005" s="0" t="n">
        <v>26.6486</v>
      </c>
      <c r="N2005" s="0" t="n">
        <v>0.6374</v>
      </c>
      <c r="O2005" s="0" t="n">
        <v>15.56</v>
      </c>
      <c r="P2005" s="0" t="n">
        <f aca="false">LN(G2005/4200)</f>
        <v>0.664740505591003</v>
      </c>
      <c r="Q2005" s="0" t="n">
        <f aca="false">LN((H2005*3600)/13250)</f>
        <v>-2.32956000616535</v>
      </c>
      <c r="R2005" s="0" t="n">
        <f aca="false">LN(I2005/70.1)</f>
        <v>1.49444644747205</v>
      </c>
      <c r="S2005" s="0" t="n">
        <f aca="false">LN((K2005*3600)/10500)</f>
        <v>-4.15478634361201</v>
      </c>
      <c r="T2005" s="0" t="n">
        <f aca="false">LN(L2005/0.45)</f>
        <v>0.348149819218871</v>
      </c>
      <c r="U2005" s="0" t="n">
        <f aca="false">LN(N2005/0.45)</f>
        <v>0.348149819218871</v>
      </c>
      <c r="V2005" s="0" t="n">
        <f aca="false">SQRT(P2005^2+Q2005^2+R2005^2)</f>
        <v>2.8464187932313</v>
      </c>
      <c r="W2005" s="0" t="n">
        <f aca="false">SQRT(S2005^2+T2005^2+U2005^2)</f>
        <v>4.18385780761119</v>
      </c>
      <c r="X2005" s="0" t="n">
        <f aca="false">SQRT(P2005^2+Q2005^2+R2005^2+S2005^2+T2005^2+U2005^2)</f>
        <v>5.06031284613604</v>
      </c>
    </row>
    <row r="2006" customFormat="false" ht="12.8" hidden="false" customHeight="false" outlineLevel="0" collapsed="false">
      <c r="A2006" s="0" t="n">
        <v>0.0001</v>
      </c>
      <c r="B2006" s="0" t="n">
        <v>0.273</v>
      </c>
      <c r="C2006" s="0" t="n">
        <v>8333.333333</v>
      </c>
      <c r="D2006" s="0" t="n">
        <v>0.675</v>
      </c>
      <c r="E2006" s="0" t="n">
        <v>66</v>
      </c>
      <c r="F2006" s="0" t="n">
        <v>2.333333333</v>
      </c>
      <c r="G2006" s="0" t="n">
        <v>8140.12695</v>
      </c>
      <c r="H2006" s="0" t="n">
        <v>0.36104</v>
      </c>
      <c r="I2006" s="0" t="n">
        <v>311.425</v>
      </c>
      <c r="J2006" s="0" t="n">
        <v>15.56</v>
      </c>
      <c r="K2006" s="0" t="n">
        <v>0.04715</v>
      </c>
      <c r="L2006" s="0" t="n">
        <v>0.6614</v>
      </c>
      <c r="M2006" s="0" t="n">
        <v>26.3259</v>
      </c>
      <c r="N2006" s="0" t="n">
        <v>0.6614</v>
      </c>
      <c r="O2006" s="0" t="n">
        <v>15.56</v>
      </c>
      <c r="P2006" s="0" t="n">
        <f aca="false">LN(G2006/4200)</f>
        <v>0.661721250426609</v>
      </c>
      <c r="Q2006" s="0" t="n">
        <f aca="false">LN((H2006*3600)/13250)</f>
        <v>-2.32183023043356</v>
      </c>
      <c r="R2006" s="0" t="n">
        <f aca="false">LN(I2006/70.1)</f>
        <v>1.49123574473161</v>
      </c>
      <c r="S2006" s="0" t="n">
        <f aca="false">LN((K2006*3600)/10500)</f>
        <v>-4.12486268160408</v>
      </c>
      <c r="T2006" s="0" t="n">
        <f aca="false">LN(L2006/0.45)</f>
        <v>0.385111217783327</v>
      </c>
      <c r="U2006" s="0" t="n">
        <f aca="false">LN(N2006/0.45)</f>
        <v>0.385111217783327</v>
      </c>
      <c r="V2006" s="0" t="n">
        <f aca="false">SQRT(P2006^2+Q2006^2+R2006^2)</f>
        <v>2.83770235905504</v>
      </c>
      <c r="W2006" s="0" t="n">
        <f aca="false">SQRT(S2006^2+T2006^2+U2006^2)</f>
        <v>4.16066262057081</v>
      </c>
      <c r="X2006" s="0" t="n">
        <f aca="false">SQRT(P2006^2+Q2006^2+R2006^2+S2006^2+T2006^2+U2006^2)</f>
        <v>5.03623551085547</v>
      </c>
    </row>
    <row r="2007" customFormat="false" ht="12.8" hidden="false" customHeight="false" outlineLevel="0" collapsed="false">
      <c r="A2007" s="0" t="n">
        <v>0.0002666666667</v>
      </c>
      <c r="B2007" s="0" t="n">
        <v>0.273</v>
      </c>
      <c r="C2007" s="0" t="n">
        <v>8333.333333</v>
      </c>
      <c r="D2007" s="0" t="n">
        <v>0.675</v>
      </c>
      <c r="E2007" s="0" t="n">
        <v>66</v>
      </c>
      <c r="F2007" s="0" t="n">
        <v>2.333333333</v>
      </c>
      <c r="G2007" s="0" t="n">
        <v>8138.07715</v>
      </c>
      <c r="H2007" s="0" t="n">
        <v>0.35965</v>
      </c>
      <c r="I2007" s="0" t="n">
        <v>311.425</v>
      </c>
      <c r="J2007" s="0" t="n">
        <v>15.56</v>
      </c>
      <c r="K2007" s="0" t="n">
        <v>0.04576</v>
      </c>
      <c r="L2007" s="0" t="n">
        <v>0.618</v>
      </c>
      <c r="M2007" s="0" t="n">
        <v>26.3256</v>
      </c>
      <c r="N2007" s="0" t="n">
        <v>0.618</v>
      </c>
      <c r="O2007" s="0" t="n">
        <v>15.56</v>
      </c>
      <c r="P2007" s="0" t="n">
        <f aca="false">LN(G2007/4200)</f>
        <v>0.661469404461508</v>
      </c>
      <c r="Q2007" s="0" t="n">
        <f aca="false">LN((H2007*3600)/13250)</f>
        <v>-2.32568764963894</v>
      </c>
      <c r="R2007" s="0" t="n">
        <f aca="false">LN(I2007/70.1)</f>
        <v>1.49123574473161</v>
      </c>
      <c r="S2007" s="0" t="n">
        <f aca="false">LN((K2007*3600)/10500)</f>
        <v>-4.15478634361201</v>
      </c>
      <c r="T2007" s="0" t="n">
        <f aca="false">LN(L2007/0.45)</f>
        <v>0.317240874693325</v>
      </c>
      <c r="U2007" s="0" t="n">
        <f aca="false">LN(N2007/0.45)</f>
        <v>0.317240874693325</v>
      </c>
      <c r="V2007" s="0" t="n">
        <f aca="false">SQRT(P2007^2+Q2007^2+R2007^2)</f>
        <v>2.84080074329176</v>
      </c>
      <c r="W2007" s="0" t="n">
        <f aca="false">SQRT(S2007^2+T2007^2+U2007^2)</f>
        <v>4.1789392321757</v>
      </c>
      <c r="X2007" s="0" t="n">
        <f aca="false">SQRT(P2007^2+Q2007^2+R2007^2+S2007^2+T2007^2+U2007^2)</f>
        <v>5.05308638055043</v>
      </c>
    </row>
    <row r="2008" customFormat="false" ht="12.8" hidden="false" customHeight="false" outlineLevel="0" collapsed="false">
      <c r="A2008" s="0" t="n">
        <v>0.0004333333333</v>
      </c>
      <c r="B2008" s="0" t="n">
        <v>0.273</v>
      </c>
      <c r="C2008" s="0" t="n">
        <v>8333.333333</v>
      </c>
      <c r="D2008" s="0" t="n">
        <v>0.675</v>
      </c>
      <c r="E2008" s="0" t="n">
        <v>66</v>
      </c>
      <c r="F2008" s="0" t="n">
        <v>2.333333333</v>
      </c>
      <c r="G2008" s="0" t="n">
        <v>8142.50146</v>
      </c>
      <c r="H2008" s="0" t="n">
        <v>0.35965</v>
      </c>
      <c r="I2008" s="0" t="n">
        <v>311.425</v>
      </c>
      <c r="J2008" s="0" t="n">
        <v>15.56</v>
      </c>
      <c r="K2008" s="0" t="n">
        <v>0.04576</v>
      </c>
      <c r="L2008" s="0" t="n">
        <v>0.6296</v>
      </c>
      <c r="M2008" s="0" t="n">
        <v>26.3243</v>
      </c>
      <c r="N2008" s="0" t="n">
        <v>0.6296</v>
      </c>
      <c r="O2008" s="0" t="n">
        <v>15.56</v>
      </c>
      <c r="P2008" s="0" t="n">
        <f aca="false">LN(G2008/4200)</f>
        <v>0.662012912185023</v>
      </c>
      <c r="Q2008" s="0" t="n">
        <f aca="false">LN((H2008*3600)/13250)</f>
        <v>-2.32568764963894</v>
      </c>
      <c r="R2008" s="0" t="n">
        <f aca="false">LN(I2008/70.1)</f>
        <v>1.49123574473161</v>
      </c>
      <c r="S2008" s="0" t="n">
        <f aca="false">LN((K2008*3600)/10500)</f>
        <v>-4.15478634361201</v>
      </c>
      <c r="T2008" s="0" t="n">
        <f aca="false">LN(L2008/0.45)</f>
        <v>0.335837114338828</v>
      </c>
      <c r="U2008" s="0" t="n">
        <f aca="false">LN(N2008/0.45)</f>
        <v>0.335837114338828</v>
      </c>
      <c r="V2008" s="0" t="n">
        <f aca="false">SQRT(P2008^2+Q2008^2+R2008^2)</f>
        <v>2.84092734612275</v>
      </c>
      <c r="W2008" s="0" t="n">
        <f aca="false">SQRT(S2008^2+T2008^2+U2008^2)</f>
        <v>4.1818444131507</v>
      </c>
      <c r="X2008" s="0" t="n">
        <f aca="false">SQRT(P2008^2+Q2008^2+R2008^2+S2008^2+T2008^2+U2008^2)</f>
        <v>5.05556039245381</v>
      </c>
    </row>
    <row r="2009" customFormat="false" ht="12.8" hidden="false" customHeight="false" outlineLevel="0" collapsed="false">
      <c r="A2009" s="0" t="n">
        <v>0.0006</v>
      </c>
      <c r="B2009" s="0" t="n">
        <v>0.273</v>
      </c>
      <c r="C2009" s="0" t="n">
        <v>8333.333333</v>
      </c>
      <c r="D2009" s="0" t="n">
        <v>0.675</v>
      </c>
      <c r="E2009" s="0" t="n">
        <v>66</v>
      </c>
      <c r="F2009" s="0" t="n">
        <v>2.333333333</v>
      </c>
      <c r="G2009" s="0" t="n">
        <v>8142.1626</v>
      </c>
      <c r="H2009" s="0" t="n">
        <v>0.35965</v>
      </c>
      <c r="I2009" s="0" t="n">
        <v>311.425</v>
      </c>
      <c r="J2009" s="0" t="n">
        <v>15.56</v>
      </c>
      <c r="K2009" s="0" t="n">
        <v>0.04576</v>
      </c>
      <c r="L2009" s="0" t="n">
        <v>0.6374</v>
      </c>
      <c r="M2009" s="0" t="n">
        <v>26.3258</v>
      </c>
      <c r="N2009" s="0" t="n">
        <v>0.6374</v>
      </c>
      <c r="O2009" s="0" t="n">
        <v>15.56</v>
      </c>
      <c r="P2009" s="0" t="n">
        <f aca="false">LN(G2009/4200)</f>
        <v>0.661971295115269</v>
      </c>
      <c r="Q2009" s="0" t="n">
        <f aca="false">LN((H2009*3600)/13250)</f>
        <v>-2.32568764963894</v>
      </c>
      <c r="R2009" s="0" t="n">
        <f aca="false">LN(I2009/70.1)</f>
        <v>1.49123574473161</v>
      </c>
      <c r="S2009" s="0" t="n">
        <f aca="false">LN((K2009*3600)/10500)</f>
        <v>-4.15478634361201</v>
      </c>
      <c r="T2009" s="0" t="n">
        <f aca="false">LN(L2009/0.45)</f>
        <v>0.348149819218871</v>
      </c>
      <c r="U2009" s="0" t="n">
        <f aca="false">LN(N2009/0.45)</f>
        <v>0.348149819218871</v>
      </c>
      <c r="V2009" s="0" t="n">
        <f aca="false">SQRT(P2009^2+Q2009^2+R2009^2)</f>
        <v>2.84091764850812</v>
      </c>
      <c r="W2009" s="0" t="n">
        <f aca="false">SQRT(S2009^2+T2009^2+U2009^2)</f>
        <v>4.18385780761119</v>
      </c>
      <c r="X2009" s="0" t="n">
        <f aca="false">SQRT(P2009^2+Q2009^2+R2009^2+S2009^2+T2009^2+U2009^2)</f>
        <v>5.05722050536795</v>
      </c>
    </row>
    <row r="2010" customFormat="false" ht="12.8" hidden="false" customHeight="false" outlineLevel="0" collapsed="false">
      <c r="A2010" s="0" t="n">
        <v>0.0001</v>
      </c>
      <c r="B2010" s="0" t="n">
        <v>0.311</v>
      </c>
      <c r="C2010" s="0" t="n">
        <v>8333.333333</v>
      </c>
      <c r="D2010" s="0" t="n">
        <v>0.675</v>
      </c>
      <c r="E2010" s="0" t="n">
        <v>66</v>
      </c>
      <c r="F2010" s="0" t="n">
        <v>2.333333333</v>
      </c>
      <c r="G2010" s="0" t="n">
        <v>8116.17285</v>
      </c>
      <c r="H2010" s="0" t="n">
        <v>0.36243</v>
      </c>
      <c r="I2010" s="0" t="n">
        <v>310.3726</v>
      </c>
      <c r="J2010" s="0" t="n">
        <v>15.56</v>
      </c>
      <c r="K2010" s="0" t="n">
        <v>0.04715</v>
      </c>
      <c r="L2010" s="0" t="n">
        <v>0.6614</v>
      </c>
      <c r="M2010" s="0" t="n">
        <v>25.9909</v>
      </c>
      <c r="N2010" s="0" t="n">
        <v>0.6614</v>
      </c>
      <c r="O2010" s="0" t="n">
        <v>15.56</v>
      </c>
      <c r="P2010" s="0" t="n">
        <f aca="false">LN(G2010/4200)</f>
        <v>0.65877419388462</v>
      </c>
      <c r="Q2010" s="0" t="n">
        <f aca="false">LN((H2010*3600)/13250)</f>
        <v>-2.31798763375272</v>
      </c>
      <c r="R2010" s="0" t="n">
        <f aca="false">LN(I2010/70.1)</f>
        <v>1.48785071717634</v>
      </c>
      <c r="S2010" s="0" t="n">
        <f aca="false">LN((K2010*3600)/10500)</f>
        <v>-4.12486268160408</v>
      </c>
      <c r="T2010" s="0" t="n">
        <f aca="false">LN(L2010/0.45)</f>
        <v>0.385111217783327</v>
      </c>
      <c r="U2010" s="0" t="n">
        <f aca="false">LN(N2010/0.45)</f>
        <v>0.385111217783327</v>
      </c>
      <c r="V2010" s="0" t="n">
        <f aca="false">SQRT(P2010^2+Q2010^2+R2010^2)</f>
        <v>2.8320928419388</v>
      </c>
      <c r="W2010" s="0" t="n">
        <f aca="false">SQRT(S2010^2+T2010^2+U2010^2)</f>
        <v>4.16066262057081</v>
      </c>
      <c r="X2010" s="0" t="n">
        <f aca="false">SQRT(P2010^2+Q2010^2+R2010^2+S2010^2+T2010^2+U2010^2)</f>
        <v>5.03307692247756</v>
      </c>
    </row>
    <row r="2011" customFormat="false" ht="12.8" hidden="false" customHeight="false" outlineLevel="0" collapsed="false">
      <c r="A2011" s="0" t="n">
        <v>0.0002666666667</v>
      </c>
      <c r="B2011" s="0" t="n">
        <v>0.311</v>
      </c>
      <c r="C2011" s="0" t="n">
        <v>8333.333333</v>
      </c>
      <c r="D2011" s="0" t="n">
        <v>0.675</v>
      </c>
      <c r="E2011" s="0" t="n">
        <v>66</v>
      </c>
      <c r="F2011" s="0" t="n">
        <v>2.333333333</v>
      </c>
      <c r="G2011" s="0" t="n">
        <v>8114.56543</v>
      </c>
      <c r="H2011" s="0" t="n">
        <v>0.36104</v>
      </c>
      <c r="I2011" s="0" t="n">
        <v>310.3726</v>
      </c>
      <c r="J2011" s="0" t="n">
        <v>15.56</v>
      </c>
      <c r="K2011" s="0" t="n">
        <v>0.04715</v>
      </c>
      <c r="L2011" s="0" t="n">
        <v>0.6894</v>
      </c>
      <c r="M2011" s="0" t="n">
        <v>25.9915</v>
      </c>
      <c r="N2011" s="0" t="n">
        <v>0.6894</v>
      </c>
      <c r="O2011" s="0" t="n">
        <v>15.56</v>
      </c>
      <c r="P2011" s="0" t="n">
        <f aca="false">LN(G2011/4200)</f>
        <v>0.658576122795366</v>
      </c>
      <c r="Q2011" s="0" t="n">
        <f aca="false">LN((H2011*3600)/13250)</f>
        <v>-2.32183023043356</v>
      </c>
      <c r="R2011" s="0" t="n">
        <f aca="false">LN(I2011/70.1)</f>
        <v>1.48785071717634</v>
      </c>
      <c r="S2011" s="0" t="n">
        <f aca="false">LN((K2011*3600)/10500)</f>
        <v>-4.12486268160408</v>
      </c>
      <c r="T2011" s="0" t="n">
        <f aca="false">LN(L2011/0.45)</f>
        <v>0.4265740713184</v>
      </c>
      <c r="U2011" s="0" t="n">
        <f aca="false">LN(N2011/0.45)</f>
        <v>0.4265740713184</v>
      </c>
      <c r="V2011" s="0" t="n">
        <f aca="false">SQRT(P2011^2+Q2011^2+R2011^2)</f>
        <v>2.83519274213826</v>
      </c>
      <c r="W2011" s="0" t="n">
        <f aca="false">SQRT(S2011^2+T2011^2+U2011^2)</f>
        <v>4.16874357795395</v>
      </c>
      <c r="X2011" s="0" t="n">
        <f aca="false">SQRT(P2011^2+Q2011^2+R2011^2+S2011^2+T2011^2+U2011^2)</f>
        <v>5.04150185002503</v>
      </c>
    </row>
    <row r="2012" customFormat="false" ht="12.8" hidden="false" customHeight="false" outlineLevel="0" collapsed="false">
      <c r="A2012" s="0" t="n">
        <v>0.0004333333333</v>
      </c>
      <c r="B2012" s="0" t="n">
        <v>0.311</v>
      </c>
      <c r="C2012" s="0" t="n">
        <v>8333.333333</v>
      </c>
      <c r="D2012" s="0" t="n">
        <v>0.675</v>
      </c>
      <c r="E2012" s="0" t="n">
        <v>66</v>
      </c>
      <c r="F2012" s="0" t="n">
        <v>2.333333333</v>
      </c>
      <c r="G2012" s="0" t="n">
        <v>8118.74121</v>
      </c>
      <c r="H2012" s="0" t="n">
        <v>0.36104</v>
      </c>
      <c r="I2012" s="0" t="n">
        <v>310.3726</v>
      </c>
      <c r="J2012" s="0" t="n">
        <v>15.56</v>
      </c>
      <c r="K2012" s="0" t="n">
        <v>0.04715</v>
      </c>
      <c r="L2012" s="0" t="n">
        <v>0.7037</v>
      </c>
      <c r="M2012" s="0" t="n">
        <v>25.9908</v>
      </c>
      <c r="N2012" s="0" t="n">
        <v>0.7037</v>
      </c>
      <c r="O2012" s="0" t="n">
        <v>15.56</v>
      </c>
      <c r="P2012" s="0" t="n">
        <f aca="false">LN(G2012/4200)</f>
        <v>0.65909059346788</v>
      </c>
      <c r="Q2012" s="0" t="n">
        <f aca="false">LN((H2012*3600)/13250)</f>
        <v>-2.32183023043356</v>
      </c>
      <c r="R2012" s="0" t="n">
        <f aca="false">LN(I2012/70.1)</f>
        <v>1.48785071717634</v>
      </c>
      <c r="S2012" s="0" t="n">
        <f aca="false">LN((K2012*3600)/10500)</f>
        <v>-4.12486268160408</v>
      </c>
      <c r="T2012" s="0" t="n">
        <f aca="false">LN(L2012/0.45)</f>
        <v>0.447104546208138</v>
      </c>
      <c r="U2012" s="0" t="n">
        <f aca="false">LN(N2012/0.45)</f>
        <v>0.447104546208138</v>
      </c>
      <c r="V2012" s="0" t="n">
        <f aca="false">SQRT(P2012^2+Q2012^2+R2012^2)</f>
        <v>2.83531229072833</v>
      </c>
      <c r="W2012" s="0" t="n">
        <f aca="false">SQRT(S2012^2+T2012^2+U2012^2)</f>
        <v>4.17304410383715</v>
      </c>
      <c r="X2012" s="0" t="n">
        <f aca="false">SQRT(P2012^2+Q2012^2+R2012^2+S2012^2+T2012^2+U2012^2)</f>
        <v>5.04512565537521</v>
      </c>
    </row>
    <row r="2013" customFormat="false" ht="12.8" hidden="false" customHeight="false" outlineLevel="0" collapsed="false">
      <c r="A2013" s="0" t="n">
        <v>0.0006</v>
      </c>
      <c r="B2013" s="0" t="n">
        <v>0.311</v>
      </c>
      <c r="C2013" s="0" t="n">
        <v>8333.333333</v>
      </c>
      <c r="D2013" s="0" t="n">
        <v>0.675</v>
      </c>
      <c r="E2013" s="0" t="n">
        <v>66</v>
      </c>
      <c r="F2013" s="0" t="n">
        <v>2.333333333</v>
      </c>
      <c r="G2013" s="0" t="n">
        <v>8117.51416</v>
      </c>
      <c r="H2013" s="0" t="n">
        <v>0.36104</v>
      </c>
      <c r="I2013" s="0" t="n">
        <v>310.3726</v>
      </c>
      <c r="J2013" s="0" t="n">
        <v>15.56</v>
      </c>
      <c r="K2013" s="0" t="n">
        <v>0.04576</v>
      </c>
      <c r="L2013" s="0" t="n">
        <v>0.6374</v>
      </c>
      <c r="M2013" s="0" t="n">
        <v>25.9848</v>
      </c>
      <c r="N2013" s="0" t="n">
        <v>0.6374</v>
      </c>
      <c r="O2013" s="0" t="n">
        <v>15.56</v>
      </c>
      <c r="P2013" s="0" t="n">
        <f aca="false">LN(G2013/4200)</f>
        <v>0.658939444083447</v>
      </c>
      <c r="Q2013" s="0" t="n">
        <f aca="false">LN((H2013*3600)/13250)</f>
        <v>-2.32183023043356</v>
      </c>
      <c r="R2013" s="0" t="n">
        <f aca="false">LN(I2013/70.1)</f>
        <v>1.48785071717634</v>
      </c>
      <c r="S2013" s="0" t="n">
        <f aca="false">LN((K2013*3600)/10500)</f>
        <v>-4.15478634361201</v>
      </c>
      <c r="T2013" s="0" t="n">
        <f aca="false">LN(L2013/0.45)</f>
        <v>0.348149819218871</v>
      </c>
      <c r="U2013" s="0" t="n">
        <f aca="false">LN(N2013/0.45)</f>
        <v>0.348149819218871</v>
      </c>
      <c r="V2013" s="0" t="n">
        <f aca="false">SQRT(P2013^2+Q2013^2+R2013^2)</f>
        <v>2.8352771586789</v>
      </c>
      <c r="W2013" s="0" t="n">
        <f aca="false">SQRT(S2013^2+T2013^2+U2013^2)</f>
        <v>4.18385780761119</v>
      </c>
      <c r="X2013" s="0" t="n">
        <f aca="false">SQRT(P2013^2+Q2013^2+R2013^2+S2013^2+T2013^2+U2013^2)</f>
        <v>5.05405408764443</v>
      </c>
    </row>
    <row r="2014" customFormat="false" ht="12.8" hidden="false" customHeight="false" outlineLevel="0" collapsed="false">
      <c r="A2014" s="0" t="n">
        <v>0.0001</v>
      </c>
      <c r="B2014" s="0" t="n">
        <v>0.349</v>
      </c>
      <c r="C2014" s="0" t="n">
        <v>8333.333333</v>
      </c>
      <c r="D2014" s="0" t="n">
        <v>0.675</v>
      </c>
      <c r="E2014" s="0" t="n">
        <v>66</v>
      </c>
      <c r="F2014" s="0" t="n">
        <v>2.333333333</v>
      </c>
      <c r="G2014" s="0" t="n">
        <v>8090.8252</v>
      </c>
      <c r="H2014" s="0" t="n">
        <v>0.36382</v>
      </c>
      <c r="I2014" s="0" t="n">
        <v>309.2655</v>
      </c>
      <c r="J2014" s="0" t="n">
        <v>15.56</v>
      </c>
      <c r="K2014" s="0" t="n">
        <v>0.04715</v>
      </c>
      <c r="L2014" s="0" t="n">
        <v>0.6614</v>
      </c>
      <c r="M2014" s="0" t="n">
        <v>25.6288</v>
      </c>
      <c r="N2014" s="0" t="n">
        <v>0.6614</v>
      </c>
      <c r="O2014" s="0" t="n">
        <v>15.56</v>
      </c>
      <c r="P2014" s="0" t="n">
        <f aca="false">LN(G2014/4200)</f>
        <v>0.655646203051367</v>
      </c>
      <c r="Q2014" s="0" t="n">
        <f aca="false">LN((H2014*3600)/13250)</f>
        <v>-2.31415974611823</v>
      </c>
      <c r="R2014" s="0" t="n">
        <f aca="false">LN(I2014/70.1)</f>
        <v>1.48427733723714</v>
      </c>
      <c r="S2014" s="0" t="n">
        <f aca="false">LN((K2014*3600)/10500)</f>
        <v>-4.12486268160408</v>
      </c>
      <c r="T2014" s="0" t="n">
        <f aca="false">LN(L2014/0.45)</f>
        <v>0.385111217783327</v>
      </c>
      <c r="U2014" s="0" t="n">
        <f aca="false">LN(N2014/0.45)</f>
        <v>0.385111217783327</v>
      </c>
      <c r="V2014" s="0" t="n">
        <f aca="false">SQRT(P2014^2+Q2014^2+R2014^2)</f>
        <v>2.82635569027776</v>
      </c>
      <c r="W2014" s="0" t="n">
        <f aca="false">SQRT(S2014^2+T2014^2+U2014^2)</f>
        <v>4.16066262057081</v>
      </c>
      <c r="X2014" s="0" t="n">
        <f aca="false">SQRT(P2014^2+Q2014^2+R2014^2+S2014^2+T2014^2+U2014^2)</f>
        <v>5.02985088548166</v>
      </c>
    </row>
    <row r="2015" customFormat="false" ht="12.8" hidden="false" customHeight="false" outlineLevel="0" collapsed="false">
      <c r="A2015" s="0" t="n">
        <v>0.0002666666667</v>
      </c>
      <c r="B2015" s="0" t="n">
        <v>0.349</v>
      </c>
      <c r="C2015" s="0" t="n">
        <v>8333.333333</v>
      </c>
      <c r="D2015" s="0" t="n">
        <v>0.675</v>
      </c>
      <c r="E2015" s="0" t="n">
        <v>66</v>
      </c>
      <c r="F2015" s="0" t="n">
        <v>2.333333333</v>
      </c>
      <c r="G2015" s="0" t="n">
        <v>8091.70508</v>
      </c>
      <c r="H2015" s="0" t="n">
        <v>0.36243</v>
      </c>
      <c r="I2015" s="0" t="n">
        <v>309.2656</v>
      </c>
      <c r="J2015" s="0" t="n">
        <v>15.56</v>
      </c>
      <c r="K2015" s="0" t="n">
        <v>0.04715</v>
      </c>
      <c r="L2015" s="0" t="n">
        <v>0.6894</v>
      </c>
      <c r="M2015" s="0" t="n">
        <v>25.6302</v>
      </c>
      <c r="N2015" s="0" t="n">
        <v>0.6894</v>
      </c>
      <c r="O2015" s="0" t="n">
        <v>15.56</v>
      </c>
      <c r="P2015" s="0" t="n">
        <f aca="false">LN(G2015/4200)</f>
        <v>0.655754947479543</v>
      </c>
      <c r="Q2015" s="0" t="n">
        <f aca="false">LN((H2015*3600)/13250)</f>
        <v>-2.31798763375272</v>
      </c>
      <c r="R2015" s="0" t="n">
        <f aca="false">LN(I2015/70.1)</f>
        <v>1.48427766058386</v>
      </c>
      <c r="S2015" s="0" t="n">
        <f aca="false">LN((K2015*3600)/10500)</f>
        <v>-4.12486268160408</v>
      </c>
      <c r="T2015" s="0" t="n">
        <f aca="false">LN(L2015/0.45)</f>
        <v>0.4265740713184</v>
      </c>
      <c r="U2015" s="0" t="n">
        <f aca="false">LN(N2015/0.45)</f>
        <v>0.4265740713184</v>
      </c>
      <c r="V2015" s="0" t="n">
        <f aca="false">SQRT(P2015^2+Q2015^2+R2015^2)</f>
        <v>2.82951610617129</v>
      </c>
      <c r="W2015" s="0" t="n">
        <f aca="false">SQRT(S2015^2+T2015^2+U2015^2)</f>
        <v>4.16874357795395</v>
      </c>
      <c r="X2015" s="0" t="n">
        <f aca="false">SQRT(P2015^2+Q2015^2+R2015^2+S2015^2+T2015^2+U2015^2)</f>
        <v>5.0383116630291</v>
      </c>
    </row>
    <row r="2016" customFormat="false" ht="12.8" hidden="false" customHeight="false" outlineLevel="0" collapsed="false">
      <c r="A2016" s="0" t="n">
        <v>0.0004333333333</v>
      </c>
      <c r="B2016" s="0" t="n">
        <v>0.349</v>
      </c>
      <c r="C2016" s="0" t="n">
        <v>8333.333333</v>
      </c>
      <c r="D2016" s="0" t="n">
        <v>0.675</v>
      </c>
      <c r="E2016" s="0" t="n">
        <v>66</v>
      </c>
      <c r="F2016" s="0" t="n">
        <v>2.333333333</v>
      </c>
      <c r="G2016" s="0" t="n">
        <v>8093.49316</v>
      </c>
      <c r="H2016" s="0" t="n">
        <v>0.36243</v>
      </c>
      <c r="I2016" s="0" t="n">
        <v>309.2656</v>
      </c>
      <c r="J2016" s="0" t="n">
        <v>15.56</v>
      </c>
      <c r="K2016" s="0" t="n">
        <v>0.04715</v>
      </c>
      <c r="L2016" s="0" t="n">
        <v>0.7037</v>
      </c>
      <c r="M2016" s="0" t="n">
        <v>25.6298</v>
      </c>
      <c r="N2016" s="0" t="n">
        <v>0.7037</v>
      </c>
      <c r="O2016" s="0" t="n">
        <v>15.56</v>
      </c>
      <c r="P2016" s="0" t="n">
        <f aca="false">LN(G2016/4200)</f>
        <v>0.655975899979569</v>
      </c>
      <c r="Q2016" s="0" t="n">
        <f aca="false">LN((H2016*3600)/13250)</f>
        <v>-2.31798763375272</v>
      </c>
      <c r="R2016" s="0" t="n">
        <f aca="false">LN(I2016/70.1)</f>
        <v>1.48427766058386</v>
      </c>
      <c r="S2016" s="0" t="n">
        <f aca="false">LN((K2016*3600)/10500)</f>
        <v>-4.12486268160408</v>
      </c>
      <c r="T2016" s="0" t="n">
        <f aca="false">LN(L2016/0.45)</f>
        <v>0.447104546208138</v>
      </c>
      <c r="U2016" s="0" t="n">
        <f aca="false">LN(N2016/0.45)</f>
        <v>0.447104546208138</v>
      </c>
      <c r="V2016" s="0" t="n">
        <f aca="false">SQRT(P2016^2+Q2016^2+R2016^2)</f>
        <v>2.82956732121588</v>
      </c>
      <c r="W2016" s="0" t="n">
        <f aca="false">SQRT(S2016^2+T2016^2+U2016^2)</f>
        <v>4.17304410383715</v>
      </c>
      <c r="X2016" s="0" t="n">
        <f aca="false">SQRT(P2016^2+Q2016^2+R2016^2+S2016^2+T2016^2+U2016^2)</f>
        <v>5.04189927684626</v>
      </c>
    </row>
    <row r="2017" customFormat="false" ht="12.8" hidden="false" customHeight="false" outlineLevel="0" collapsed="false">
      <c r="A2017" s="0" t="n">
        <v>0.0006</v>
      </c>
      <c r="B2017" s="0" t="n">
        <v>0.349</v>
      </c>
      <c r="C2017" s="0" t="n">
        <v>8333.333333</v>
      </c>
      <c r="D2017" s="0" t="n">
        <v>0.675</v>
      </c>
      <c r="E2017" s="0" t="n">
        <v>66</v>
      </c>
      <c r="F2017" s="0" t="n">
        <v>2.333333333</v>
      </c>
      <c r="G2017" s="0" t="n">
        <v>8092.84082</v>
      </c>
      <c r="H2017" s="0" t="n">
        <v>0.36243</v>
      </c>
      <c r="I2017" s="0" t="n">
        <v>309.2656</v>
      </c>
      <c r="J2017" s="0" t="n">
        <v>15.56</v>
      </c>
      <c r="K2017" s="0" t="n">
        <v>0.04715</v>
      </c>
      <c r="L2017" s="0" t="n">
        <v>0.7134</v>
      </c>
      <c r="M2017" s="0" t="n">
        <v>25.6319</v>
      </c>
      <c r="N2017" s="0" t="n">
        <v>0.7134</v>
      </c>
      <c r="O2017" s="0" t="n">
        <v>15.56</v>
      </c>
      <c r="P2017" s="0" t="n">
        <f aca="false">LN(G2017/4200)</f>
        <v>0.655895296181185</v>
      </c>
      <c r="Q2017" s="0" t="n">
        <f aca="false">LN((H2017*3600)/13250)</f>
        <v>-2.31798763375272</v>
      </c>
      <c r="R2017" s="0" t="n">
        <f aca="false">LN(I2017/70.1)</f>
        <v>1.48427766058386</v>
      </c>
      <c r="S2017" s="0" t="n">
        <f aca="false">LN((K2017*3600)/10500)</f>
        <v>-4.12486268160408</v>
      </c>
      <c r="T2017" s="0" t="n">
        <f aca="false">LN(L2017/0.45)</f>
        <v>0.460794690160426</v>
      </c>
      <c r="U2017" s="0" t="n">
        <f aca="false">LN(N2017/0.45)</f>
        <v>0.460794690160426</v>
      </c>
      <c r="V2017" s="0" t="n">
        <f aca="false">SQRT(P2017^2+Q2017^2+R2017^2)</f>
        <v>2.82954863600035</v>
      </c>
      <c r="W2017" s="0" t="n">
        <f aca="false">SQRT(S2017^2+T2017^2+U2017^2)</f>
        <v>4.17602150797264</v>
      </c>
      <c r="X2017" s="0" t="n">
        <f aca="false">SQRT(P2017^2+Q2017^2+R2017^2+S2017^2+T2017^2+U2017^2)</f>
        <v>5.04435338953781</v>
      </c>
    </row>
    <row r="2018" customFormat="false" ht="12.8" hidden="false" customHeight="false" outlineLevel="0" collapsed="false">
      <c r="A2018" s="0" t="n">
        <v>0.0001</v>
      </c>
      <c r="B2018" s="0" t="n">
        <v>0.235</v>
      </c>
      <c r="C2018" s="0" t="n">
        <v>11666.66667</v>
      </c>
      <c r="D2018" s="0" t="n">
        <v>0.675</v>
      </c>
      <c r="E2018" s="0" t="n">
        <v>66</v>
      </c>
      <c r="F2018" s="0" t="n">
        <v>2.333333333</v>
      </c>
      <c r="G2018" s="0" t="n">
        <v>7960.9248</v>
      </c>
      <c r="H2018" s="0" t="n">
        <v>0.37215</v>
      </c>
      <c r="I2018" s="0" t="n">
        <v>303.4423</v>
      </c>
      <c r="J2018" s="0" t="n">
        <v>15.56</v>
      </c>
      <c r="K2018" s="0" t="n">
        <v>0.05132</v>
      </c>
      <c r="L2018" s="0" t="n">
        <v>0.8914</v>
      </c>
      <c r="M2018" s="0" t="n">
        <v>23.8383</v>
      </c>
      <c r="N2018" s="0" t="n">
        <v>0.8914</v>
      </c>
      <c r="O2018" s="0" t="n">
        <v>15.56</v>
      </c>
      <c r="P2018" s="0" t="n">
        <f aca="false">LN(G2018/4200)</f>
        <v>0.639460648723013</v>
      </c>
      <c r="Q2018" s="0" t="n">
        <f aca="false">LN((H2018*3600)/13250)</f>
        <v>-2.29152198714638</v>
      </c>
      <c r="R2018" s="0" t="n">
        <f aca="false">LN(I2018/70.1)</f>
        <v>1.46526868306355</v>
      </c>
      <c r="S2018" s="0" t="n">
        <f aca="false">LN((K2018*3600)/10500)</f>
        <v>-4.04011615093611</v>
      </c>
      <c r="T2018" s="0" t="n">
        <f aca="false">LN(L2018/0.45)</f>
        <v>0.68354567774809</v>
      </c>
      <c r="U2018" s="0" t="n">
        <f aca="false">LN(N2018/0.45)</f>
        <v>0.68354567774809</v>
      </c>
      <c r="V2018" s="0" t="n">
        <f aca="false">SQRT(P2018^2+Q2018^2+R2018^2)</f>
        <v>2.79410007916813</v>
      </c>
      <c r="W2018" s="0" t="n">
        <f aca="false">SQRT(S2018^2+T2018^2+U2018^2)</f>
        <v>4.15415549783479</v>
      </c>
      <c r="X2018" s="0" t="n">
        <f aca="false">SQRT(P2018^2+Q2018^2+R2018^2+S2018^2+T2018^2+U2018^2)</f>
        <v>5.00639622409158</v>
      </c>
    </row>
    <row r="2019" customFormat="false" ht="12.8" hidden="false" customHeight="false" outlineLevel="0" collapsed="false">
      <c r="A2019" s="0" t="n">
        <v>0.0002666666667</v>
      </c>
      <c r="B2019" s="0" t="n">
        <v>0.235</v>
      </c>
      <c r="C2019" s="0" t="n">
        <v>11666.66667</v>
      </c>
      <c r="D2019" s="0" t="n">
        <v>0.675</v>
      </c>
      <c r="E2019" s="0" t="n">
        <v>66</v>
      </c>
      <c r="F2019" s="0" t="n">
        <v>2.333333333</v>
      </c>
      <c r="G2019" s="0" t="n">
        <v>7959.18848</v>
      </c>
      <c r="H2019" s="0" t="n">
        <v>0.37215</v>
      </c>
      <c r="I2019" s="0" t="n">
        <v>303.4423</v>
      </c>
      <c r="J2019" s="0" t="n">
        <v>15.56</v>
      </c>
      <c r="K2019" s="0" t="n">
        <v>0.04993</v>
      </c>
      <c r="L2019" s="0" t="n">
        <v>0.8502</v>
      </c>
      <c r="M2019" s="0" t="n">
        <v>23.8344</v>
      </c>
      <c r="N2019" s="0" t="n">
        <v>0.8502</v>
      </c>
      <c r="O2019" s="0" t="n">
        <v>15.56</v>
      </c>
      <c r="P2019" s="0" t="n">
        <f aca="false">LN(G2019/4200)</f>
        <v>0.639242519620996</v>
      </c>
      <c r="Q2019" s="0" t="n">
        <f aca="false">LN((H2019*3600)/13250)</f>
        <v>-2.29152198714638</v>
      </c>
      <c r="R2019" s="0" t="n">
        <f aca="false">LN(I2019/70.1)</f>
        <v>1.46526868306355</v>
      </c>
      <c r="S2019" s="0" t="n">
        <f aca="false">LN((K2019*3600)/10500)</f>
        <v>-4.06757466617103</v>
      </c>
      <c r="T2019" s="0" t="n">
        <f aca="false">LN(L2019/0.45)</f>
        <v>0.636224033160324</v>
      </c>
      <c r="U2019" s="0" t="n">
        <f aca="false">LN(N2019/0.45)</f>
        <v>0.636224033160324</v>
      </c>
      <c r="V2019" s="0" t="n">
        <f aca="false">SQRT(P2019^2+Q2019^2+R2019^2)</f>
        <v>2.79405016598369</v>
      </c>
      <c r="W2019" s="0" t="n">
        <f aca="false">SQRT(S2019^2+T2019^2+U2019^2)</f>
        <v>4.16590034753809</v>
      </c>
      <c r="X2019" s="0" t="n">
        <f aca="false">SQRT(P2019^2+Q2019^2+R2019^2+S2019^2+T2019^2+U2019^2)</f>
        <v>5.01611822385114</v>
      </c>
    </row>
    <row r="2020" customFormat="false" ht="12.8" hidden="false" customHeight="false" outlineLevel="0" collapsed="false">
      <c r="A2020" s="0" t="n">
        <v>0.0004333333333</v>
      </c>
      <c r="B2020" s="0" t="n">
        <v>0.235</v>
      </c>
      <c r="C2020" s="0" t="n">
        <v>11666.66667</v>
      </c>
      <c r="D2020" s="0" t="n">
        <v>0.675</v>
      </c>
      <c r="E2020" s="0" t="n">
        <v>66</v>
      </c>
      <c r="F2020" s="0" t="n">
        <v>2.333333333</v>
      </c>
      <c r="G2020" s="0" t="n">
        <v>7957.90723</v>
      </c>
      <c r="H2020" s="0" t="n">
        <v>0.37215</v>
      </c>
      <c r="I2020" s="0" t="n">
        <v>303.4424</v>
      </c>
      <c r="J2020" s="0" t="n">
        <v>15.56</v>
      </c>
      <c r="K2020" s="0" t="n">
        <v>0.04993</v>
      </c>
      <c r="L2020" s="0" t="n">
        <v>0.8712</v>
      </c>
      <c r="M2020" s="0" t="n">
        <v>23.8401</v>
      </c>
      <c r="N2020" s="0" t="n">
        <v>0.8712</v>
      </c>
      <c r="O2020" s="0" t="n">
        <v>15.56</v>
      </c>
      <c r="P2020" s="0" t="n">
        <f aca="false">LN(G2020/4200)</f>
        <v>0.639081529195845</v>
      </c>
      <c r="Q2020" s="0" t="n">
        <f aca="false">LN((H2020*3600)/13250)</f>
        <v>-2.29152198714638</v>
      </c>
      <c r="R2020" s="0" t="n">
        <f aca="false">LN(I2020/70.1)</f>
        <v>1.46526901261544</v>
      </c>
      <c r="S2020" s="0" t="n">
        <f aca="false">LN((K2020*3600)/10500)</f>
        <v>-4.06757466617103</v>
      </c>
      <c r="T2020" s="0" t="n">
        <f aca="false">LN(L2020/0.45)</f>
        <v>0.660623988854385</v>
      </c>
      <c r="U2020" s="0" t="n">
        <f aca="false">LN(N2020/0.45)</f>
        <v>0.660623988854385</v>
      </c>
      <c r="V2020" s="0" t="n">
        <f aca="false">SQRT(P2020^2+Q2020^2+R2020^2)</f>
        <v>2.79401351068058</v>
      </c>
      <c r="W2020" s="0" t="n">
        <f aca="false">SQRT(S2020^2+T2020^2+U2020^2)</f>
        <v>4.17348916066355</v>
      </c>
      <c r="X2020" s="0" t="n">
        <f aca="false">SQRT(P2020^2+Q2020^2+R2020^2+S2020^2+T2020^2+U2020^2)</f>
        <v>5.02240214160931</v>
      </c>
    </row>
    <row r="2021" customFormat="false" ht="12.8" hidden="false" customHeight="false" outlineLevel="0" collapsed="false">
      <c r="A2021" s="0" t="n">
        <v>0.0006</v>
      </c>
      <c r="B2021" s="0" t="n">
        <v>0.235</v>
      </c>
      <c r="C2021" s="0" t="n">
        <v>11666.66667</v>
      </c>
      <c r="D2021" s="0" t="n">
        <v>0.675</v>
      </c>
      <c r="E2021" s="0" t="n">
        <v>66</v>
      </c>
      <c r="F2021" s="0" t="n">
        <v>2.333333333</v>
      </c>
      <c r="G2021" s="0" t="n">
        <v>7960.93555</v>
      </c>
      <c r="H2021" s="0" t="n">
        <v>0.37076</v>
      </c>
      <c r="I2021" s="0" t="n">
        <v>303.4424</v>
      </c>
      <c r="J2021" s="0" t="n">
        <v>15.56</v>
      </c>
      <c r="K2021" s="0" t="n">
        <v>0.04993</v>
      </c>
      <c r="L2021" s="0" t="n">
        <v>0.8856</v>
      </c>
      <c r="M2021" s="0" t="n">
        <v>23.8371</v>
      </c>
      <c r="N2021" s="0" t="n">
        <v>0.8856</v>
      </c>
      <c r="O2021" s="0" t="n">
        <v>15.56</v>
      </c>
      <c r="P2021" s="0" t="n">
        <f aca="false">LN(G2021/4200)</f>
        <v>0.63946199906773</v>
      </c>
      <c r="Q2021" s="0" t="n">
        <f aca="false">LN((H2021*3600)/13250)</f>
        <v>-2.29526403294467</v>
      </c>
      <c r="R2021" s="0" t="n">
        <f aca="false">LN(I2021/70.1)</f>
        <v>1.46526901261544</v>
      </c>
      <c r="S2021" s="0" t="n">
        <f aca="false">LN((K2021*3600)/10500)</f>
        <v>-4.06757466617103</v>
      </c>
      <c r="T2021" s="0" t="n">
        <f aca="false">LN(L2021/0.45)</f>
        <v>0.677017798630062</v>
      </c>
      <c r="U2021" s="0" t="n">
        <f aca="false">LN(N2021/0.45)</f>
        <v>0.677017798630062</v>
      </c>
      <c r="V2021" s="0" t="n">
        <f aca="false">SQRT(P2021^2+Q2021^2+R2021^2)</f>
        <v>2.79717033955963</v>
      </c>
      <c r="W2021" s="0" t="n">
        <f aca="false">SQRT(S2021^2+T2021^2+U2021^2)</f>
        <v>4.17874022454138</v>
      </c>
      <c r="X2021" s="0" t="n">
        <f aca="false">SQRT(P2021^2+Q2021^2+R2021^2+S2021^2+T2021^2+U2021^2)</f>
        <v>5.0285218278051</v>
      </c>
    </row>
    <row r="2022" customFormat="false" ht="12.8" hidden="false" customHeight="false" outlineLevel="0" collapsed="false">
      <c r="A2022" s="0" t="n">
        <v>0.0001</v>
      </c>
      <c r="B2022" s="0" t="n">
        <v>0.273</v>
      </c>
      <c r="C2022" s="0" t="n">
        <v>11666.66667</v>
      </c>
      <c r="D2022" s="0" t="n">
        <v>0.675</v>
      </c>
      <c r="E2022" s="0" t="n">
        <v>66</v>
      </c>
      <c r="F2022" s="0" t="n">
        <v>2.333333333</v>
      </c>
      <c r="G2022" s="0" t="n">
        <v>7936.19287</v>
      </c>
      <c r="H2022" s="0" t="n">
        <v>0.37354</v>
      </c>
      <c r="I2022" s="0" t="n">
        <v>302.3654</v>
      </c>
      <c r="J2022" s="0" t="n">
        <v>15.56</v>
      </c>
      <c r="K2022" s="0" t="n">
        <v>0.05132</v>
      </c>
      <c r="L2022" s="0" t="n">
        <v>0.8914</v>
      </c>
      <c r="M2022" s="0" t="n">
        <v>23.4875</v>
      </c>
      <c r="N2022" s="0" t="n">
        <v>0.8914</v>
      </c>
      <c r="O2022" s="0" t="n">
        <v>15.56</v>
      </c>
      <c r="P2022" s="0" t="n">
        <f aca="false">LN(G2022/4200)</f>
        <v>0.636349147573335</v>
      </c>
      <c r="Q2022" s="0" t="n">
        <f aca="false">LN((H2022*3600)/13250)</f>
        <v>-2.28779389206684</v>
      </c>
      <c r="R2022" s="0" t="n">
        <f aca="false">LN(I2022/70.1)</f>
        <v>1.46171342572918</v>
      </c>
      <c r="S2022" s="0" t="n">
        <f aca="false">LN((K2022*3600)/10500)</f>
        <v>-4.04011615093611</v>
      </c>
      <c r="T2022" s="0" t="n">
        <f aca="false">LN(L2022/0.45)</f>
        <v>0.68354567774809</v>
      </c>
      <c r="U2022" s="0" t="n">
        <f aca="false">LN(N2022/0.45)</f>
        <v>0.68354567774809</v>
      </c>
      <c r="V2022" s="0" t="n">
        <f aca="false">SQRT(P2022^2+Q2022^2+R2022^2)</f>
        <v>2.78846683128069</v>
      </c>
      <c r="W2022" s="0" t="n">
        <f aca="false">SQRT(S2022^2+T2022^2+U2022^2)</f>
        <v>4.15415549783479</v>
      </c>
      <c r="X2022" s="0" t="n">
        <f aca="false">SQRT(P2022^2+Q2022^2+R2022^2+S2022^2+T2022^2+U2022^2)</f>
        <v>5.00325445778482</v>
      </c>
    </row>
    <row r="2023" customFormat="false" ht="12.8" hidden="false" customHeight="false" outlineLevel="0" collapsed="false">
      <c r="A2023" s="0" t="n">
        <v>0.0002666666667</v>
      </c>
      <c r="B2023" s="0" t="n">
        <v>0.273</v>
      </c>
      <c r="C2023" s="0" t="n">
        <v>11666.66667</v>
      </c>
      <c r="D2023" s="0" t="n">
        <v>0.675</v>
      </c>
      <c r="E2023" s="0" t="n">
        <v>66</v>
      </c>
      <c r="F2023" s="0" t="n">
        <v>2.333333333</v>
      </c>
      <c r="G2023" s="0" t="n">
        <v>7935.43604</v>
      </c>
      <c r="H2023" s="0" t="n">
        <v>0.37354</v>
      </c>
      <c r="I2023" s="0" t="n">
        <v>302.3657</v>
      </c>
      <c r="J2023" s="0" t="n">
        <v>15.56</v>
      </c>
      <c r="K2023" s="0" t="n">
        <v>0.05132</v>
      </c>
      <c r="L2023" s="0" t="n">
        <v>0.9396</v>
      </c>
      <c r="M2023" s="0" t="n">
        <v>23.4853</v>
      </c>
      <c r="N2023" s="0" t="n">
        <v>0.9396</v>
      </c>
      <c r="O2023" s="0" t="n">
        <v>15.56</v>
      </c>
      <c r="P2023" s="0" t="n">
        <f aca="false">LN(G2023/4200)</f>
        <v>0.636253778660054</v>
      </c>
      <c r="Q2023" s="0" t="n">
        <f aca="false">LN((H2023*3600)/13250)</f>
        <v>-2.28779389206684</v>
      </c>
      <c r="R2023" s="0" t="n">
        <f aca="false">LN(I2023/70.1)</f>
        <v>1.4617144179057</v>
      </c>
      <c r="S2023" s="0" t="n">
        <f aca="false">LN((K2023*3600)/10500)</f>
        <v>-4.04011615093611</v>
      </c>
      <c r="T2023" s="0" t="n">
        <f aca="false">LN(L2023/0.45)</f>
        <v>0.736206670020392</v>
      </c>
      <c r="U2023" s="0" t="n">
        <f aca="false">LN(N2023/0.45)</f>
        <v>0.736206670020392</v>
      </c>
      <c r="V2023" s="0" t="n">
        <f aca="false">SQRT(P2023^2+Q2023^2+R2023^2)</f>
        <v>2.78844558902464</v>
      </c>
      <c r="W2023" s="0" t="n">
        <f aca="false">SQRT(S2023^2+T2023^2+U2023^2)</f>
        <v>4.17211445612652</v>
      </c>
      <c r="X2023" s="0" t="n">
        <f aca="false">SQRT(P2023^2+Q2023^2+R2023^2+S2023^2+T2023^2+U2023^2)</f>
        <v>5.01816379146504</v>
      </c>
    </row>
    <row r="2024" customFormat="false" ht="12.8" hidden="false" customHeight="false" outlineLevel="0" collapsed="false">
      <c r="A2024" s="0" t="n">
        <v>0.0004333333333</v>
      </c>
      <c r="B2024" s="0" t="n">
        <v>0.273</v>
      </c>
      <c r="C2024" s="0" t="n">
        <v>11666.66667</v>
      </c>
      <c r="D2024" s="0" t="n">
        <v>0.675</v>
      </c>
      <c r="E2024" s="0" t="n">
        <v>66</v>
      </c>
      <c r="F2024" s="0" t="n">
        <v>2.333333333</v>
      </c>
      <c r="G2024" s="0" t="n">
        <v>7933.68848</v>
      </c>
      <c r="H2024" s="0" t="n">
        <v>0.37354</v>
      </c>
      <c r="I2024" s="0" t="n">
        <v>302.3662</v>
      </c>
      <c r="J2024" s="0" t="n">
        <v>15.56</v>
      </c>
      <c r="K2024" s="0" t="n">
        <v>0.04993</v>
      </c>
      <c r="L2024" s="0" t="n">
        <v>0.8712</v>
      </c>
      <c r="M2024" s="0" t="n">
        <v>23.4822</v>
      </c>
      <c r="N2024" s="0" t="n">
        <v>0.8712</v>
      </c>
      <c r="O2024" s="0" t="n">
        <v>15.56</v>
      </c>
      <c r="P2024" s="0" t="n">
        <f aca="false">LN(G2024/4200)</f>
        <v>0.636033532104567</v>
      </c>
      <c r="Q2024" s="0" t="n">
        <f aca="false">LN((H2024*3600)/13250)</f>
        <v>-2.28779389206684</v>
      </c>
      <c r="R2024" s="0" t="n">
        <f aca="false">LN(I2024/70.1)</f>
        <v>1.46171607153105</v>
      </c>
      <c r="S2024" s="0" t="n">
        <f aca="false">LN((K2024*3600)/10500)</f>
        <v>-4.06757466617103</v>
      </c>
      <c r="T2024" s="0" t="n">
        <f aca="false">LN(L2024/0.45)</f>
        <v>0.660623988854385</v>
      </c>
      <c r="U2024" s="0" t="n">
        <f aca="false">LN(N2024/0.45)</f>
        <v>0.660623988854385</v>
      </c>
      <c r="V2024" s="0" t="n">
        <f aca="false">SQRT(P2024^2+Q2024^2+R2024^2)</f>
        <v>2.78839620934901</v>
      </c>
      <c r="W2024" s="0" t="n">
        <f aca="false">SQRT(S2024^2+T2024^2+U2024^2)</f>
        <v>4.17348916066355</v>
      </c>
      <c r="X2024" s="0" t="n">
        <f aca="false">SQRT(P2024^2+Q2024^2+R2024^2+S2024^2+T2024^2+U2024^2)</f>
        <v>5.01927935011472</v>
      </c>
    </row>
    <row r="2025" customFormat="false" ht="12.8" hidden="false" customHeight="false" outlineLevel="0" collapsed="false">
      <c r="A2025" s="0" t="n">
        <v>0.0006</v>
      </c>
      <c r="B2025" s="0" t="n">
        <v>0.273</v>
      </c>
      <c r="C2025" s="0" t="n">
        <v>11666.66667</v>
      </c>
      <c r="D2025" s="0" t="n">
        <v>0.675</v>
      </c>
      <c r="E2025" s="0" t="n">
        <v>66</v>
      </c>
      <c r="F2025" s="0" t="n">
        <v>2.333333333</v>
      </c>
      <c r="G2025" s="0" t="n">
        <v>7936.18506</v>
      </c>
      <c r="H2025" s="0" t="n">
        <v>0.37215</v>
      </c>
      <c r="I2025" s="0" t="n">
        <v>302.3654</v>
      </c>
      <c r="J2025" s="0" t="n">
        <v>15.56</v>
      </c>
      <c r="K2025" s="0" t="n">
        <v>0.04993</v>
      </c>
      <c r="L2025" s="0" t="n">
        <v>0.8856</v>
      </c>
      <c r="M2025" s="0" t="n">
        <v>23.4894</v>
      </c>
      <c r="N2025" s="0" t="n">
        <v>0.8856</v>
      </c>
      <c r="O2025" s="0" t="n">
        <v>15.56</v>
      </c>
      <c r="P2025" s="0" t="n">
        <f aca="false">LN(G2025/4200)</f>
        <v>0.636348163473783</v>
      </c>
      <c r="Q2025" s="0" t="n">
        <f aca="false">LN((H2025*3600)/13250)</f>
        <v>-2.29152198714638</v>
      </c>
      <c r="R2025" s="0" t="n">
        <f aca="false">LN(I2025/70.1)</f>
        <v>1.46171342572918</v>
      </c>
      <c r="S2025" s="0" t="n">
        <f aca="false">LN((K2025*3600)/10500)</f>
        <v>-4.06757466617103</v>
      </c>
      <c r="T2025" s="0" t="n">
        <f aca="false">LN(L2025/0.45)</f>
        <v>0.677017798630062</v>
      </c>
      <c r="U2025" s="0" t="n">
        <f aca="false">LN(N2025/0.45)</f>
        <v>0.677017798630062</v>
      </c>
      <c r="V2025" s="0" t="n">
        <f aca="false">SQRT(P2025^2+Q2025^2+R2025^2)</f>
        <v>2.79152613129247</v>
      </c>
      <c r="W2025" s="0" t="n">
        <f aca="false">SQRT(S2025^2+T2025^2+U2025^2)</f>
        <v>4.17874022454138</v>
      </c>
      <c r="X2025" s="0" t="n">
        <f aca="false">SQRT(P2025^2+Q2025^2+R2025^2+S2025^2+T2025^2+U2025^2)</f>
        <v>5.02538436399534</v>
      </c>
    </row>
    <row r="2026" customFormat="false" ht="12.8" hidden="false" customHeight="false" outlineLevel="0" collapsed="false">
      <c r="A2026" s="0" t="n">
        <v>0.0001</v>
      </c>
      <c r="B2026" s="0" t="n">
        <v>0.311</v>
      </c>
      <c r="C2026" s="0" t="n">
        <v>11666.66667</v>
      </c>
      <c r="D2026" s="0" t="n">
        <v>0.675</v>
      </c>
      <c r="E2026" s="0" t="n">
        <v>66</v>
      </c>
      <c r="F2026" s="0" t="n">
        <v>2.333333333</v>
      </c>
      <c r="G2026" s="0" t="n">
        <v>7912.20996</v>
      </c>
      <c r="H2026" s="0" t="n">
        <v>0.37493</v>
      </c>
      <c r="I2026" s="0" t="n">
        <v>301.2385</v>
      </c>
      <c r="J2026" s="0" t="n">
        <v>15.56</v>
      </c>
      <c r="K2026" s="0" t="n">
        <v>0.05271</v>
      </c>
      <c r="L2026" s="0" t="n">
        <v>0.9782</v>
      </c>
      <c r="M2026" s="0" t="n">
        <v>23.1083</v>
      </c>
      <c r="N2026" s="0" t="n">
        <v>0.9782</v>
      </c>
      <c r="O2026" s="0" t="n">
        <v>15.56</v>
      </c>
      <c r="P2026" s="0" t="n">
        <f aca="false">LN(G2026/4200)</f>
        <v>0.633322605584957</v>
      </c>
      <c r="Q2026" s="0" t="n">
        <f aca="false">LN((H2026*3600)/13250)</f>
        <v>-2.28407964407295</v>
      </c>
      <c r="R2026" s="0" t="n">
        <f aca="false">LN(I2026/70.1)</f>
        <v>1.45797951576181</v>
      </c>
      <c r="S2026" s="0" t="n">
        <f aca="false">LN((K2026*3600)/10500)</f>
        <v>-4.01339149981644</v>
      </c>
      <c r="T2026" s="0" t="n">
        <f aca="false">LN(L2026/0.45)</f>
        <v>0.776466565340891</v>
      </c>
      <c r="U2026" s="0" t="n">
        <f aca="false">LN(N2026/0.45)</f>
        <v>0.776466565340891</v>
      </c>
      <c r="V2026" s="0" t="n">
        <f aca="false">SQRT(P2026^2+Q2026^2+R2026^2)</f>
        <v>2.78277228885052</v>
      </c>
      <c r="W2026" s="0" t="n">
        <f aca="false">SQRT(S2026^2+T2026^2+U2026^2)</f>
        <v>4.16090278485131</v>
      </c>
      <c r="X2026" s="0" t="n">
        <f aca="false">SQRT(P2026^2+Q2026^2+R2026^2+S2026^2+T2026^2+U2026^2)</f>
        <v>5.00569012190904</v>
      </c>
    </row>
    <row r="2027" customFormat="false" ht="12.8" hidden="false" customHeight="false" outlineLevel="0" collapsed="false">
      <c r="A2027" s="0" t="n">
        <v>0.0002666666667</v>
      </c>
      <c r="B2027" s="0" t="n">
        <v>0.311</v>
      </c>
      <c r="C2027" s="0" t="n">
        <v>11666.66667</v>
      </c>
      <c r="D2027" s="0" t="n">
        <v>0.675</v>
      </c>
      <c r="E2027" s="0" t="n">
        <v>66</v>
      </c>
      <c r="F2027" s="0" t="n">
        <v>2.333333333</v>
      </c>
      <c r="G2027" s="0" t="n">
        <v>7910.81348</v>
      </c>
      <c r="H2027" s="0" t="n">
        <v>0.37493</v>
      </c>
      <c r="I2027" s="0" t="n">
        <v>301.2385</v>
      </c>
      <c r="J2027" s="0" t="n">
        <v>15.56</v>
      </c>
      <c r="K2027" s="0" t="n">
        <v>0.05132</v>
      </c>
      <c r="L2027" s="0" t="n">
        <v>0.9396</v>
      </c>
      <c r="M2027" s="0" t="n">
        <v>23.1166</v>
      </c>
      <c r="N2027" s="0" t="n">
        <v>0.9396</v>
      </c>
      <c r="O2027" s="0" t="n">
        <v>15.56</v>
      </c>
      <c r="P2027" s="0" t="n">
        <f aca="false">LN(G2027/4200)</f>
        <v>0.633146093174554</v>
      </c>
      <c r="Q2027" s="0" t="n">
        <f aca="false">LN((H2027*3600)/13250)</f>
        <v>-2.28407964407295</v>
      </c>
      <c r="R2027" s="0" t="n">
        <f aca="false">LN(I2027/70.1)</f>
        <v>1.45797951576181</v>
      </c>
      <c r="S2027" s="0" t="n">
        <f aca="false">LN((K2027*3600)/10500)</f>
        <v>-4.04011615093611</v>
      </c>
      <c r="T2027" s="0" t="n">
        <f aca="false">LN(L2027/0.45)</f>
        <v>0.736206670020392</v>
      </c>
      <c r="U2027" s="0" t="n">
        <f aca="false">LN(N2027/0.45)</f>
        <v>0.736206670020392</v>
      </c>
      <c r="V2027" s="0" t="n">
        <f aca="false">SQRT(P2027^2+Q2027^2+R2027^2)</f>
        <v>2.78273212224095</v>
      </c>
      <c r="W2027" s="0" t="n">
        <f aca="false">SQRT(S2027^2+T2027^2+U2027^2)</f>
        <v>4.17211445612652</v>
      </c>
      <c r="X2027" s="0" t="n">
        <f aca="false">SQRT(P2027^2+Q2027^2+R2027^2+S2027^2+T2027^2+U2027^2)</f>
        <v>5.01499123620087</v>
      </c>
    </row>
    <row r="2028" customFormat="false" ht="12.8" hidden="false" customHeight="false" outlineLevel="0" collapsed="false">
      <c r="A2028" s="0" t="n">
        <v>0.0004333333333</v>
      </c>
      <c r="B2028" s="0" t="n">
        <v>0.311</v>
      </c>
      <c r="C2028" s="0" t="n">
        <v>11666.66667</v>
      </c>
      <c r="D2028" s="0" t="n">
        <v>0.675</v>
      </c>
      <c r="E2028" s="0" t="n">
        <v>66</v>
      </c>
      <c r="F2028" s="0" t="n">
        <v>2.333333333</v>
      </c>
      <c r="G2028" s="0" t="n">
        <v>7908.9502</v>
      </c>
      <c r="H2028" s="0" t="n">
        <v>0.37493</v>
      </c>
      <c r="I2028" s="0" t="n">
        <v>301.2385</v>
      </c>
      <c r="J2028" s="0" t="n">
        <v>15.56</v>
      </c>
      <c r="K2028" s="0" t="n">
        <v>0.05132</v>
      </c>
      <c r="L2028" s="0" t="n">
        <v>0.9648</v>
      </c>
      <c r="M2028" s="0" t="n">
        <v>23.1144</v>
      </c>
      <c r="N2028" s="0" t="n">
        <v>0.9648</v>
      </c>
      <c r="O2028" s="0" t="n">
        <v>15.56</v>
      </c>
      <c r="P2028" s="0" t="n">
        <f aca="false">LN(G2028/4200)</f>
        <v>0.632910529604035</v>
      </c>
      <c r="Q2028" s="0" t="n">
        <f aca="false">LN((H2028*3600)/13250)</f>
        <v>-2.28407964407295</v>
      </c>
      <c r="R2028" s="0" t="n">
        <f aca="false">LN(I2028/70.1)</f>
        <v>1.45797951576181</v>
      </c>
      <c r="S2028" s="0" t="n">
        <f aca="false">LN((K2028*3600)/10500)</f>
        <v>-4.04011615093611</v>
      </c>
      <c r="T2028" s="0" t="n">
        <f aca="false">LN(L2028/0.45)</f>
        <v>0.762673243208556</v>
      </c>
      <c r="U2028" s="0" t="n">
        <f aca="false">LN(N2028/0.45)</f>
        <v>0.762673243208556</v>
      </c>
      <c r="V2028" s="0" t="n">
        <f aca="false">SQRT(P2028^2+Q2028^2+R2028^2)</f>
        <v>2.78267853467358</v>
      </c>
      <c r="W2028" s="0" t="n">
        <f aca="false">SQRT(S2028^2+T2028^2+U2028^2)</f>
        <v>4.18161206532449</v>
      </c>
      <c r="X2028" s="0" t="n">
        <f aca="false">SQRT(P2028^2+Q2028^2+R2028^2+S2028^2+T2028^2+U2028^2)</f>
        <v>5.02286564544588</v>
      </c>
    </row>
    <row r="2029" customFormat="false" ht="12.8" hidden="false" customHeight="false" outlineLevel="0" collapsed="false">
      <c r="A2029" s="0" t="n">
        <v>0.0006</v>
      </c>
      <c r="B2029" s="0" t="n">
        <v>0.311</v>
      </c>
      <c r="C2029" s="0" t="n">
        <v>11666.66667</v>
      </c>
      <c r="D2029" s="0" t="n">
        <v>0.675</v>
      </c>
      <c r="E2029" s="0" t="n">
        <v>66</v>
      </c>
      <c r="F2029" s="0" t="n">
        <v>2.333333333</v>
      </c>
      <c r="G2029" s="0" t="n">
        <v>7912.20068</v>
      </c>
      <c r="H2029" s="0" t="n">
        <v>0.37354</v>
      </c>
      <c r="I2029" s="0" t="n">
        <v>301.2386</v>
      </c>
      <c r="J2029" s="0" t="n">
        <v>15.56</v>
      </c>
      <c r="K2029" s="0" t="n">
        <v>0.05132</v>
      </c>
      <c r="L2029" s="0" t="n">
        <v>0.9821</v>
      </c>
      <c r="M2029" s="0" t="n">
        <v>23.1122</v>
      </c>
      <c r="N2029" s="0" t="n">
        <v>0.9821</v>
      </c>
      <c r="O2029" s="0" t="n">
        <v>15.56</v>
      </c>
      <c r="P2029" s="0" t="n">
        <f aca="false">LN(G2029/4200)</f>
        <v>0.633321432713472</v>
      </c>
      <c r="Q2029" s="0" t="n">
        <f aca="false">LN((H2029*3600)/13250)</f>
        <v>-2.28779389206684</v>
      </c>
      <c r="R2029" s="0" t="n">
        <f aca="false">LN(I2029/70.1)</f>
        <v>1.45797984772463</v>
      </c>
      <c r="S2029" s="0" t="n">
        <f aca="false">LN((K2029*3600)/10500)</f>
        <v>-4.04011615093611</v>
      </c>
      <c r="T2029" s="0" t="n">
        <f aca="false">LN(L2029/0.45)</f>
        <v>0.780445553399363</v>
      </c>
      <c r="U2029" s="0" t="n">
        <f aca="false">LN(N2029/0.45)</f>
        <v>0.780445553399363</v>
      </c>
      <c r="V2029" s="0" t="n">
        <f aca="false">SQRT(P2029^2+Q2029^2+R2029^2)</f>
        <v>2.78582163213723</v>
      </c>
      <c r="W2029" s="0" t="n">
        <f aca="false">SQRT(S2029^2+T2029^2+U2029^2)</f>
        <v>4.18816535450745</v>
      </c>
      <c r="X2029" s="0" t="n">
        <f aca="false">SQRT(P2029^2+Q2029^2+R2029^2+S2029^2+T2029^2+U2029^2)</f>
        <v>5.03006274342381</v>
      </c>
    </row>
    <row r="2030" customFormat="false" ht="12.8" hidden="false" customHeight="false" outlineLevel="0" collapsed="false">
      <c r="A2030" s="0" t="n">
        <v>0.0001</v>
      </c>
      <c r="B2030" s="0" t="n">
        <v>0.349</v>
      </c>
      <c r="C2030" s="0" t="n">
        <v>11666.66667</v>
      </c>
      <c r="D2030" s="0" t="n">
        <v>0.675</v>
      </c>
      <c r="E2030" s="0" t="n">
        <v>66</v>
      </c>
      <c r="F2030" s="0" t="n">
        <v>2.333333333</v>
      </c>
      <c r="G2030" s="0" t="n">
        <v>7883.15137</v>
      </c>
      <c r="H2030" s="0" t="n">
        <v>0.37632</v>
      </c>
      <c r="I2030" s="0" t="n">
        <v>300.0548</v>
      </c>
      <c r="J2030" s="0" t="n">
        <v>15.56</v>
      </c>
      <c r="K2030" s="0" t="n">
        <v>0.05271</v>
      </c>
      <c r="L2030" s="0" t="n">
        <v>0.9782</v>
      </c>
      <c r="M2030" s="0" t="n">
        <v>22.7164</v>
      </c>
      <c r="N2030" s="0" t="n">
        <v>0.9782</v>
      </c>
      <c r="O2030" s="0" t="n">
        <v>15.56</v>
      </c>
      <c r="P2030" s="0" t="n">
        <f aca="false">LN(G2030/4200)</f>
        <v>0.629643218684517</v>
      </c>
      <c r="Q2030" s="0" t="n">
        <f aca="false">LN((H2030*3600)/13250)</f>
        <v>-2.2803791406821</v>
      </c>
      <c r="R2030" s="0" t="n">
        <f aca="false">LN(I2030/70.1)</f>
        <v>1.4540423306008</v>
      </c>
      <c r="S2030" s="0" t="n">
        <f aca="false">LN((K2030*3600)/10500)</f>
        <v>-4.01339149981644</v>
      </c>
      <c r="T2030" s="0" t="n">
        <f aca="false">LN(L2030/0.45)</f>
        <v>0.776466565340891</v>
      </c>
      <c r="U2030" s="0" t="n">
        <f aca="false">LN(N2030/0.45)</f>
        <v>0.776466565340891</v>
      </c>
      <c r="V2030" s="0" t="n">
        <f aca="false">SQRT(P2030^2+Q2030^2+R2030^2)</f>
        <v>2.7768360965805</v>
      </c>
      <c r="W2030" s="0" t="n">
        <f aca="false">SQRT(S2030^2+T2030^2+U2030^2)</f>
        <v>4.16090278485131</v>
      </c>
      <c r="X2030" s="0" t="n">
        <f aca="false">SQRT(P2030^2+Q2030^2+R2030^2+S2030^2+T2030^2+U2030^2)</f>
        <v>5.00239249682148</v>
      </c>
    </row>
    <row r="2031" customFormat="false" ht="12.8" hidden="false" customHeight="false" outlineLevel="0" collapsed="false">
      <c r="A2031" s="0" t="n">
        <v>0.0002666666667</v>
      </c>
      <c r="B2031" s="0" t="n">
        <v>0.349</v>
      </c>
      <c r="C2031" s="0" t="n">
        <v>11666.66667</v>
      </c>
      <c r="D2031" s="0" t="n">
        <v>0.675</v>
      </c>
      <c r="E2031" s="0" t="n">
        <v>66</v>
      </c>
      <c r="F2031" s="0" t="n">
        <v>2.333333333</v>
      </c>
      <c r="G2031" s="0" t="n">
        <v>7884.51025</v>
      </c>
      <c r="H2031" s="0" t="n">
        <v>0.37632</v>
      </c>
      <c r="I2031" s="0" t="n">
        <v>300.0548</v>
      </c>
      <c r="J2031" s="0" t="n">
        <v>15.56</v>
      </c>
      <c r="K2031" s="0" t="n">
        <v>0.05132</v>
      </c>
      <c r="L2031" s="0" t="n">
        <v>0.9396</v>
      </c>
      <c r="M2031" s="0" t="n">
        <v>22.7169</v>
      </c>
      <c r="N2031" s="0" t="n">
        <v>0.9396</v>
      </c>
      <c r="O2031" s="0" t="n">
        <v>15.56</v>
      </c>
      <c r="P2031" s="0" t="n">
        <f aca="false">LN(G2031/4200)</f>
        <v>0.629815581592362</v>
      </c>
      <c r="Q2031" s="0" t="n">
        <f aca="false">LN((H2031*3600)/13250)</f>
        <v>-2.2803791406821</v>
      </c>
      <c r="R2031" s="0" t="n">
        <f aca="false">LN(I2031/70.1)</f>
        <v>1.4540423306008</v>
      </c>
      <c r="S2031" s="0" t="n">
        <f aca="false">LN((K2031*3600)/10500)</f>
        <v>-4.04011615093611</v>
      </c>
      <c r="T2031" s="0" t="n">
        <f aca="false">LN(L2031/0.45)</f>
        <v>0.736206670020392</v>
      </c>
      <c r="U2031" s="0" t="n">
        <f aca="false">LN(N2031/0.45)</f>
        <v>0.736206670020392</v>
      </c>
      <c r="V2031" s="0" t="n">
        <f aca="false">SQRT(P2031^2+Q2031^2+R2031^2)</f>
        <v>2.77687518467315</v>
      </c>
      <c r="W2031" s="0" t="n">
        <f aca="false">SQRT(S2031^2+T2031^2+U2031^2)</f>
        <v>4.17211445612652</v>
      </c>
      <c r="X2031" s="0" t="n">
        <f aca="false">SQRT(P2031^2+Q2031^2+R2031^2+S2031^2+T2031^2+U2031^2)</f>
        <v>5.01174369119905</v>
      </c>
    </row>
    <row r="2032" customFormat="false" ht="12.8" hidden="false" customHeight="false" outlineLevel="0" collapsed="false">
      <c r="A2032" s="0" t="n">
        <v>0.0004333333333</v>
      </c>
      <c r="B2032" s="0" t="n">
        <v>0.349</v>
      </c>
      <c r="C2032" s="0" t="n">
        <v>11666.66667</v>
      </c>
      <c r="D2032" s="0" t="n">
        <v>0.675</v>
      </c>
      <c r="E2032" s="0" t="n">
        <v>66</v>
      </c>
      <c r="F2032" s="0" t="n">
        <v>2.333333333</v>
      </c>
      <c r="G2032" s="0" t="n">
        <v>7882.65869</v>
      </c>
      <c r="H2032" s="0" t="n">
        <v>0.37632</v>
      </c>
      <c r="I2032" s="0" t="n">
        <v>300.0549</v>
      </c>
      <c r="J2032" s="0" t="n">
        <v>15.56</v>
      </c>
      <c r="K2032" s="0" t="n">
        <v>0.05132</v>
      </c>
      <c r="L2032" s="0" t="n">
        <v>0.9648</v>
      </c>
      <c r="M2032" s="0" t="n">
        <v>22.7152</v>
      </c>
      <c r="N2032" s="0" t="n">
        <v>0.9648</v>
      </c>
      <c r="O2032" s="0" t="n">
        <v>15.56</v>
      </c>
      <c r="P2032" s="0" t="n">
        <f aca="false">LN(G2032/4200)</f>
        <v>0.629580718882948</v>
      </c>
      <c r="Q2032" s="0" t="n">
        <f aca="false">LN((H2032*3600)/13250)</f>
        <v>-2.2803791406821</v>
      </c>
      <c r="R2032" s="0" t="n">
        <f aca="false">LN(I2032/70.1)</f>
        <v>1.4540426638732</v>
      </c>
      <c r="S2032" s="0" t="n">
        <f aca="false">LN((K2032*3600)/10500)</f>
        <v>-4.04011615093611</v>
      </c>
      <c r="T2032" s="0" t="n">
        <f aca="false">LN(L2032/0.45)</f>
        <v>0.762673243208556</v>
      </c>
      <c r="U2032" s="0" t="n">
        <f aca="false">LN(N2032/0.45)</f>
        <v>0.762673243208556</v>
      </c>
      <c r="V2032" s="0" t="n">
        <f aca="false">SQRT(P2032^2+Q2032^2+R2032^2)</f>
        <v>2.77682210002921</v>
      </c>
      <c r="W2032" s="0" t="n">
        <f aca="false">SQRT(S2032^2+T2032^2+U2032^2)</f>
        <v>4.18161206532449</v>
      </c>
      <c r="X2032" s="0" t="n">
        <f aca="false">SQRT(P2032^2+Q2032^2+R2032^2+S2032^2+T2032^2+U2032^2)</f>
        <v>5.01962353569249</v>
      </c>
    </row>
    <row r="2033" customFormat="false" ht="12.8" hidden="false" customHeight="false" outlineLevel="0" collapsed="false">
      <c r="A2033" s="0" t="n">
        <v>0.0006</v>
      </c>
      <c r="B2033" s="0" t="n">
        <v>0.349</v>
      </c>
      <c r="C2033" s="0" t="n">
        <v>11666.66667</v>
      </c>
      <c r="D2033" s="0" t="n">
        <v>0.675</v>
      </c>
      <c r="E2033" s="0" t="n">
        <v>66</v>
      </c>
      <c r="F2033" s="0" t="n">
        <v>2.333333333</v>
      </c>
      <c r="G2033" s="0" t="n">
        <v>7883.09912</v>
      </c>
      <c r="H2033" s="0" t="n">
        <v>0.37493</v>
      </c>
      <c r="I2033" s="0" t="n">
        <v>300.0547</v>
      </c>
      <c r="J2033" s="0" t="n">
        <v>15.56</v>
      </c>
      <c r="K2033" s="0" t="n">
        <v>0.05132</v>
      </c>
      <c r="L2033" s="0" t="n">
        <v>0.9821</v>
      </c>
      <c r="M2033" s="0" t="n">
        <v>22.7236</v>
      </c>
      <c r="N2033" s="0" t="n">
        <v>0.9821</v>
      </c>
      <c r="O2033" s="0" t="n">
        <v>15.56</v>
      </c>
      <c r="P2033" s="0" t="n">
        <f aca="false">LN(G2033/4200)</f>
        <v>0.629636590602586</v>
      </c>
      <c r="Q2033" s="0" t="n">
        <f aca="false">LN((H2033*3600)/13250)</f>
        <v>-2.28407964407295</v>
      </c>
      <c r="R2033" s="0" t="n">
        <f aca="false">LN(I2033/70.1)</f>
        <v>1.45404199732829</v>
      </c>
      <c r="S2033" s="0" t="n">
        <f aca="false">LN((K2033*3600)/10500)</f>
        <v>-4.04011615093611</v>
      </c>
      <c r="T2033" s="0" t="n">
        <f aca="false">LN(L2033/0.45)</f>
        <v>0.780445553399363</v>
      </c>
      <c r="U2033" s="0" t="n">
        <f aca="false">LN(N2033/0.45)</f>
        <v>0.780445553399363</v>
      </c>
      <c r="V2033" s="0" t="n">
        <f aca="false">SQRT(P2033^2+Q2033^2+R2033^2)</f>
        <v>2.77987413144705</v>
      </c>
      <c r="W2033" s="0" t="n">
        <f aca="false">SQRT(S2033^2+T2033^2+U2033^2)</f>
        <v>4.18816535450745</v>
      </c>
      <c r="X2033" s="0" t="n">
        <f aca="false">SQRT(P2033^2+Q2033^2+R2033^2+S2033^2+T2033^2+U2033^2)</f>
        <v>5.0267712523433</v>
      </c>
    </row>
    <row r="2034" customFormat="false" ht="12.8" hidden="false" customHeight="false" outlineLevel="0" collapsed="false">
      <c r="A2034" s="0" t="n">
        <v>0.0001</v>
      </c>
      <c r="B2034" s="0" t="n">
        <v>0.235</v>
      </c>
      <c r="C2034" s="0" t="n">
        <v>15000</v>
      </c>
      <c r="D2034" s="0" t="n">
        <v>0.675</v>
      </c>
      <c r="E2034" s="0" t="n">
        <v>66</v>
      </c>
      <c r="F2034" s="0" t="n">
        <v>2.333333333</v>
      </c>
      <c r="G2034" s="0" t="n">
        <v>7803.64258</v>
      </c>
      <c r="H2034" s="0" t="n">
        <v>0.38326</v>
      </c>
      <c r="I2034" s="0" t="n">
        <v>296.3603</v>
      </c>
      <c r="J2034" s="0" t="n">
        <v>15.56</v>
      </c>
      <c r="K2034" s="0" t="n">
        <v>0.05549</v>
      </c>
      <c r="L2034" s="0" t="n">
        <v>1.1661</v>
      </c>
      <c r="M2034" s="0" t="n">
        <v>21.5809</v>
      </c>
      <c r="N2034" s="0" t="n">
        <v>1.1661</v>
      </c>
      <c r="O2034" s="0" t="n">
        <v>15.56</v>
      </c>
      <c r="P2034" s="0" t="n">
        <f aca="false">LN(G2034/4200)</f>
        <v>0.619506096832755</v>
      </c>
      <c r="Q2034" s="0" t="n">
        <f aca="false">LN((H2034*3600)/13250)</f>
        <v>-2.26210537591196</v>
      </c>
      <c r="R2034" s="0" t="n">
        <f aca="false">LN(I2034/70.1)</f>
        <v>1.44165314978976</v>
      </c>
      <c r="S2034" s="0" t="n">
        <f aca="false">LN((K2034*3600)/10500)</f>
        <v>-3.96199386634574</v>
      </c>
      <c r="T2034" s="0" t="n">
        <f aca="false">LN(L2034/0.45)</f>
        <v>0.952172543761922</v>
      </c>
      <c r="U2034" s="0" t="n">
        <f aca="false">LN(N2034/0.45)</f>
        <v>0.952172543761922</v>
      </c>
      <c r="V2034" s="0" t="n">
        <f aca="false">SQRT(P2034^2+Q2034^2+R2034^2)</f>
        <v>2.75304782741627</v>
      </c>
      <c r="W2034" s="0" t="n">
        <f aca="false">SQRT(S2034^2+T2034^2+U2034^2)</f>
        <v>4.18457411251723</v>
      </c>
      <c r="X2034" s="0" t="n">
        <f aca="false">SQRT(P2034^2+Q2034^2+R2034^2+S2034^2+T2034^2+U2034^2)</f>
        <v>5.00898521091756</v>
      </c>
    </row>
    <row r="2035" customFormat="false" ht="12.8" hidden="false" customHeight="false" outlineLevel="0" collapsed="false">
      <c r="A2035" s="0" t="n">
        <v>0.0002666666667</v>
      </c>
      <c r="B2035" s="0" t="n">
        <v>0.235</v>
      </c>
      <c r="C2035" s="0" t="n">
        <v>15000</v>
      </c>
      <c r="D2035" s="0" t="n">
        <v>0.675</v>
      </c>
      <c r="E2035" s="0" t="n">
        <v>66</v>
      </c>
      <c r="F2035" s="0" t="n">
        <v>2.333333333</v>
      </c>
      <c r="G2035" s="0" t="n">
        <v>7804.85742</v>
      </c>
      <c r="H2035" s="0" t="n">
        <v>0.38188</v>
      </c>
      <c r="I2035" s="0" t="n">
        <v>296.3603</v>
      </c>
      <c r="J2035" s="0" t="n">
        <v>15.56</v>
      </c>
      <c r="K2035" s="0" t="n">
        <v>0.0541</v>
      </c>
      <c r="L2035" s="0" t="n">
        <v>1.136</v>
      </c>
      <c r="M2035" s="0" t="n">
        <v>21.5845</v>
      </c>
      <c r="N2035" s="0" t="n">
        <v>1.136</v>
      </c>
      <c r="O2035" s="0" t="n">
        <v>15.56</v>
      </c>
      <c r="P2035" s="0" t="n">
        <f aca="false">LN(G2035/4200)</f>
        <v>0.619661760734149</v>
      </c>
      <c r="Q2035" s="0" t="n">
        <f aca="false">LN((H2035*3600)/13250)</f>
        <v>-2.26571256282247</v>
      </c>
      <c r="R2035" s="0" t="n">
        <f aca="false">LN(I2035/70.1)</f>
        <v>1.44165314978976</v>
      </c>
      <c r="S2035" s="0" t="n">
        <f aca="false">LN((K2035*3600)/10500)</f>
        <v>-3.98736250483111</v>
      </c>
      <c r="T2035" s="0" t="n">
        <f aca="false">LN(L2035/0.45)</f>
        <v>0.926021016516731</v>
      </c>
      <c r="U2035" s="0" t="n">
        <f aca="false">LN(N2035/0.45)</f>
        <v>0.926021016516731</v>
      </c>
      <c r="V2035" s="0" t="n">
        <f aca="false">SQRT(P2035^2+Q2035^2+R2035^2)</f>
        <v>2.75604751761403</v>
      </c>
      <c r="W2035" s="0" t="n">
        <f aca="false">SQRT(S2035^2+T2035^2+U2035^2)</f>
        <v>4.19691429397771</v>
      </c>
      <c r="X2035" s="0" t="n">
        <f aca="false">SQRT(P2035^2+Q2035^2+R2035^2+S2035^2+T2035^2+U2035^2)</f>
        <v>5.02094488222495</v>
      </c>
    </row>
    <row r="2036" customFormat="false" ht="12.8" hidden="false" customHeight="false" outlineLevel="0" collapsed="false">
      <c r="A2036" s="0" t="n">
        <v>0.0004333333333</v>
      </c>
      <c r="B2036" s="0" t="n">
        <v>0.235</v>
      </c>
      <c r="C2036" s="0" t="n">
        <v>15000</v>
      </c>
      <c r="D2036" s="0" t="n">
        <v>0.675</v>
      </c>
      <c r="E2036" s="0" t="n">
        <v>66</v>
      </c>
      <c r="F2036" s="0" t="n">
        <v>2.333333333</v>
      </c>
      <c r="G2036" s="0" t="n">
        <v>7803.45166</v>
      </c>
      <c r="H2036" s="0" t="n">
        <v>0.38188</v>
      </c>
      <c r="I2036" s="0" t="n">
        <v>296.3597</v>
      </c>
      <c r="J2036" s="0" t="n">
        <v>15.56</v>
      </c>
      <c r="K2036" s="0" t="n">
        <v>0.0541</v>
      </c>
      <c r="L2036" s="0" t="n">
        <v>1.1713</v>
      </c>
      <c r="M2036" s="0" t="n">
        <v>21.5895</v>
      </c>
      <c r="N2036" s="0" t="n">
        <v>1.1713</v>
      </c>
      <c r="O2036" s="0" t="n">
        <v>15.56</v>
      </c>
      <c r="P2036" s="0" t="n">
        <f aca="false">LN(G2036/4200)</f>
        <v>0.619481631035718</v>
      </c>
      <c r="Q2036" s="0" t="n">
        <f aca="false">LN((H2036*3600)/13250)</f>
        <v>-2.26571256282247</v>
      </c>
      <c r="R2036" s="0" t="n">
        <f aca="false">LN(I2036/70.1)</f>
        <v>1.44165112522504</v>
      </c>
      <c r="S2036" s="0" t="n">
        <f aca="false">LN((K2036*3600)/10500)</f>
        <v>-3.98736250483111</v>
      </c>
      <c r="T2036" s="0" t="n">
        <f aca="false">LN(L2036/0.45)</f>
        <v>0.956621939311463</v>
      </c>
      <c r="U2036" s="0" t="n">
        <f aca="false">LN(N2036/0.45)</f>
        <v>0.956621939311463</v>
      </c>
      <c r="V2036" s="0" t="n">
        <f aca="false">SQRT(P2036^2+Q2036^2+R2036^2)</f>
        <v>2.75600596432317</v>
      </c>
      <c r="W2036" s="0" t="n">
        <f aca="false">SQRT(S2036^2+T2036^2+U2036^2)</f>
        <v>4.21061881609783</v>
      </c>
      <c r="X2036" s="0" t="n">
        <f aca="false">SQRT(P2036^2+Q2036^2+R2036^2+S2036^2+T2036^2+U2036^2)</f>
        <v>5.03238310245374</v>
      </c>
    </row>
    <row r="2037" customFormat="false" ht="12.8" hidden="false" customHeight="false" outlineLevel="0" collapsed="false">
      <c r="A2037" s="0" t="n">
        <v>0.0006</v>
      </c>
      <c r="B2037" s="0" t="n">
        <v>0.235</v>
      </c>
      <c r="C2037" s="0" t="n">
        <v>15000</v>
      </c>
      <c r="D2037" s="0" t="n">
        <v>0.675</v>
      </c>
      <c r="E2037" s="0" t="n">
        <v>66</v>
      </c>
      <c r="F2037" s="0" t="n">
        <v>2.333333333</v>
      </c>
      <c r="G2037" s="0" t="n">
        <v>7801.89697</v>
      </c>
      <c r="H2037" s="0" t="n">
        <v>0.38188</v>
      </c>
      <c r="I2037" s="0" t="n">
        <v>296.3604</v>
      </c>
      <c r="J2037" s="0" t="n">
        <v>15.56</v>
      </c>
      <c r="K2037" s="0" t="n">
        <v>0.0541</v>
      </c>
      <c r="L2037" s="0" t="n">
        <v>1.1958</v>
      </c>
      <c r="M2037" s="0" t="n">
        <v>21.5809</v>
      </c>
      <c r="N2037" s="0" t="n">
        <v>1.1958</v>
      </c>
      <c r="O2037" s="0" t="n">
        <v>15.56</v>
      </c>
      <c r="P2037" s="0" t="n">
        <f aca="false">LN(G2037/4200)</f>
        <v>0.619282380119637</v>
      </c>
      <c r="Q2037" s="0" t="n">
        <f aca="false">LN((H2037*3600)/13250)</f>
        <v>-2.26571256282247</v>
      </c>
      <c r="R2037" s="0" t="n">
        <f aca="false">LN(I2037/70.1)</f>
        <v>1.44165348721681</v>
      </c>
      <c r="S2037" s="0" t="n">
        <f aca="false">LN((K2037*3600)/10500)</f>
        <v>-3.98736250483111</v>
      </c>
      <c r="T2037" s="0" t="n">
        <f aca="false">LN(L2037/0.45)</f>
        <v>0.977323113682439</v>
      </c>
      <c r="U2037" s="0" t="n">
        <f aca="false">LN(N2037/0.45)</f>
        <v>0.977323113682439</v>
      </c>
      <c r="V2037" s="0" t="n">
        <f aca="false">SQRT(P2037^2+Q2037^2+R2037^2)</f>
        <v>2.75596242007445</v>
      </c>
      <c r="W2037" s="0" t="n">
        <f aca="false">SQRT(S2037^2+T2037^2+U2037^2)</f>
        <v>4.2201161929512</v>
      </c>
      <c r="X2037" s="0" t="n">
        <f aca="false">SQRT(P2037^2+Q2037^2+R2037^2+S2037^2+T2037^2+U2037^2)</f>
        <v>5.04030847695571</v>
      </c>
    </row>
    <row r="2038" customFormat="false" ht="12.8" hidden="false" customHeight="false" outlineLevel="0" collapsed="false">
      <c r="A2038" s="0" t="n">
        <v>0.0001</v>
      </c>
      <c r="B2038" s="0" t="n">
        <v>0.273</v>
      </c>
      <c r="C2038" s="0" t="n">
        <v>15000</v>
      </c>
      <c r="D2038" s="0" t="n">
        <v>0.675</v>
      </c>
      <c r="E2038" s="0" t="n">
        <v>66</v>
      </c>
      <c r="F2038" s="0" t="n">
        <v>2.333333333</v>
      </c>
      <c r="G2038" s="0" t="n">
        <v>7779.64941</v>
      </c>
      <c r="H2038" s="0" t="n">
        <v>0.38465</v>
      </c>
      <c r="I2038" s="0" t="n">
        <v>295.2479</v>
      </c>
      <c r="J2038" s="0" t="n">
        <v>15.56</v>
      </c>
      <c r="K2038" s="0" t="n">
        <v>0.05549</v>
      </c>
      <c r="L2038" s="0" t="n">
        <v>1.1661</v>
      </c>
      <c r="M2038" s="0" t="n">
        <v>21.2051</v>
      </c>
      <c r="N2038" s="0" t="n">
        <v>1.1661</v>
      </c>
      <c r="O2038" s="0" t="n">
        <v>15.56</v>
      </c>
      <c r="P2038" s="0" t="n">
        <f aca="false">LN(G2038/4200)</f>
        <v>0.616426748903606</v>
      </c>
      <c r="Q2038" s="0" t="n">
        <f aca="false">LN((H2038*3600)/13250)</f>
        <v>-2.25848515604736</v>
      </c>
      <c r="R2038" s="0" t="n">
        <f aca="false">LN(I2038/70.1)</f>
        <v>1.43789254839521</v>
      </c>
      <c r="S2038" s="0" t="n">
        <f aca="false">LN((K2038*3600)/10500)</f>
        <v>-3.96199386634574</v>
      </c>
      <c r="T2038" s="0" t="n">
        <f aca="false">LN(L2038/0.45)</f>
        <v>0.952172543761922</v>
      </c>
      <c r="U2038" s="0" t="n">
        <f aca="false">LN(N2038/0.45)</f>
        <v>0.952172543761922</v>
      </c>
      <c r="V2038" s="0" t="n">
        <f aca="false">SQRT(P2038^2+Q2038^2+R2038^2)</f>
        <v>2.74741189441638</v>
      </c>
      <c r="W2038" s="0" t="n">
        <f aca="false">SQRT(S2038^2+T2038^2+U2038^2)</f>
        <v>4.18457411251723</v>
      </c>
      <c r="X2038" s="0" t="n">
        <f aca="false">SQRT(P2038^2+Q2038^2+R2038^2+S2038^2+T2038^2+U2038^2)</f>
        <v>5.00588979310671</v>
      </c>
    </row>
    <row r="2039" customFormat="false" ht="12.8" hidden="false" customHeight="false" outlineLevel="0" collapsed="false">
      <c r="A2039" s="0" t="n">
        <v>0.0002666666667</v>
      </c>
      <c r="B2039" s="0" t="n">
        <v>0.273</v>
      </c>
      <c r="C2039" s="0" t="n">
        <v>15000</v>
      </c>
      <c r="D2039" s="0" t="n">
        <v>0.675</v>
      </c>
      <c r="E2039" s="0" t="n">
        <v>66</v>
      </c>
      <c r="F2039" s="0" t="n">
        <v>2.333333333</v>
      </c>
      <c r="G2039" s="0" t="n">
        <v>7779.75537</v>
      </c>
      <c r="H2039" s="0" t="n">
        <v>0.38326</v>
      </c>
      <c r="I2039" s="0" t="n">
        <v>295.248</v>
      </c>
      <c r="J2039" s="0" t="n">
        <v>15.56</v>
      </c>
      <c r="K2039" s="0" t="n">
        <v>0.0541</v>
      </c>
      <c r="L2039" s="0" t="n">
        <v>1.136</v>
      </c>
      <c r="M2039" s="0" t="n">
        <v>21.211</v>
      </c>
      <c r="N2039" s="0" t="n">
        <v>1.136</v>
      </c>
      <c r="O2039" s="0" t="n">
        <v>15.56</v>
      </c>
      <c r="P2039" s="0" t="n">
        <f aca="false">LN(G2039/4200)</f>
        <v>0.616440368961892</v>
      </c>
      <c r="Q2039" s="0" t="n">
        <f aca="false">LN((H2039*3600)/13250)</f>
        <v>-2.26210537591196</v>
      </c>
      <c r="R2039" s="0" t="n">
        <f aca="false">LN(I2039/70.1)</f>
        <v>1.43789288709358</v>
      </c>
      <c r="S2039" s="0" t="n">
        <f aca="false">LN((K2039*3600)/10500)</f>
        <v>-3.98736250483111</v>
      </c>
      <c r="T2039" s="0" t="n">
        <f aca="false">LN(L2039/0.45)</f>
        <v>0.926021016516731</v>
      </c>
      <c r="U2039" s="0" t="n">
        <f aca="false">LN(N2039/0.45)</f>
        <v>0.926021016516731</v>
      </c>
      <c r="V2039" s="0" t="n">
        <f aca="false">SQRT(P2039^2+Q2039^2+R2039^2)</f>
        <v>2.75039186571113</v>
      </c>
      <c r="W2039" s="0" t="n">
        <f aca="false">SQRT(S2039^2+T2039^2+U2039^2)</f>
        <v>4.19691429397771</v>
      </c>
      <c r="X2039" s="0" t="n">
        <f aca="false">SQRT(P2039^2+Q2039^2+R2039^2+S2039^2+T2039^2+U2039^2)</f>
        <v>5.01784266452869</v>
      </c>
    </row>
    <row r="2040" customFormat="false" ht="12.8" hidden="false" customHeight="false" outlineLevel="0" collapsed="false">
      <c r="A2040" s="0" t="n">
        <v>0.0004333333333</v>
      </c>
      <c r="B2040" s="0" t="n">
        <v>0.273</v>
      </c>
      <c r="C2040" s="0" t="n">
        <v>15000</v>
      </c>
      <c r="D2040" s="0" t="n">
        <v>0.675</v>
      </c>
      <c r="E2040" s="0" t="n">
        <v>66</v>
      </c>
      <c r="F2040" s="0" t="n">
        <v>2.333333333</v>
      </c>
      <c r="G2040" s="0" t="n">
        <v>7779.09473</v>
      </c>
      <c r="H2040" s="0" t="n">
        <v>0.38326</v>
      </c>
      <c r="I2040" s="0" t="n">
        <v>295.248</v>
      </c>
      <c r="J2040" s="0" t="n">
        <v>15.56</v>
      </c>
      <c r="K2040" s="0" t="n">
        <v>0.0541</v>
      </c>
      <c r="L2040" s="0" t="n">
        <v>1.1713</v>
      </c>
      <c r="M2040" s="0" t="n">
        <v>21.206</v>
      </c>
      <c r="N2040" s="0" t="n">
        <v>1.1713</v>
      </c>
      <c r="O2040" s="0" t="n">
        <v>15.56</v>
      </c>
      <c r="P2040" s="0" t="n">
        <f aca="false">LN(G2040/4200)</f>
        <v>0.616355447518964</v>
      </c>
      <c r="Q2040" s="0" t="n">
        <f aca="false">LN((H2040*3600)/13250)</f>
        <v>-2.26210537591196</v>
      </c>
      <c r="R2040" s="0" t="n">
        <f aca="false">LN(I2040/70.1)</f>
        <v>1.43789288709358</v>
      </c>
      <c r="S2040" s="0" t="n">
        <f aca="false">LN((K2040*3600)/10500)</f>
        <v>-3.98736250483111</v>
      </c>
      <c r="T2040" s="0" t="n">
        <f aca="false">LN(L2040/0.45)</f>
        <v>0.956621939311463</v>
      </c>
      <c r="U2040" s="0" t="n">
        <f aca="false">LN(N2040/0.45)</f>
        <v>0.956621939311463</v>
      </c>
      <c r="V2040" s="0" t="n">
        <f aca="false">SQRT(P2040^2+Q2040^2+R2040^2)</f>
        <v>2.75037283366644</v>
      </c>
      <c r="W2040" s="0" t="n">
        <f aca="false">SQRT(S2040^2+T2040^2+U2040^2)</f>
        <v>4.21061881609783</v>
      </c>
      <c r="X2040" s="0" t="n">
        <f aca="false">SQRT(P2040^2+Q2040^2+R2040^2+S2040^2+T2040^2+U2040^2)</f>
        <v>5.02930030308864</v>
      </c>
    </row>
    <row r="2041" customFormat="false" ht="12.8" hidden="false" customHeight="false" outlineLevel="0" collapsed="false">
      <c r="A2041" s="0" t="n">
        <v>0.0006</v>
      </c>
      <c r="B2041" s="0" t="n">
        <v>0.273</v>
      </c>
      <c r="C2041" s="0" t="n">
        <v>15000</v>
      </c>
      <c r="D2041" s="0" t="n">
        <v>0.675</v>
      </c>
      <c r="E2041" s="0" t="n">
        <v>66</v>
      </c>
      <c r="F2041" s="0" t="n">
        <v>2.333333333</v>
      </c>
      <c r="G2041" s="0" t="n">
        <v>7777.92822</v>
      </c>
      <c r="H2041" s="0" t="n">
        <v>0.38326</v>
      </c>
      <c r="I2041" s="0" t="n">
        <v>295.248</v>
      </c>
      <c r="J2041" s="0" t="n">
        <v>15.56</v>
      </c>
      <c r="K2041" s="0" t="n">
        <v>0.0541</v>
      </c>
      <c r="L2041" s="0" t="n">
        <v>1.1958</v>
      </c>
      <c r="M2041" s="0" t="n">
        <v>21.2093</v>
      </c>
      <c r="N2041" s="0" t="n">
        <v>1.1958</v>
      </c>
      <c r="O2041" s="0" t="n">
        <v>15.56</v>
      </c>
      <c r="P2041" s="0" t="n">
        <f aca="false">LN(G2041/4200)</f>
        <v>0.616205481808181</v>
      </c>
      <c r="Q2041" s="0" t="n">
        <f aca="false">LN((H2041*3600)/13250)</f>
        <v>-2.26210537591196</v>
      </c>
      <c r="R2041" s="0" t="n">
        <f aca="false">LN(I2041/70.1)</f>
        <v>1.43789288709358</v>
      </c>
      <c r="S2041" s="0" t="n">
        <f aca="false">LN((K2041*3600)/10500)</f>
        <v>-3.98736250483111</v>
      </c>
      <c r="T2041" s="0" t="n">
        <f aca="false">LN(L2041/0.45)</f>
        <v>0.977323113682439</v>
      </c>
      <c r="U2041" s="0" t="n">
        <f aca="false">LN(N2041/0.45)</f>
        <v>0.977323113682439</v>
      </c>
      <c r="V2041" s="0" t="n">
        <f aca="false">SQRT(P2041^2+Q2041^2+R2041^2)</f>
        <v>2.75033923040314</v>
      </c>
      <c r="W2041" s="0" t="n">
        <f aca="false">SQRT(S2041^2+T2041^2+U2041^2)</f>
        <v>4.2201161929512</v>
      </c>
      <c r="X2041" s="0" t="n">
        <f aca="false">SQRT(P2041^2+Q2041^2+R2041^2+S2041^2+T2041^2+U2041^2)</f>
        <v>5.03723600442777</v>
      </c>
    </row>
    <row r="2042" customFormat="false" ht="12.8" hidden="false" customHeight="false" outlineLevel="0" collapsed="false">
      <c r="A2042" s="0" t="n">
        <v>0.0001</v>
      </c>
      <c r="B2042" s="0" t="n">
        <v>0.311</v>
      </c>
      <c r="C2042" s="0" t="n">
        <v>15000</v>
      </c>
      <c r="D2042" s="0" t="n">
        <v>0.675</v>
      </c>
      <c r="E2042" s="0" t="n">
        <v>66</v>
      </c>
      <c r="F2042" s="0" t="n">
        <v>2.333333333</v>
      </c>
      <c r="G2042" s="0" t="n">
        <v>7755.41309</v>
      </c>
      <c r="H2042" s="0" t="n">
        <v>0.38604</v>
      </c>
      <c r="I2042" s="0" t="n">
        <v>294.0865</v>
      </c>
      <c r="J2042" s="0" t="n">
        <v>15.56</v>
      </c>
      <c r="K2042" s="0" t="n">
        <v>0.05688</v>
      </c>
      <c r="L2042" s="0" t="n">
        <v>1.2668</v>
      </c>
      <c r="M2042" s="0" t="n">
        <v>20.8189</v>
      </c>
      <c r="N2042" s="0" t="n">
        <v>1.2668</v>
      </c>
      <c r="O2042" s="0" t="n">
        <v>15.56</v>
      </c>
      <c r="P2042" s="0" t="n">
        <f aca="false">LN(G2042/4200)</f>
        <v>0.613306537489823</v>
      </c>
      <c r="Q2042" s="0" t="n">
        <f aca="false">LN((H2042*3600)/13250)</f>
        <v>-2.25487799491337</v>
      </c>
      <c r="R2042" s="0" t="n">
        <f aca="false">LN(I2042/70.1)</f>
        <v>1.43395114771168</v>
      </c>
      <c r="S2042" s="0" t="n">
        <f aca="false">LN((K2042*3600)/10500)</f>
        <v>-3.93725290518857</v>
      </c>
      <c r="T2042" s="0" t="n">
        <f aca="false">LN(L2042/0.45)</f>
        <v>1.03500173190012</v>
      </c>
      <c r="U2042" s="0" t="n">
        <f aca="false">LN(N2042/0.45)</f>
        <v>1.03500173190012</v>
      </c>
      <c r="V2042" s="0" t="n">
        <f aca="false">SQRT(P2042^2+Q2042^2+R2042^2)</f>
        <v>2.74168480589872</v>
      </c>
      <c r="W2042" s="0" t="n">
        <f aca="false">SQRT(S2042^2+T2042^2+U2042^2)</f>
        <v>4.20052587296975</v>
      </c>
      <c r="X2042" s="0" t="n">
        <f aca="false">SQRT(P2042^2+Q2042^2+R2042^2+S2042^2+T2042^2+U2042^2)</f>
        <v>5.01609939937241</v>
      </c>
    </row>
    <row r="2043" customFormat="false" ht="12.8" hidden="false" customHeight="false" outlineLevel="0" collapsed="false">
      <c r="A2043" s="0" t="n">
        <v>0.0002666666667</v>
      </c>
      <c r="B2043" s="0" t="n">
        <v>0.311</v>
      </c>
      <c r="C2043" s="0" t="n">
        <v>15000</v>
      </c>
      <c r="D2043" s="0" t="n">
        <v>0.675</v>
      </c>
      <c r="E2043" s="0" t="n">
        <v>66</v>
      </c>
      <c r="F2043" s="0" t="n">
        <v>2.333333333</v>
      </c>
      <c r="G2043" s="0" t="n">
        <v>7751.66553</v>
      </c>
      <c r="H2043" s="0" t="n">
        <v>0.38465</v>
      </c>
      <c r="I2043" s="0" t="n">
        <v>294.0866</v>
      </c>
      <c r="J2043" s="0" t="n">
        <v>15.56</v>
      </c>
      <c r="K2043" s="0" t="n">
        <v>0.05549</v>
      </c>
      <c r="L2043" s="0" t="n">
        <v>1.2428</v>
      </c>
      <c r="M2043" s="0" t="n">
        <v>20.8168</v>
      </c>
      <c r="N2043" s="0" t="n">
        <v>1.2428</v>
      </c>
      <c r="O2043" s="0" t="n">
        <v>15.56</v>
      </c>
      <c r="P2043" s="0" t="n">
        <f aca="false">LN(G2043/4200)</f>
        <v>0.612823202083485</v>
      </c>
      <c r="Q2043" s="0" t="n">
        <f aca="false">LN((H2043*3600)/13250)</f>
        <v>-2.25848515604736</v>
      </c>
      <c r="R2043" s="0" t="n">
        <f aca="false">LN(I2043/70.1)</f>
        <v>1.43395148774763</v>
      </c>
      <c r="S2043" s="0" t="n">
        <f aca="false">LN((K2043*3600)/10500)</f>
        <v>-3.96199386634574</v>
      </c>
      <c r="T2043" s="0" t="n">
        <f aca="false">LN(L2043/0.45)</f>
        <v>1.01587459475453</v>
      </c>
      <c r="U2043" s="0" t="n">
        <f aca="false">LN(N2043/0.45)</f>
        <v>1.01587459475453</v>
      </c>
      <c r="V2043" s="0" t="n">
        <f aca="false">SQRT(P2043^2+Q2043^2+R2043^2)</f>
        <v>2.74454446972749</v>
      </c>
      <c r="W2043" s="0" t="n">
        <f aca="false">SQRT(S2043^2+T2043^2+U2043^2)</f>
        <v>4.21442733731365</v>
      </c>
      <c r="X2043" s="0" t="n">
        <f aca="false">SQRT(P2043^2+Q2043^2+R2043^2+S2043^2+T2043^2+U2043^2)</f>
        <v>5.02930632670236</v>
      </c>
    </row>
    <row r="2044" customFormat="false" ht="12.8" hidden="false" customHeight="false" outlineLevel="0" collapsed="false">
      <c r="A2044" s="0" t="n">
        <v>0.0004333333333</v>
      </c>
      <c r="B2044" s="0" t="n">
        <v>0.311</v>
      </c>
      <c r="C2044" s="0" t="n">
        <v>15000</v>
      </c>
      <c r="D2044" s="0" t="n">
        <v>0.675</v>
      </c>
      <c r="E2044" s="0" t="n">
        <v>66</v>
      </c>
      <c r="F2044" s="0" t="n">
        <v>2.333333333</v>
      </c>
      <c r="G2044" s="0" t="n">
        <v>7754.33691</v>
      </c>
      <c r="H2044" s="0" t="n">
        <v>0.38465</v>
      </c>
      <c r="I2044" s="0" t="n">
        <v>294.0867</v>
      </c>
      <c r="J2044" s="0" t="n">
        <v>15.56</v>
      </c>
      <c r="K2044" s="0" t="n">
        <v>0.0541</v>
      </c>
      <c r="L2044" s="0" t="n">
        <v>1.1713</v>
      </c>
      <c r="M2044" s="0" t="n">
        <v>20.813</v>
      </c>
      <c r="N2044" s="0" t="n">
        <v>1.1713</v>
      </c>
      <c r="O2044" s="0" t="n">
        <v>15.56</v>
      </c>
      <c r="P2044" s="0" t="n">
        <f aca="false">LN(G2044/4200)</f>
        <v>0.613167762847843</v>
      </c>
      <c r="Q2044" s="0" t="n">
        <f aca="false">LN((H2044*3600)/13250)</f>
        <v>-2.25848515604736</v>
      </c>
      <c r="R2044" s="0" t="n">
        <f aca="false">LN(I2044/70.1)</f>
        <v>1.43395182778346</v>
      </c>
      <c r="S2044" s="0" t="n">
        <f aca="false">LN((K2044*3600)/10500)</f>
        <v>-3.98736250483111</v>
      </c>
      <c r="T2044" s="0" t="n">
        <f aca="false">LN(L2044/0.45)</f>
        <v>0.956621939311463</v>
      </c>
      <c r="U2044" s="0" t="n">
        <f aca="false">LN(N2044/0.45)</f>
        <v>0.956621939311463</v>
      </c>
      <c r="V2044" s="0" t="n">
        <f aca="false">SQRT(P2044^2+Q2044^2+R2044^2)</f>
        <v>2.74462160413519</v>
      </c>
      <c r="W2044" s="0" t="n">
        <f aca="false">SQRT(S2044^2+T2044^2+U2044^2)</f>
        <v>4.21061881609783</v>
      </c>
      <c r="X2044" s="0" t="n">
        <f aca="false">SQRT(P2044^2+Q2044^2+R2044^2+S2044^2+T2044^2+U2044^2)</f>
        <v>5.02615743529416</v>
      </c>
    </row>
    <row r="2045" customFormat="false" ht="12.8" hidden="false" customHeight="false" outlineLevel="0" collapsed="false">
      <c r="A2045" s="0" t="n">
        <v>0.0006</v>
      </c>
      <c r="B2045" s="0" t="n">
        <v>0.311</v>
      </c>
      <c r="C2045" s="0" t="n">
        <v>15000</v>
      </c>
      <c r="D2045" s="0" t="n">
        <v>0.675</v>
      </c>
      <c r="E2045" s="0" t="n">
        <v>66</v>
      </c>
      <c r="F2045" s="0" t="n">
        <v>2.333333333</v>
      </c>
      <c r="G2045" s="0" t="n">
        <v>7753.18457</v>
      </c>
      <c r="H2045" s="0" t="n">
        <v>0.38465</v>
      </c>
      <c r="I2045" s="0" t="n">
        <v>294.0866</v>
      </c>
      <c r="J2045" s="0" t="n">
        <v>15.56</v>
      </c>
      <c r="K2045" s="0" t="n">
        <v>0.0541</v>
      </c>
      <c r="L2045" s="0" t="n">
        <v>1.1958</v>
      </c>
      <c r="M2045" s="0" t="n">
        <v>20.8172</v>
      </c>
      <c r="N2045" s="0" t="n">
        <v>1.1958</v>
      </c>
      <c r="O2045" s="0" t="n">
        <v>15.56</v>
      </c>
      <c r="P2045" s="0" t="n">
        <f aca="false">LN(G2045/4200)</f>
        <v>0.613019145932676</v>
      </c>
      <c r="Q2045" s="0" t="n">
        <f aca="false">LN((H2045*3600)/13250)</f>
        <v>-2.25848515604736</v>
      </c>
      <c r="R2045" s="0" t="n">
        <f aca="false">LN(I2045/70.1)</f>
        <v>1.43395148774763</v>
      </c>
      <c r="S2045" s="0" t="n">
        <f aca="false">LN((K2045*3600)/10500)</f>
        <v>-3.98736250483111</v>
      </c>
      <c r="T2045" s="0" t="n">
        <f aca="false">LN(L2045/0.45)</f>
        <v>0.977323113682439</v>
      </c>
      <c r="U2045" s="0" t="n">
        <f aca="false">LN(N2045/0.45)</f>
        <v>0.977323113682439</v>
      </c>
      <c r="V2045" s="0" t="n">
        <f aca="false">SQRT(P2045^2+Q2045^2+R2045^2)</f>
        <v>2.74458822823751</v>
      </c>
      <c r="W2045" s="0" t="n">
        <f aca="false">SQRT(S2045^2+T2045^2+U2045^2)</f>
        <v>4.2201161929512</v>
      </c>
      <c r="X2045" s="0" t="n">
        <f aca="false">SQRT(P2045^2+Q2045^2+R2045^2+S2045^2+T2045^2+U2045^2)</f>
        <v>5.03409825337059</v>
      </c>
    </row>
    <row r="2046" customFormat="false" ht="12.8" hidden="false" customHeight="false" outlineLevel="0" collapsed="false">
      <c r="A2046" s="0" t="n">
        <v>0.0001</v>
      </c>
      <c r="B2046" s="0" t="n">
        <v>0.349</v>
      </c>
      <c r="C2046" s="0" t="n">
        <v>15000</v>
      </c>
      <c r="D2046" s="0" t="n">
        <v>0.675</v>
      </c>
      <c r="E2046" s="0" t="n">
        <v>66</v>
      </c>
      <c r="F2046" s="0" t="n">
        <v>2.333333333</v>
      </c>
      <c r="G2046" s="0" t="n">
        <v>7726.87793</v>
      </c>
      <c r="H2046" s="0" t="n">
        <v>0.38743</v>
      </c>
      <c r="I2046" s="0" t="n">
        <v>292.8733</v>
      </c>
      <c r="J2046" s="0" t="n">
        <v>15.56</v>
      </c>
      <c r="K2046" s="0" t="n">
        <v>0.05688</v>
      </c>
      <c r="L2046" s="0" t="n">
        <v>1.2668</v>
      </c>
      <c r="M2046" s="0" t="n">
        <v>20.3998</v>
      </c>
      <c r="N2046" s="0" t="n">
        <v>1.2668</v>
      </c>
      <c r="O2046" s="0" t="n">
        <v>15.56</v>
      </c>
      <c r="P2046" s="0" t="n">
        <f aca="false">LN(G2046/4200)</f>
        <v>0.609620365685648</v>
      </c>
      <c r="Q2046" s="0" t="n">
        <f aca="false">LN((H2046*3600)/13250)</f>
        <v>-2.2512837986385</v>
      </c>
      <c r="R2046" s="0" t="n">
        <f aca="false">LN(I2046/70.1)</f>
        <v>1.42981729824645</v>
      </c>
      <c r="S2046" s="0" t="n">
        <f aca="false">LN((K2046*3600)/10500)</f>
        <v>-3.93725290518857</v>
      </c>
      <c r="T2046" s="0" t="n">
        <f aca="false">LN(L2046/0.45)</f>
        <v>1.03500173190012</v>
      </c>
      <c r="U2046" s="0" t="n">
        <f aca="false">LN(N2046/0.45)</f>
        <v>1.03500173190012</v>
      </c>
      <c r="V2046" s="0" t="n">
        <f aca="false">SQRT(P2046^2+Q2046^2+R2046^2)</f>
        <v>2.73574363540074</v>
      </c>
      <c r="W2046" s="0" t="n">
        <f aca="false">SQRT(S2046^2+T2046^2+U2046^2)</f>
        <v>4.20052587296975</v>
      </c>
      <c r="X2046" s="0" t="n">
        <f aca="false">SQRT(P2046^2+Q2046^2+R2046^2+S2046^2+T2046^2+U2046^2)</f>
        <v>5.01285456083896</v>
      </c>
    </row>
    <row r="2047" customFormat="false" ht="12.8" hidden="false" customHeight="false" outlineLevel="0" collapsed="false">
      <c r="A2047" s="0" t="n">
        <v>0.0002666666667</v>
      </c>
      <c r="B2047" s="0" t="n">
        <v>0.349</v>
      </c>
      <c r="C2047" s="0" t="n">
        <v>15000</v>
      </c>
      <c r="D2047" s="0" t="n">
        <v>0.675</v>
      </c>
      <c r="E2047" s="0" t="n">
        <v>66</v>
      </c>
      <c r="F2047" s="0" t="n">
        <v>2.333333333</v>
      </c>
      <c r="G2047" s="0" t="n">
        <v>7725.46338</v>
      </c>
      <c r="H2047" s="0" t="n">
        <v>0.38743</v>
      </c>
      <c r="I2047" s="0" t="n">
        <v>292.8733</v>
      </c>
      <c r="J2047" s="0" t="n">
        <v>15.56</v>
      </c>
      <c r="K2047" s="0" t="n">
        <v>0.05549</v>
      </c>
      <c r="L2047" s="0" t="n">
        <v>1.2428</v>
      </c>
      <c r="M2047" s="0" t="n">
        <v>20.4001</v>
      </c>
      <c r="N2047" s="0" t="n">
        <v>1.2428</v>
      </c>
      <c r="O2047" s="0" t="n">
        <v>15.56</v>
      </c>
      <c r="P2047" s="0" t="n">
        <f aca="false">LN(G2047/4200)</f>
        <v>0.60943728016151</v>
      </c>
      <c r="Q2047" s="0" t="n">
        <f aca="false">LN((H2047*3600)/13250)</f>
        <v>-2.2512837986385</v>
      </c>
      <c r="R2047" s="0" t="n">
        <f aca="false">LN(I2047/70.1)</f>
        <v>1.42981729824645</v>
      </c>
      <c r="S2047" s="0" t="n">
        <f aca="false">LN((K2047*3600)/10500)</f>
        <v>-3.96199386634574</v>
      </c>
      <c r="T2047" s="0" t="n">
        <f aca="false">LN(L2047/0.45)</f>
        <v>1.01587459475453</v>
      </c>
      <c r="U2047" s="0" t="n">
        <f aca="false">LN(N2047/0.45)</f>
        <v>1.01587459475453</v>
      </c>
      <c r="V2047" s="0" t="n">
        <f aca="false">SQRT(P2047^2+Q2047^2+R2047^2)</f>
        <v>2.73570284329779</v>
      </c>
      <c r="W2047" s="0" t="n">
        <f aca="false">SQRT(S2047^2+T2047^2+U2047^2)</f>
        <v>4.21442733731365</v>
      </c>
      <c r="X2047" s="0" t="n">
        <f aca="false">SQRT(P2047^2+Q2047^2+R2047^2+S2047^2+T2047^2+U2047^2)</f>
        <v>5.02448682238537</v>
      </c>
    </row>
    <row r="2048" customFormat="false" ht="12.8" hidden="false" customHeight="false" outlineLevel="0" collapsed="false">
      <c r="A2048" s="0" t="n">
        <v>0.0004333333333</v>
      </c>
      <c r="B2048" s="0" t="n">
        <v>0.349</v>
      </c>
      <c r="C2048" s="0" t="n">
        <v>15000</v>
      </c>
      <c r="D2048" s="0" t="n">
        <v>0.675</v>
      </c>
      <c r="E2048" s="0" t="n">
        <v>66</v>
      </c>
      <c r="F2048" s="0" t="n">
        <v>2.333333333</v>
      </c>
      <c r="G2048" s="0" t="n">
        <v>7728.90039</v>
      </c>
      <c r="H2048" s="0" t="n">
        <v>0.38604</v>
      </c>
      <c r="I2048" s="0" t="n">
        <v>292.8733</v>
      </c>
      <c r="J2048" s="0" t="n">
        <v>15.56</v>
      </c>
      <c r="K2048" s="0" t="n">
        <v>0.05549</v>
      </c>
      <c r="L2048" s="0" t="n">
        <v>1.284</v>
      </c>
      <c r="M2048" s="0" t="n">
        <v>20.3974</v>
      </c>
      <c r="N2048" s="0" t="n">
        <v>1.284</v>
      </c>
      <c r="O2048" s="0" t="n">
        <v>15.56</v>
      </c>
      <c r="P2048" s="0" t="n">
        <f aca="false">LN(G2048/4200)</f>
        <v>0.609882074927288</v>
      </c>
      <c r="Q2048" s="0" t="n">
        <f aca="false">LN((H2048*3600)/13250)</f>
        <v>-2.25487799491337</v>
      </c>
      <c r="R2048" s="0" t="n">
        <f aca="false">LN(I2048/70.1)</f>
        <v>1.42981729824645</v>
      </c>
      <c r="S2048" s="0" t="n">
        <f aca="false">LN((K2048*3600)/10500)</f>
        <v>-3.96199386634574</v>
      </c>
      <c r="T2048" s="0" t="n">
        <f aca="false">LN(L2048/0.45)</f>
        <v>1.04848790148554</v>
      </c>
      <c r="U2048" s="0" t="n">
        <f aca="false">LN(N2048/0.45)</f>
        <v>1.04848790148554</v>
      </c>
      <c r="V2048" s="0" t="n">
        <f aca="false">SQRT(P2048^2+Q2048^2+R2048^2)</f>
        <v>2.73876038083417</v>
      </c>
      <c r="W2048" s="0" t="n">
        <f aca="false">SQRT(S2048^2+T2048^2+U2048^2)</f>
        <v>4.23037222429473</v>
      </c>
      <c r="X2048" s="0" t="n">
        <f aca="false">SQRT(P2048^2+Q2048^2+R2048^2+S2048^2+T2048^2+U2048^2)</f>
        <v>5.03952949983541</v>
      </c>
    </row>
    <row r="2049" customFormat="false" ht="12.8" hidden="false" customHeight="false" outlineLevel="0" collapsed="false">
      <c r="A2049" s="0" t="n">
        <v>0.0006</v>
      </c>
      <c r="B2049" s="0" t="n">
        <v>0.349</v>
      </c>
      <c r="C2049" s="0" t="n">
        <v>15000</v>
      </c>
      <c r="D2049" s="0" t="n">
        <v>0.675</v>
      </c>
      <c r="E2049" s="0" t="n">
        <v>66</v>
      </c>
      <c r="F2049" s="0" t="n">
        <v>2.333333333</v>
      </c>
      <c r="G2049" s="0" t="n">
        <v>7727.73926</v>
      </c>
      <c r="H2049" s="0" t="n">
        <v>0.38604</v>
      </c>
      <c r="I2049" s="0" t="n">
        <v>292.8732</v>
      </c>
      <c r="J2049" s="0" t="n">
        <v>15.56</v>
      </c>
      <c r="K2049" s="0" t="n">
        <v>0.0541</v>
      </c>
      <c r="L2049" s="0" t="n">
        <v>1.1958</v>
      </c>
      <c r="M2049" s="0" t="n">
        <v>20.4026</v>
      </c>
      <c r="N2049" s="0" t="n">
        <v>1.1958</v>
      </c>
      <c r="O2049" s="0" t="n">
        <v>15.56</v>
      </c>
      <c r="P2049" s="0" t="n">
        <f aca="false">LN(G2049/4200)</f>
        <v>0.609731831403666</v>
      </c>
      <c r="Q2049" s="0" t="n">
        <f aca="false">LN((H2049*3600)/13250)</f>
        <v>-2.25487799491337</v>
      </c>
      <c r="R2049" s="0" t="n">
        <f aca="false">LN(I2049/70.1)</f>
        <v>1.42981695680182</v>
      </c>
      <c r="S2049" s="0" t="n">
        <f aca="false">LN((K2049*3600)/10500)</f>
        <v>-3.98736250483111</v>
      </c>
      <c r="T2049" s="0" t="n">
        <f aca="false">LN(L2049/0.45)</f>
        <v>0.977323113682439</v>
      </c>
      <c r="U2049" s="0" t="n">
        <f aca="false">LN(N2049/0.45)</f>
        <v>0.977323113682439</v>
      </c>
      <c r="V2049" s="0" t="n">
        <f aca="false">SQRT(P2049^2+Q2049^2+R2049^2)</f>
        <v>2.7387267494457</v>
      </c>
      <c r="W2049" s="0" t="n">
        <f aca="false">SQRT(S2049^2+T2049^2+U2049^2)</f>
        <v>4.2201161929512</v>
      </c>
      <c r="X2049" s="0" t="n">
        <f aca="false">SQRT(P2049^2+Q2049^2+R2049^2+S2049^2+T2049^2+U2049^2)</f>
        <v>5.03090497725194</v>
      </c>
    </row>
    <row r="2050" customFormat="false" ht="12.8" hidden="false" customHeight="false" outlineLevel="0" collapsed="false">
      <c r="A2050" s="0" t="n">
        <v>0.0001</v>
      </c>
      <c r="B2050" s="0" t="n">
        <v>0.235</v>
      </c>
      <c r="C2050" s="0" t="n">
        <v>5000</v>
      </c>
      <c r="D2050" s="0" t="n">
        <v>0.577</v>
      </c>
      <c r="E2050" s="0" t="n">
        <v>1.5</v>
      </c>
      <c r="F2050" s="0" t="n">
        <v>3.666666667</v>
      </c>
      <c r="G2050" s="0" t="n">
        <v>1267.08484</v>
      </c>
      <c r="H2050" s="0" t="n">
        <v>3.68049</v>
      </c>
      <c r="I2050" s="0" t="n">
        <v>64.5826</v>
      </c>
      <c r="J2050" s="0" t="n">
        <v>15.56</v>
      </c>
      <c r="K2050" s="0" t="n">
        <v>2.31243</v>
      </c>
      <c r="L2050" s="0" t="n">
        <v>0.3972</v>
      </c>
      <c r="M2050" s="0" t="n">
        <v>35.1291</v>
      </c>
      <c r="N2050" s="0" t="n">
        <v>0.3972</v>
      </c>
      <c r="O2050" s="0" t="n">
        <v>15.56</v>
      </c>
      <c r="P2050" s="0" t="n">
        <f aca="false">LN(G2050/4200)</f>
        <v>-1.19836566486616</v>
      </c>
      <c r="Q2050" s="0" t="n">
        <f aca="false">LN((H2050*3600)/13250)</f>
        <v>-1.78114793781918E-005</v>
      </c>
      <c r="R2050" s="0" t="n">
        <f aca="false">LN(I2050/70.1)</f>
        <v>-0.081977769378374</v>
      </c>
      <c r="S2050" s="0" t="n">
        <f aca="false">LN((K2050*3600)/10500)</f>
        <v>-0.232142492025394</v>
      </c>
      <c r="T2050" s="0" t="n">
        <f aca="false">LN(L2050/0.45)</f>
        <v>-0.124807650593348</v>
      </c>
      <c r="U2050" s="0" t="n">
        <f aca="false">LN(N2050/0.45)</f>
        <v>-0.124807650593348</v>
      </c>
      <c r="V2050" s="0" t="n">
        <f aca="false">SQRT(P2050^2+Q2050^2+R2050^2)</f>
        <v>1.20116635888607</v>
      </c>
      <c r="W2050" s="0" t="n">
        <f aca="false">SQRT(S2050^2+T2050^2+U2050^2)</f>
        <v>0.291623105903875</v>
      </c>
      <c r="X2050" s="0" t="n">
        <f aca="false">SQRT(P2050^2+Q2050^2+R2050^2+S2050^2+T2050^2+U2050^2)</f>
        <v>1.23606013511344</v>
      </c>
    </row>
    <row r="2051" customFormat="false" ht="12.8" hidden="false" customHeight="false" outlineLevel="0" collapsed="false">
      <c r="A2051" s="0" t="n">
        <v>0.0002666666667</v>
      </c>
      <c r="B2051" s="0" t="n">
        <v>0.235</v>
      </c>
      <c r="C2051" s="0" t="n">
        <v>5000</v>
      </c>
      <c r="D2051" s="0" t="n">
        <v>0.577</v>
      </c>
      <c r="E2051" s="0" t="n">
        <v>1.5</v>
      </c>
      <c r="F2051" s="0" t="n">
        <v>3.666666667</v>
      </c>
      <c r="G2051" s="0" t="n">
        <v>1267.07288</v>
      </c>
      <c r="H2051" s="0" t="n">
        <v>3.66243</v>
      </c>
      <c r="I2051" s="0" t="n">
        <v>64.5843</v>
      </c>
      <c r="J2051" s="0" t="n">
        <v>15.56</v>
      </c>
      <c r="K2051" s="0" t="n">
        <v>2.29437</v>
      </c>
      <c r="L2051" s="0" t="n">
        <v>0.3974</v>
      </c>
      <c r="M2051" s="0" t="n">
        <v>35.1292</v>
      </c>
      <c r="N2051" s="0" t="n">
        <v>0.3974</v>
      </c>
      <c r="O2051" s="0" t="n">
        <v>15.56</v>
      </c>
      <c r="P2051" s="0" t="n">
        <f aca="false">LN(G2051/4200)</f>
        <v>-1.19837510389982</v>
      </c>
      <c r="Q2051" s="0" t="n">
        <f aca="false">LN((H2051*3600)/13250)</f>
        <v>-0.00493684543761619</v>
      </c>
      <c r="R2051" s="0" t="n">
        <f aca="false">LN(I2051/70.1)</f>
        <v>-0.0819514468452778</v>
      </c>
      <c r="S2051" s="0" t="n">
        <f aca="false">LN((K2051*3600)/10500)</f>
        <v>-0.239983115677539</v>
      </c>
      <c r="T2051" s="0" t="n">
        <f aca="false">LN(L2051/0.45)</f>
        <v>-0.124304252646649</v>
      </c>
      <c r="U2051" s="0" t="n">
        <f aca="false">LN(N2051/0.45)</f>
        <v>-0.124304252646649</v>
      </c>
      <c r="V2051" s="0" t="n">
        <f aca="false">SQRT(P2051^2+Q2051^2+R2051^2)</f>
        <v>1.20118412482425</v>
      </c>
      <c r="W2051" s="0" t="n">
        <f aca="false">SQRT(S2051^2+T2051^2+U2051^2)</f>
        <v>0.29748107546932</v>
      </c>
      <c r="X2051" s="0" t="n">
        <f aca="false">SQRT(P2051^2+Q2051^2+R2051^2+S2051^2+T2051^2+U2051^2)</f>
        <v>1.23747254191444</v>
      </c>
    </row>
    <row r="2052" customFormat="false" ht="12.8" hidden="false" customHeight="false" outlineLevel="0" collapsed="false">
      <c r="A2052" s="0" t="n">
        <v>0.0004333333333</v>
      </c>
      <c r="B2052" s="0" t="n">
        <v>0.235</v>
      </c>
      <c r="C2052" s="0" t="n">
        <v>5000</v>
      </c>
      <c r="D2052" s="0" t="n">
        <v>0.577</v>
      </c>
      <c r="E2052" s="0" t="n">
        <v>1.5</v>
      </c>
      <c r="F2052" s="0" t="n">
        <v>3.666666667</v>
      </c>
      <c r="G2052" s="0" t="n">
        <v>1267.05042</v>
      </c>
      <c r="H2052" s="0" t="n">
        <v>3.6541</v>
      </c>
      <c r="I2052" s="0" t="n">
        <v>64.5852</v>
      </c>
      <c r="J2052" s="0" t="n">
        <v>15.56</v>
      </c>
      <c r="K2052" s="0" t="n">
        <v>2.28604</v>
      </c>
      <c r="L2052" s="0" t="n">
        <v>0.3977</v>
      </c>
      <c r="M2052" s="0" t="n">
        <v>35.1291</v>
      </c>
      <c r="N2052" s="0" t="n">
        <v>0.3977</v>
      </c>
      <c r="O2052" s="0" t="n">
        <v>15.56</v>
      </c>
      <c r="P2052" s="0" t="n">
        <f aca="false">LN(G2052/4200)</f>
        <v>-1.19839282995127</v>
      </c>
      <c r="Q2052" s="0" t="n">
        <f aca="false">LN((H2052*3600)/13250)</f>
        <v>-0.00721388212008219</v>
      </c>
      <c r="R2052" s="0" t="n">
        <f aca="false">LN(I2052/70.1)</f>
        <v>-0.0819375116670814</v>
      </c>
      <c r="S2052" s="0" t="n">
        <f aca="false">LN((K2052*3600)/10500)</f>
        <v>-0.243620348669106</v>
      </c>
      <c r="T2052" s="0" t="n">
        <f aca="false">LN(L2052/0.45)</f>
        <v>-0.123549630550721</v>
      </c>
      <c r="U2052" s="0" t="n">
        <f aca="false">LN(N2052/0.45)</f>
        <v>-0.123549630550721</v>
      </c>
      <c r="V2052" s="0" t="n">
        <f aca="false">SQRT(P2052^2+Q2052^2+R2052^2)</f>
        <v>1.20121237539081</v>
      </c>
      <c r="W2052" s="0" t="n">
        <f aca="false">SQRT(S2052^2+T2052^2+U2052^2)</f>
        <v>0.299799761014074</v>
      </c>
      <c r="X2052" s="0" t="n">
        <f aca="false">SQRT(P2052^2+Q2052^2+R2052^2+S2052^2+T2052^2+U2052^2)</f>
        <v>1.23805939578687</v>
      </c>
    </row>
    <row r="2053" customFormat="false" ht="12.8" hidden="false" customHeight="false" outlineLevel="0" collapsed="false">
      <c r="A2053" s="0" t="n">
        <v>0.0006</v>
      </c>
      <c r="B2053" s="0" t="n">
        <v>0.235</v>
      </c>
      <c r="C2053" s="0" t="n">
        <v>5000</v>
      </c>
      <c r="D2053" s="0" t="n">
        <v>0.577</v>
      </c>
      <c r="E2053" s="0" t="n">
        <v>1.5</v>
      </c>
      <c r="F2053" s="0" t="n">
        <v>3.666666667</v>
      </c>
      <c r="G2053" s="0" t="n">
        <v>1267.04541</v>
      </c>
      <c r="H2053" s="0" t="n">
        <v>3.64854</v>
      </c>
      <c r="I2053" s="0" t="n">
        <v>64.5858</v>
      </c>
      <c r="J2053" s="0" t="n">
        <v>15.56</v>
      </c>
      <c r="K2053" s="0" t="n">
        <v>2.28049</v>
      </c>
      <c r="L2053" s="0" t="n">
        <v>0.3978</v>
      </c>
      <c r="M2053" s="0" t="n">
        <v>35.1291</v>
      </c>
      <c r="N2053" s="0" t="n">
        <v>0.3978</v>
      </c>
      <c r="O2053" s="0" t="n">
        <v>15.56</v>
      </c>
      <c r="P2053" s="0" t="n">
        <f aca="false">LN(G2053/4200)</f>
        <v>-1.19839678402431</v>
      </c>
      <c r="Q2053" s="0" t="n">
        <f aca="false">LN((H2053*3600)/13250)</f>
        <v>-0.00873661939710643</v>
      </c>
      <c r="R2053" s="0" t="n">
        <f aca="false">LN(I2053/70.1)</f>
        <v>-0.0819282216561655</v>
      </c>
      <c r="S2053" s="0" t="n">
        <f aca="false">LN((K2053*3600)/10500)</f>
        <v>-0.246051079544698</v>
      </c>
      <c r="T2053" s="0" t="n">
        <f aca="false">LN(L2053/0.45)</f>
        <v>-0.123298216344494</v>
      </c>
      <c r="U2053" s="0" t="n">
        <f aca="false">LN(N2053/0.45)</f>
        <v>-0.123298216344494</v>
      </c>
      <c r="V2053" s="0" t="n">
        <f aca="false">SQRT(P2053^2+Q2053^2+R2053^2)</f>
        <v>1.20122579641882</v>
      </c>
      <c r="W2053" s="0" t="n">
        <f aca="false">SQRT(S2053^2+T2053^2+U2053^2)</f>
        <v>0.301572601627831</v>
      </c>
      <c r="X2053" s="0" t="n">
        <f aca="false">SQRT(P2053^2+Q2053^2+R2053^2+S2053^2+T2053^2+U2053^2)</f>
        <v>1.23850290594516</v>
      </c>
    </row>
    <row r="2054" customFormat="false" ht="12.8" hidden="false" customHeight="false" outlineLevel="0" collapsed="false">
      <c r="A2054" s="0" t="n">
        <v>0.0001</v>
      </c>
      <c r="B2054" s="0" t="n">
        <v>0.273</v>
      </c>
      <c r="C2054" s="0" t="n">
        <v>5000</v>
      </c>
      <c r="D2054" s="0" t="n">
        <v>0.577</v>
      </c>
      <c r="E2054" s="0" t="n">
        <v>1.5</v>
      </c>
      <c r="F2054" s="0" t="n">
        <v>3.666666667</v>
      </c>
      <c r="G2054" s="0" t="n">
        <v>1268.68286</v>
      </c>
      <c r="H2054" s="0" t="n">
        <v>3.70271</v>
      </c>
      <c r="I2054" s="0" t="n">
        <v>64.2541</v>
      </c>
      <c r="J2054" s="0" t="n">
        <v>15.56</v>
      </c>
      <c r="K2054" s="0" t="n">
        <v>2.32632</v>
      </c>
      <c r="L2054" s="0" t="n">
        <v>0.4077</v>
      </c>
      <c r="M2054" s="0" t="n">
        <v>34.8095</v>
      </c>
      <c r="N2054" s="0" t="n">
        <v>0.4077</v>
      </c>
      <c r="O2054" s="0" t="n">
        <v>15.56</v>
      </c>
      <c r="P2054" s="0" t="n">
        <f aca="false">LN(G2054/4200)</f>
        <v>-1.19710528110818</v>
      </c>
      <c r="Q2054" s="0" t="n">
        <f aca="false">LN((H2054*3600)/13250)</f>
        <v>0.00600127701471128</v>
      </c>
      <c r="R2054" s="0" t="n">
        <f aca="false">LN(I2054/70.1)</f>
        <v>-0.0870772590716208</v>
      </c>
      <c r="S2054" s="0" t="n">
        <f aca="false">LN((K2054*3600)/10500)</f>
        <v>-0.226153791831088</v>
      </c>
      <c r="T2054" s="0" t="n">
        <f aca="false">LN(L2054/0.45)</f>
        <v>-0.0987159729391577</v>
      </c>
      <c r="U2054" s="0" t="n">
        <f aca="false">LN(N2054/0.45)</f>
        <v>-0.0987159729391577</v>
      </c>
      <c r="V2054" s="0" t="n">
        <f aca="false">SQRT(P2054^2+Q2054^2+R2054^2)</f>
        <v>1.20028309928547</v>
      </c>
      <c r="W2054" s="0" t="n">
        <f aca="false">SQRT(S2054^2+T2054^2+U2054^2)</f>
        <v>0.265772880832918</v>
      </c>
      <c r="X2054" s="0" t="n">
        <f aca="false">SQRT(P2054^2+Q2054^2+R2054^2+S2054^2+T2054^2+U2054^2)</f>
        <v>1.22935541753252</v>
      </c>
    </row>
    <row r="2055" customFormat="false" ht="12.8" hidden="false" customHeight="false" outlineLevel="0" collapsed="false">
      <c r="A2055" s="0" t="n">
        <v>0.0002666666667</v>
      </c>
      <c r="B2055" s="0" t="n">
        <v>0.273</v>
      </c>
      <c r="C2055" s="0" t="n">
        <v>5000</v>
      </c>
      <c r="D2055" s="0" t="n">
        <v>0.577</v>
      </c>
      <c r="E2055" s="0" t="n">
        <v>1.5</v>
      </c>
      <c r="F2055" s="0" t="n">
        <v>3.666666667</v>
      </c>
      <c r="G2055" s="0" t="n">
        <v>1268.72534</v>
      </c>
      <c r="H2055" s="0" t="n">
        <v>3.68326</v>
      </c>
      <c r="I2055" s="0" t="n">
        <v>64.2558</v>
      </c>
      <c r="J2055" s="0" t="n">
        <v>15.56</v>
      </c>
      <c r="K2055" s="0" t="n">
        <v>2.30687</v>
      </c>
      <c r="L2055" s="0" t="n">
        <v>0.4071</v>
      </c>
      <c r="M2055" s="0" t="n">
        <v>34.8096</v>
      </c>
      <c r="N2055" s="0" t="n">
        <v>0.4071</v>
      </c>
      <c r="O2055" s="0" t="n">
        <v>15.56</v>
      </c>
      <c r="P2055" s="0" t="n">
        <f aca="false">LN(G2055/4200)</f>
        <v>-1.19707179812345</v>
      </c>
      <c r="Q2055" s="0" t="n">
        <f aca="false">LN((H2055*3600)/13250)</f>
        <v>0.000734522625026088</v>
      </c>
      <c r="R2055" s="0" t="n">
        <f aca="false">LN(I2055/70.1)</f>
        <v>-0.0870508019659799</v>
      </c>
      <c r="S2055" s="0" t="n">
        <f aca="false">LN((K2055*3600)/10500)</f>
        <v>-0.234549784335936</v>
      </c>
      <c r="T2055" s="0" t="n">
        <f aca="false">LN(L2055/0.45)</f>
        <v>-0.100188727255432</v>
      </c>
      <c r="U2055" s="0" t="n">
        <f aca="false">LN(N2055/0.45)</f>
        <v>-0.100188727255432</v>
      </c>
      <c r="V2055" s="0" t="n">
        <f aca="false">SQRT(P2055^2+Q2055^2+R2055^2)</f>
        <v>1.20023300717358</v>
      </c>
      <c r="W2055" s="0" t="n">
        <f aca="false">SQRT(S2055^2+T2055^2+U2055^2)</f>
        <v>0.274024019878114</v>
      </c>
      <c r="X2055" s="0" t="n">
        <f aca="false">SQRT(P2055^2+Q2055^2+R2055^2+S2055^2+T2055^2+U2055^2)</f>
        <v>1.23111674303418</v>
      </c>
    </row>
    <row r="2056" customFormat="false" ht="12.8" hidden="false" customHeight="false" outlineLevel="0" collapsed="false">
      <c r="A2056" s="0" t="n">
        <v>0.0004333333333</v>
      </c>
      <c r="B2056" s="0" t="n">
        <v>0.273</v>
      </c>
      <c r="C2056" s="0" t="n">
        <v>5000</v>
      </c>
      <c r="D2056" s="0" t="n">
        <v>0.577</v>
      </c>
      <c r="E2056" s="0" t="n">
        <v>1.5</v>
      </c>
      <c r="F2056" s="0" t="n">
        <v>3.666666667</v>
      </c>
      <c r="G2056" s="0" t="n">
        <v>1268.69006</v>
      </c>
      <c r="H2056" s="0" t="n">
        <v>3.67493</v>
      </c>
      <c r="I2056" s="0" t="n">
        <v>64.2567</v>
      </c>
      <c r="J2056" s="0" t="n">
        <v>15.56</v>
      </c>
      <c r="K2056" s="0" t="n">
        <v>2.29854</v>
      </c>
      <c r="L2056" s="0" t="n">
        <v>0.4076</v>
      </c>
      <c r="M2056" s="0" t="n">
        <v>34.8095</v>
      </c>
      <c r="N2056" s="0" t="n">
        <v>0.4076</v>
      </c>
      <c r="O2056" s="0" t="n">
        <v>15.56</v>
      </c>
      <c r="P2056" s="0" t="n">
        <f aca="false">LN(G2056/4200)</f>
        <v>-1.19709960594712</v>
      </c>
      <c r="Q2056" s="0" t="n">
        <f aca="false">LN((H2056*3600)/13250)</f>
        <v>-0.0015296221058228</v>
      </c>
      <c r="R2056" s="0" t="n">
        <f aca="false">LN(I2056/70.1)</f>
        <v>-0.0870367955463706</v>
      </c>
      <c r="S2056" s="0" t="n">
        <f aca="false">LN((K2056*3600)/10500)</f>
        <v>-0.238167272934787</v>
      </c>
      <c r="T2056" s="0" t="n">
        <f aca="false">LN(L2056/0.45)</f>
        <v>-0.0989612814157957</v>
      </c>
      <c r="U2056" s="0" t="n">
        <f aca="false">LN(N2056/0.45)</f>
        <v>-0.0989612814157957</v>
      </c>
      <c r="V2056" s="0" t="n">
        <f aca="false">SQRT(P2056^2+Q2056^2+R2056^2)</f>
        <v>1.20026047593075</v>
      </c>
      <c r="W2056" s="0" t="n">
        <f aca="false">SQRT(S2056^2+T2056^2+U2056^2)</f>
        <v>0.276243226769646</v>
      </c>
      <c r="X2056" s="0" t="n">
        <f aca="false">SQRT(P2056^2+Q2056^2+R2056^2+S2056^2+T2056^2+U2056^2)</f>
        <v>1.23163936702982</v>
      </c>
    </row>
    <row r="2057" customFormat="false" ht="12.8" hidden="false" customHeight="false" outlineLevel="0" collapsed="false">
      <c r="A2057" s="0" t="n">
        <v>0.0006</v>
      </c>
      <c r="B2057" s="0" t="n">
        <v>0.273</v>
      </c>
      <c r="C2057" s="0" t="n">
        <v>5000</v>
      </c>
      <c r="D2057" s="0" t="n">
        <v>0.577</v>
      </c>
      <c r="E2057" s="0" t="n">
        <v>1.5</v>
      </c>
      <c r="F2057" s="0" t="n">
        <v>3.666666667</v>
      </c>
      <c r="G2057" s="0" t="n">
        <v>1268.7229</v>
      </c>
      <c r="H2057" s="0" t="n">
        <v>3.66799</v>
      </c>
      <c r="I2057" s="0" t="n">
        <v>64.2573</v>
      </c>
      <c r="J2057" s="0" t="n">
        <v>15.56</v>
      </c>
      <c r="K2057" s="0" t="n">
        <v>2.29299</v>
      </c>
      <c r="L2057" s="0" t="n">
        <v>0.4078</v>
      </c>
      <c r="M2057" s="0" t="n">
        <v>34.8095</v>
      </c>
      <c r="N2057" s="0" t="n">
        <v>0.4078</v>
      </c>
      <c r="O2057" s="0" t="n">
        <v>15.56</v>
      </c>
      <c r="P2057" s="0" t="n">
        <f aca="false">LN(G2057/4200)</f>
        <v>-1.19707372131539</v>
      </c>
      <c r="Q2057" s="0" t="n">
        <f aca="false">LN((H2057*3600)/13250)</f>
        <v>-0.003419878861017</v>
      </c>
      <c r="R2057" s="0" t="n">
        <f aca="false">LN(I2057/70.1)</f>
        <v>-0.0870274580422853</v>
      </c>
      <c r="S2057" s="0" t="n">
        <f aca="false">LN((K2057*3600)/10500)</f>
        <v>-0.240584768934152</v>
      </c>
      <c r="T2057" s="0" t="n">
        <f aca="false">LN(L2057/0.45)</f>
        <v>-0.0984707246240107</v>
      </c>
      <c r="U2057" s="0" t="n">
        <f aca="false">LN(N2057/0.45)</f>
        <v>-0.0984707246240107</v>
      </c>
      <c r="V2057" s="0" t="n">
        <f aca="false">SQRT(P2057^2+Q2057^2+R2057^2)</f>
        <v>1.20023787987574</v>
      </c>
      <c r="W2057" s="0" t="n">
        <f aca="false">SQRT(S2057^2+T2057^2+U2057^2)</f>
        <v>0.27798201067525</v>
      </c>
      <c r="X2057" s="0" t="n">
        <f aca="false">SQRT(P2057^2+Q2057^2+R2057^2+S2057^2+T2057^2+U2057^2)</f>
        <v>1.23200850912145</v>
      </c>
    </row>
    <row r="2058" customFormat="false" ht="12.8" hidden="false" customHeight="false" outlineLevel="0" collapsed="false">
      <c r="A2058" s="0" t="n">
        <v>0.0001</v>
      </c>
      <c r="B2058" s="0" t="n">
        <v>0.311</v>
      </c>
      <c r="C2058" s="0" t="n">
        <v>5000</v>
      </c>
      <c r="D2058" s="0" t="n">
        <v>0.577</v>
      </c>
      <c r="E2058" s="0" t="n">
        <v>1.5</v>
      </c>
      <c r="F2058" s="0" t="n">
        <v>3.666666667</v>
      </c>
      <c r="G2058" s="0" t="n">
        <v>1270.41626</v>
      </c>
      <c r="H2058" s="0" t="n">
        <v>3.72354</v>
      </c>
      <c r="I2058" s="0" t="n">
        <v>63.9075</v>
      </c>
      <c r="J2058" s="0" t="n">
        <v>15.56</v>
      </c>
      <c r="K2058" s="0" t="n">
        <v>2.33882</v>
      </c>
      <c r="L2058" s="0" t="n">
        <v>0.4174</v>
      </c>
      <c r="M2058" s="0" t="n">
        <v>34.4722</v>
      </c>
      <c r="N2058" s="0" t="n">
        <v>0.4174</v>
      </c>
      <c r="O2058" s="0" t="n">
        <v>15.56</v>
      </c>
      <c r="P2058" s="0" t="n">
        <f aca="false">LN(G2058/4200)</f>
        <v>-1.19573991474211</v>
      </c>
      <c r="Q2058" s="0" t="n">
        <f aca="false">LN((H2058*3600)/13250)</f>
        <v>0.0116111217216001</v>
      </c>
      <c r="R2058" s="0" t="n">
        <f aca="false">LN(I2058/70.1)</f>
        <v>-0.0924860686524607</v>
      </c>
      <c r="S2058" s="0" t="n">
        <f aca="false">LN((K2058*3600)/10500)</f>
        <v>-0.220794883024721</v>
      </c>
      <c r="T2058" s="0" t="n">
        <f aca="false">LN(L2058/0.45)</f>
        <v>-0.0752025881212652</v>
      </c>
      <c r="U2058" s="0" t="n">
        <f aca="false">LN(N2058/0.45)</f>
        <v>-0.0752025881212652</v>
      </c>
      <c r="V2058" s="0" t="n">
        <f aca="false">SQRT(P2058^2+Q2058^2+R2058^2)</f>
        <v>1.19936751446331</v>
      </c>
      <c r="W2058" s="0" t="n">
        <f aca="false">SQRT(S2058^2+T2058^2+U2058^2)</f>
        <v>0.245073945759588</v>
      </c>
      <c r="X2058" s="0" t="n">
        <f aca="false">SQRT(P2058^2+Q2058^2+R2058^2+S2058^2+T2058^2+U2058^2)</f>
        <v>1.22415018426664</v>
      </c>
    </row>
    <row r="2059" customFormat="false" ht="12.8" hidden="false" customHeight="false" outlineLevel="0" collapsed="false">
      <c r="A2059" s="0" t="n">
        <v>0.0002666666667</v>
      </c>
      <c r="B2059" s="0" t="n">
        <v>0.311</v>
      </c>
      <c r="C2059" s="0" t="n">
        <v>5000</v>
      </c>
      <c r="D2059" s="0" t="n">
        <v>0.577</v>
      </c>
      <c r="E2059" s="0" t="n">
        <v>1.5</v>
      </c>
      <c r="F2059" s="0" t="n">
        <v>3.666666667</v>
      </c>
      <c r="G2059" s="0" t="n">
        <v>1270.35217</v>
      </c>
      <c r="H2059" s="0" t="n">
        <v>3.70549</v>
      </c>
      <c r="I2059" s="0" t="n">
        <v>63.9094</v>
      </c>
      <c r="J2059" s="0" t="n">
        <v>15.56</v>
      </c>
      <c r="K2059" s="0" t="n">
        <v>2.32076</v>
      </c>
      <c r="L2059" s="0" t="n">
        <v>0.4182</v>
      </c>
      <c r="M2059" s="0" t="n">
        <v>34.4721</v>
      </c>
      <c r="N2059" s="0" t="n">
        <v>0.4182</v>
      </c>
      <c r="O2059" s="0" t="n">
        <v>15.56</v>
      </c>
      <c r="P2059" s="0" t="n">
        <f aca="false">LN(G2059/4200)</f>
        <v>-1.19579036404654</v>
      </c>
      <c r="Q2059" s="0" t="n">
        <f aca="false">LN((H2059*3600)/13250)</f>
        <v>0.00675179674433345</v>
      </c>
      <c r="R2059" s="0" t="n">
        <f aca="false">LN(I2059/70.1)</f>
        <v>-0.0924563386245827</v>
      </c>
      <c r="S2059" s="0" t="n">
        <f aca="false">LN((K2059*3600)/10500)</f>
        <v>-0.228546693460945</v>
      </c>
      <c r="T2059" s="0" t="n">
        <f aca="false">LN(L2059/0.45)</f>
        <v>-0.0732877957698322</v>
      </c>
      <c r="U2059" s="0" t="n">
        <f aca="false">LN(N2059/0.45)</f>
        <v>-0.0732877957698322</v>
      </c>
      <c r="V2059" s="0" t="n">
        <f aca="false">SQRT(P2059^2+Q2059^2+R2059^2)</f>
        <v>1.19937832065521</v>
      </c>
      <c r="W2059" s="0" t="n">
        <f aca="false">SQRT(S2059^2+T2059^2+U2059^2)</f>
        <v>0.25094978204719</v>
      </c>
      <c r="X2059" s="0" t="n">
        <f aca="false">SQRT(P2059^2+Q2059^2+R2059^2+S2059^2+T2059^2+U2059^2)</f>
        <v>1.22535062295134</v>
      </c>
    </row>
    <row r="2060" customFormat="false" ht="12.8" hidden="false" customHeight="false" outlineLevel="0" collapsed="false">
      <c r="A2060" s="0" t="n">
        <v>0.0004333333333</v>
      </c>
      <c r="B2060" s="0" t="n">
        <v>0.311</v>
      </c>
      <c r="C2060" s="0" t="n">
        <v>5000</v>
      </c>
      <c r="D2060" s="0" t="n">
        <v>0.577</v>
      </c>
      <c r="E2060" s="0" t="n">
        <v>1.5</v>
      </c>
      <c r="F2060" s="0" t="n">
        <v>3.666666667</v>
      </c>
      <c r="G2060" s="0" t="n">
        <v>1270.38696</v>
      </c>
      <c r="H2060" s="0" t="n">
        <v>3.69576</v>
      </c>
      <c r="I2060" s="0" t="n">
        <v>63.9103</v>
      </c>
      <c r="J2060" s="0" t="n">
        <v>15.56</v>
      </c>
      <c r="K2060" s="0" t="n">
        <v>2.31104</v>
      </c>
      <c r="L2060" s="0" t="n">
        <v>0.4177</v>
      </c>
      <c r="M2060" s="0" t="n">
        <v>34.4721</v>
      </c>
      <c r="N2060" s="0" t="n">
        <v>0.4177</v>
      </c>
      <c r="O2060" s="0" t="n">
        <v>15.56</v>
      </c>
      <c r="P2060" s="0" t="n">
        <f aca="false">LN(G2060/4200)</f>
        <v>-1.1957629783149</v>
      </c>
      <c r="Q2060" s="0" t="n">
        <f aca="false">LN((H2060*3600)/13250)</f>
        <v>0.00412250963596308</v>
      </c>
      <c r="R2060" s="0" t="n">
        <f aca="false">LN(I2060/70.1)</f>
        <v>-0.0924422562882916</v>
      </c>
      <c r="S2060" s="0" t="n">
        <f aca="false">LN((K2060*3600)/10500)</f>
        <v>-0.232743772034512</v>
      </c>
      <c r="T2060" s="0" t="n">
        <f aca="false">LN(L2060/0.45)</f>
        <v>-0.0744841112612357</v>
      </c>
      <c r="U2060" s="0" t="n">
        <f aca="false">LN(N2060/0.45)</f>
        <v>-0.0744841112612357</v>
      </c>
      <c r="V2060" s="0" t="n">
        <f aca="false">SQRT(P2060^2+Q2060^2+R2060^2)</f>
        <v>1.19933801163053</v>
      </c>
      <c r="W2060" s="0" t="n">
        <f aca="false">SQRT(S2060^2+T2060^2+U2060^2)</f>
        <v>0.255470994599397</v>
      </c>
      <c r="X2060" s="0" t="n">
        <f aca="false">SQRT(P2060^2+Q2060^2+R2060^2+S2060^2+T2060^2+U2060^2)</f>
        <v>1.22624512036684</v>
      </c>
    </row>
    <row r="2061" customFormat="false" ht="12.8" hidden="false" customHeight="false" outlineLevel="0" collapsed="false">
      <c r="A2061" s="0" t="n">
        <v>0.0006</v>
      </c>
      <c r="B2061" s="0" t="n">
        <v>0.311</v>
      </c>
      <c r="C2061" s="0" t="n">
        <v>5000</v>
      </c>
      <c r="D2061" s="0" t="n">
        <v>0.577</v>
      </c>
      <c r="E2061" s="0" t="n">
        <v>1.5</v>
      </c>
      <c r="F2061" s="0" t="n">
        <v>3.666666667</v>
      </c>
      <c r="G2061" s="0" t="n">
        <v>1270.36597</v>
      </c>
      <c r="H2061" s="0" t="n">
        <v>3.69021</v>
      </c>
      <c r="I2061" s="0" t="n">
        <v>63.9108</v>
      </c>
      <c r="J2061" s="0" t="n">
        <v>15.56</v>
      </c>
      <c r="K2061" s="0" t="n">
        <v>2.30549</v>
      </c>
      <c r="L2061" s="0" t="n">
        <v>0.418</v>
      </c>
      <c r="M2061" s="0" t="n">
        <v>34.4722</v>
      </c>
      <c r="N2061" s="0" t="n">
        <v>0.418</v>
      </c>
      <c r="O2061" s="0" t="n">
        <v>15.56</v>
      </c>
      <c r="P2061" s="0" t="n">
        <f aca="false">LN(G2061/4200)</f>
        <v>-1.19577950097615</v>
      </c>
      <c r="Q2061" s="0" t="n">
        <f aca="false">LN((H2061*3600)/13250)</f>
        <v>0.00261966003202957</v>
      </c>
      <c r="R2061" s="0" t="n">
        <f aca="false">LN(I2061/70.1)</f>
        <v>-0.0924344328538194</v>
      </c>
      <c r="S2061" s="0" t="n">
        <f aca="false">LN((K2061*3600)/10500)</f>
        <v>-0.235148176500112</v>
      </c>
      <c r="T2061" s="0" t="n">
        <f aca="false">LN(L2061/0.45)</f>
        <v>-0.0737661502396091</v>
      </c>
      <c r="U2061" s="0" t="n">
        <f aca="false">LN(N2061/0.45)</f>
        <v>-0.0737661502396091</v>
      </c>
      <c r="V2061" s="0" t="n">
        <f aca="false">SQRT(P2061^2+Q2061^2+R2061^2)</f>
        <v>1.19934965791902</v>
      </c>
      <c r="W2061" s="0" t="n">
        <f aca="false">SQRT(S2061^2+T2061^2+U2061^2)</f>
        <v>0.25724998494397</v>
      </c>
      <c r="X2061" s="0" t="n">
        <f aca="false">SQRT(P2061^2+Q2061^2+R2061^2+S2061^2+T2061^2+U2061^2)</f>
        <v>1.22662836943556</v>
      </c>
    </row>
    <row r="2062" customFormat="false" ht="12.8" hidden="false" customHeight="false" outlineLevel="0" collapsed="false">
      <c r="A2062" s="0" t="n">
        <v>0.0001</v>
      </c>
      <c r="B2062" s="0" t="n">
        <v>0.349</v>
      </c>
      <c r="C2062" s="0" t="n">
        <v>5000</v>
      </c>
      <c r="D2062" s="0" t="n">
        <v>0.577</v>
      </c>
      <c r="E2062" s="0" t="n">
        <v>1.5</v>
      </c>
      <c r="F2062" s="0" t="n">
        <v>3.666666667</v>
      </c>
      <c r="G2062" s="0" t="n">
        <v>1272.03247</v>
      </c>
      <c r="H2062" s="0" t="n">
        <v>3.74715</v>
      </c>
      <c r="I2062" s="0" t="n">
        <v>63.5412</v>
      </c>
      <c r="J2062" s="0" t="n">
        <v>15.56</v>
      </c>
      <c r="K2062" s="0" t="n">
        <v>2.3541</v>
      </c>
      <c r="L2062" s="0" t="n">
        <v>0.4294</v>
      </c>
      <c r="M2062" s="0" t="n">
        <v>34.1154</v>
      </c>
      <c r="N2062" s="0" t="n">
        <v>0.4294</v>
      </c>
      <c r="O2062" s="0" t="n">
        <v>15.56</v>
      </c>
      <c r="P2062" s="0" t="n">
        <f aca="false">LN(G2062/4200)</f>
        <v>-1.19446853396763</v>
      </c>
      <c r="Q2062" s="0" t="n">
        <f aca="false">LN((H2062*3600)/13250)</f>
        <v>0.0179318440657437</v>
      </c>
      <c r="R2062" s="0" t="n">
        <f aca="false">LN(I2062/70.1)</f>
        <v>-0.0982342796362422</v>
      </c>
      <c r="S2062" s="0" t="n">
        <f aca="false">LN((K2062*3600)/10500)</f>
        <v>-0.214282922882013</v>
      </c>
      <c r="T2062" s="0" t="n">
        <f aca="false">LN(L2062/0.45)</f>
        <v>-0.0468586973196848</v>
      </c>
      <c r="U2062" s="0" t="n">
        <f aca="false">LN(N2062/0.45)</f>
        <v>-0.0468586973196848</v>
      </c>
      <c r="V2062" s="0" t="n">
        <f aca="false">SQRT(P2062^2+Q2062^2+R2062^2)</f>
        <v>1.19863530874326</v>
      </c>
      <c r="W2062" s="0" t="n">
        <f aca="false">SQRT(S2062^2+T2062^2+U2062^2)</f>
        <v>0.224295889547389</v>
      </c>
      <c r="X2062" s="0" t="n">
        <f aca="false">SQRT(P2062^2+Q2062^2+R2062^2+S2062^2+T2062^2+U2062^2)</f>
        <v>1.2194405477242</v>
      </c>
    </row>
    <row r="2063" customFormat="false" ht="12.8" hidden="false" customHeight="false" outlineLevel="0" collapsed="false">
      <c r="A2063" s="0" t="n">
        <v>0.0002666666667</v>
      </c>
      <c r="B2063" s="0" t="n">
        <v>0.349</v>
      </c>
      <c r="C2063" s="0" t="n">
        <v>5000</v>
      </c>
      <c r="D2063" s="0" t="n">
        <v>0.577</v>
      </c>
      <c r="E2063" s="0" t="n">
        <v>1.5</v>
      </c>
      <c r="F2063" s="0" t="n">
        <v>3.666666667</v>
      </c>
      <c r="G2063" s="0" t="n">
        <v>1272.02808</v>
      </c>
      <c r="H2063" s="0" t="n">
        <v>3.72771</v>
      </c>
      <c r="I2063" s="0" t="n">
        <v>63.5431</v>
      </c>
      <c r="J2063" s="0" t="n">
        <v>15.56</v>
      </c>
      <c r="K2063" s="0" t="n">
        <v>2.33326</v>
      </c>
      <c r="L2063" s="0" t="n">
        <v>0.4283</v>
      </c>
      <c r="M2063" s="0" t="n">
        <v>34.1154</v>
      </c>
      <c r="N2063" s="0" t="n">
        <v>0.4283</v>
      </c>
      <c r="O2063" s="0" t="n">
        <v>15.56</v>
      </c>
      <c r="P2063" s="0" t="n">
        <f aca="false">LN(G2063/4200)</f>
        <v>-1.19447198514335</v>
      </c>
      <c r="Q2063" s="0" t="n">
        <f aca="false">LN((H2063*3600)/13250)</f>
        <v>0.0127303971278314</v>
      </c>
      <c r="R2063" s="0" t="n">
        <f aca="false">LN(I2063/70.1)</f>
        <v>-0.0982043782243426</v>
      </c>
      <c r="S2063" s="0" t="n">
        <f aca="false">LN((K2063*3600)/10500)</f>
        <v>-0.223174980379526</v>
      </c>
      <c r="T2063" s="0" t="n">
        <f aca="false">LN(L2063/0.45)</f>
        <v>-0.0494236981430401</v>
      </c>
      <c r="U2063" s="0" t="n">
        <f aca="false">LN(N2063/0.45)</f>
        <v>-0.0494236981430401</v>
      </c>
      <c r="V2063" s="0" t="n">
        <f aca="false">SQRT(P2063^2+Q2063^2+R2063^2)</f>
        <v>1.19856976693298</v>
      </c>
      <c r="W2063" s="0" t="n">
        <f aca="false">SQRT(S2063^2+T2063^2+U2063^2)</f>
        <v>0.233864225018857</v>
      </c>
      <c r="X2063" s="0" t="n">
        <f aca="false">SQRT(P2063^2+Q2063^2+R2063^2+S2063^2+T2063^2+U2063^2)</f>
        <v>1.22117237192357</v>
      </c>
    </row>
    <row r="2064" customFormat="false" ht="12.8" hidden="false" customHeight="false" outlineLevel="0" collapsed="false">
      <c r="A2064" s="0" t="n">
        <v>0.0004333333333</v>
      </c>
      <c r="B2064" s="0" t="n">
        <v>0.349</v>
      </c>
      <c r="C2064" s="0" t="n">
        <v>5000</v>
      </c>
      <c r="D2064" s="0" t="n">
        <v>0.577</v>
      </c>
      <c r="E2064" s="0" t="n">
        <v>1.5</v>
      </c>
      <c r="F2064" s="0" t="n">
        <v>3.666666667</v>
      </c>
      <c r="G2064" s="0" t="n">
        <v>1272.05249</v>
      </c>
      <c r="H2064" s="0" t="n">
        <v>3.71799</v>
      </c>
      <c r="I2064" s="0" t="n">
        <v>63.544</v>
      </c>
      <c r="J2064" s="0" t="n">
        <v>15.56</v>
      </c>
      <c r="K2064" s="0" t="n">
        <v>2.32493</v>
      </c>
      <c r="L2064" s="0" t="n">
        <v>0.4292</v>
      </c>
      <c r="M2064" s="0" t="n">
        <v>34.1154</v>
      </c>
      <c r="N2064" s="0" t="n">
        <v>0.4292</v>
      </c>
      <c r="O2064" s="0" t="n">
        <v>15.56</v>
      </c>
      <c r="P2064" s="0" t="n">
        <f aca="false">LN(G2064/4200)</f>
        <v>-1.19445279549953</v>
      </c>
      <c r="Q2064" s="0" t="n">
        <f aca="false">LN((H2064*3600)/13250)</f>
        <v>0.0101194927073941</v>
      </c>
      <c r="R2064" s="0" t="n">
        <f aca="false">LN(I2064/70.1)</f>
        <v>-0.0981902147097135</v>
      </c>
      <c r="S2064" s="0" t="n">
        <f aca="false">LN((K2064*3600)/10500)</f>
        <v>-0.226751480642216</v>
      </c>
      <c r="T2064" s="0" t="n">
        <f aca="false">LN(L2064/0.45)</f>
        <v>-0.047324572007822</v>
      </c>
      <c r="U2064" s="0" t="n">
        <f aca="false">LN(N2064/0.45)</f>
        <v>-0.047324572007822</v>
      </c>
      <c r="V2064" s="0" t="n">
        <f aca="false">SQRT(P2064^2+Q2064^2+R2064^2)</f>
        <v>1.19852459427165</v>
      </c>
      <c r="W2064" s="0" t="n">
        <f aca="false">SQRT(S2064^2+T2064^2+U2064^2)</f>
        <v>0.236422215971521</v>
      </c>
      <c r="X2064" s="0" t="n">
        <f aca="false">SQRT(P2064^2+Q2064^2+R2064^2+S2064^2+T2064^2+U2064^2)</f>
        <v>1.22162050870101</v>
      </c>
    </row>
    <row r="2065" customFormat="false" ht="12.8" hidden="false" customHeight="false" outlineLevel="0" collapsed="false">
      <c r="A2065" s="0" t="n">
        <v>0.0006</v>
      </c>
      <c r="B2065" s="0" t="n">
        <v>0.349</v>
      </c>
      <c r="C2065" s="0" t="n">
        <v>5000</v>
      </c>
      <c r="D2065" s="0" t="n">
        <v>0.577</v>
      </c>
      <c r="E2065" s="0" t="n">
        <v>1.5</v>
      </c>
      <c r="F2065" s="0" t="n">
        <v>3.666666667</v>
      </c>
      <c r="G2065" s="0" t="n">
        <v>1272.02124</v>
      </c>
      <c r="H2065" s="0" t="n">
        <v>3.71104</v>
      </c>
      <c r="I2065" s="0" t="n">
        <v>63.5446</v>
      </c>
      <c r="J2065" s="0" t="n">
        <v>15.56</v>
      </c>
      <c r="K2065" s="0" t="n">
        <v>2.31799</v>
      </c>
      <c r="L2065" s="0" t="n">
        <v>0.4284</v>
      </c>
      <c r="M2065" s="0" t="n">
        <v>34.1153</v>
      </c>
      <c r="N2065" s="0" t="n">
        <v>0.4284</v>
      </c>
      <c r="O2065" s="0" t="n">
        <v>15.56</v>
      </c>
      <c r="P2065" s="0" t="n">
        <f aca="false">LN(G2065/4200)</f>
        <v>-1.1944773623976</v>
      </c>
      <c r="Q2065" s="0" t="n">
        <f aca="false">LN((H2065*3600)/13250)</f>
        <v>0.00824845381603454</v>
      </c>
      <c r="R2065" s="0" t="n">
        <f aca="false">LN(I2065/70.1)</f>
        <v>-0.0981807724780734</v>
      </c>
      <c r="S2065" s="0" t="n">
        <f aca="false">LN((K2065*3600)/10500)</f>
        <v>-0.229740980857007</v>
      </c>
      <c r="T2065" s="0" t="n">
        <f aca="false">LN(L2065/0.45)</f>
        <v>-0.0491902441907718</v>
      </c>
      <c r="U2065" s="0" t="n">
        <f aca="false">LN(N2065/0.45)</f>
        <v>-0.0491902441907718</v>
      </c>
      <c r="V2065" s="0" t="n">
        <f aca="false">SQRT(P2065^2+Q2065^2+R2065^2)</f>
        <v>1.19853396712612</v>
      </c>
      <c r="W2065" s="0" t="n">
        <f aca="false">SQRT(S2065^2+T2065^2+U2065^2)</f>
        <v>0.240042243224469</v>
      </c>
      <c r="X2065" s="0" t="n">
        <f aca="false">SQRT(P2065^2+Q2065^2+R2065^2+S2065^2+T2065^2+U2065^2)</f>
        <v>1.2223354485931</v>
      </c>
    </row>
    <row r="2066" customFormat="false" ht="12.8" hidden="false" customHeight="false" outlineLevel="0" collapsed="false">
      <c r="A2066" s="0" t="n">
        <v>0.0001</v>
      </c>
      <c r="B2066" s="0" t="n">
        <v>0.235</v>
      </c>
      <c r="C2066" s="0" t="n">
        <v>8333.333333</v>
      </c>
      <c r="D2066" s="0" t="n">
        <v>0.577</v>
      </c>
      <c r="E2066" s="0" t="n">
        <v>1.5</v>
      </c>
      <c r="F2066" s="0" t="n">
        <v>3.666666667</v>
      </c>
      <c r="G2066" s="0" t="n">
        <v>1276.79968</v>
      </c>
      <c r="H2066" s="0" t="n">
        <v>4.07076</v>
      </c>
      <c r="I2066" s="0" t="n">
        <v>59.8558</v>
      </c>
      <c r="J2066" s="0" t="n">
        <v>15.56</v>
      </c>
      <c r="K2066" s="0" t="n">
        <v>2.59854</v>
      </c>
      <c r="L2066" s="0" t="n">
        <v>0.6634</v>
      </c>
      <c r="M2066" s="0" t="n">
        <v>30.6843</v>
      </c>
      <c r="N2066" s="0" t="n">
        <v>0.6634</v>
      </c>
      <c r="O2066" s="0" t="n">
        <v>15.56</v>
      </c>
      <c r="P2066" s="0" t="n">
        <f aca="false">LN(G2066/4200)</f>
        <v>-1.19072782820251</v>
      </c>
      <c r="Q2066" s="0" t="n">
        <f aca="false">LN((H2066*3600)/13250)</f>
        <v>0.100766007238784</v>
      </c>
      <c r="R2066" s="0" t="n">
        <f aca="false">LN(I2066/70.1)</f>
        <v>-0.157984457792916</v>
      </c>
      <c r="S2066" s="0" t="n">
        <f aca="false">LN((K2066*3600)/10500)</f>
        <v>-0.115491662857285</v>
      </c>
      <c r="T2066" s="0" t="n">
        <f aca="false">LN(L2066/0.45)</f>
        <v>0.388130543748587</v>
      </c>
      <c r="U2066" s="0" t="n">
        <f aca="false">LN(N2066/0.45)</f>
        <v>0.388130543748587</v>
      </c>
      <c r="V2066" s="0" t="n">
        <f aca="false">SQRT(P2066^2+Q2066^2+R2066^2)</f>
        <v>1.20538194692589</v>
      </c>
      <c r="W2066" s="0" t="n">
        <f aca="false">SQRT(S2066^2+T2066^2+U2066^2)</f>
        <v>0.560917963850943</v>
      </c>
      <c r="X2066" s="0" t="n">
        <f aca="false">SQRT(P2066^2+Q2066^2+R2066^2+S2066^2+T2066^2+U2066^2)</f>
        <v>1.32950163600709</v>
      </c>
    </row>
    <row r="2067" customFormat="false" ht="12.8" hidden="false" customHeight="false" outlineLevel="0" collapsed="false">
      <c r="A2067" s="0" t="n">
        <v>0.0002666666667</v>
      </c>
      <c r="B2067" s="0" t="n">
        <v>0.235</v>
      </c>
      <c r="C2067" s="0" t="n">
        <v>8333.333333</v>
      </c>
      <c r="D2067" s="0" t="n">
        <v>0.577</v>
      </c>
      <c r="E2067" s="0" t="n">
        <v>1.5</v>
      </c>
      <c r="F2067" s="0" t="n">
        <v>3.666666667</v>
      </c>
      <c r="G2067" s="0" t="n">
        <v>1276.69434</v>
      </c>
      <c r="H2067" s="0" t="n">
        <v>4.04299</v>
      </c>
      <c r="I2067" s="0" t="n">
        <v>59.8586</v>
      </c>
      <c r="J2067" s="0" t="n">
        <v>15.56</v>
      </c>
      <c r="K2067" s="0" t="n">
        <v>2.56938</v>
      </c>
      <c r="L2067" s="0" t="n">
        <v>0.6628</v>
      </c>
      <c r="M2067" s="0" t="n">
        <v>30.6842</v>
      </c>
      <c r="N2067" s="0" t="n">
        <v>0.6628</v>
      </c>
      <c r="O2067" s="0" t="n">
        <v>15.56</v>
      </c>
      <c r="P2067" s="0" t="n">
        <f aca="false">LN(G2067/4200)</f>
        <v>-1.1908103347596</v>
      </c>
      <c r="Q2067" s="0" t="n">
        <f aca="false">LN((H2067*3600)/13250)</f>
        <v>0.0939208102745744</v>
      </c>
      <c r="R2067" s="0" t="n">
        <f aca="false">LN(I2067/70.1)</f>
        <v>-0.157937679794605</v>
      </c>
      <c r="S2067" s="0" t="n">
        <f aca="false">LN((K2067*3600)/10500)</f>
        <v>-0.126776787034761</v>
      </c>
      <c r="T2067" s="0" t="n">
        <f aca="false">LN(L2067/0.45)</f>
        <v>0.387225702788042</v>
      </c>
      <c r="U2067" s="0" t="n">
        <f aca="false">LN(N2067/0.45)</f>
        <v>0.387225702788042</v>
      </c>
      <c r="V2067" s="0" t="n">
        <f aca="false">SQRT(P2067^2+Q2067^2+R2067^2)</f>
        <v>1.20490442885392</v>
      </c>
      <c r="W2067" s="0" t="n">
        <f aca="false">SQRT(S2067^2+T2067^2+U2067^2)</f>
        <v>0.56210305419046</v>
      </c>
      <c r="X2067" s="0" t="n">
        <f aca="false">SQRT(P2067^2+Q2067^2+R2067^2+S2067^2+T2067^2+U2067^2)</f>
        <v>1.3295693010152</v>
      </c>
    </row>
    <row r="2068" customFormat="false" ht="12.8" hidden="false" customHeight="false" outlineLevel="0" collapsed="false">
      <c r="A2068" s="0" t="n">
        <v>0.0004333333333</v>
      </c>
      <c r="B2068" s="0" t="n">
        <v>0.235</v>
      </c>
      <c r="C2068" s="0" t="n">
        <v>8333.333333</v>
      </c>
      <c r="D2068" s="0" t="n">
        <v>0.577</v>
      </c>
      <c r="E2068" s="0" t="n">
        <v>1.5</v>
      </c>
      <c r="F2068" s="0" t="n">
        <v>3.666666667</v>
      </c>
      <c r="G2068" s="0" t="n">
        <v>1276.71948</v>
      </c>
      <c r="H2068" s="0" t="n">
        <v>4.0291</v>
      </c>
      <c r="I2068" s="0" t="n">
        <v>59.8599</v>
      </c>
      <c r="J2068" s="0" t="n">
        <v>15.56</v>
      </c>
      <c r="K2068" s="0" t="n">
        <v>2.55549</v>
      </c>
      <c r="L2068" s="0" t="n">
        <v>0.6626</v>
      </c>
      <c r="M2068" s="0" t="n">
        <v>30.6843</v>
      </c>
      <c r="N2068" s="0" t="n">
        <v>0.6626</v>
      </c>
      <c r="O2068" s="0" t="n">
        <v>15.56</v>
      </c>
      <c r="P2068" s="0" t="n">
        <f aca="false">LN(G2068/4200)</f>
        <v>-1.1907906434743</v>
      </c>
      <c r="Q2068" s="0" t="n">
        <f aca="false">LN((H2068*3600)/13250)</f>
        <v>0.0904793189856349</v>
      </c>
      <c r="R2068" s="0" t="n">
        <f aca="false">LN(I2068/70.1)</f>
        <v>-0.157915962182038</v>
      </c>
      <c r="S2068" s="0" t="n">
        <f aca="false">LN((K2068*3600)/10500)</f>
        <v>-0.132197425611419</v>
      </c>
      <c r="T2068" s="0" t="n">
        <f aca="false">LN(L2068/0.45)</f>
        <v>0.38692390710143</v>
      </c>
      <c r="U2068" s="0" t="n">
        <f aca="false">LN(N2068/0.45)</f>
        <v>0.38692390710143</v>
      </c>
      <c r="V2068" s="0" t="n">
        <f aca="false">SQRT(P2068^2+Q2068^2+R2068^2)</f>
        <v>1.20461874253306</v>
      </c>
      <c r="W2068" s="0" t="n">
        <f aca="false">SQRT(S2068^2+T2068^2+U2068^2)</f>
        <v>0.562935501733155</v>
      </c>
      <c r="X2068" s="0" t="n">
        <f aca="false">SQRT(P2068^2+Q2068^2+R2068^2+S2068^2+T2068^2+U2068^2)</f>
        <v>1.32966262411692</v>
      </c>
    </row>
    <row r="2069" customFormat="false" ht="12.8" hidden="false" customHeight="false" outlineLevel="0" collapsed="false">
      <c r="A2069" s="0" t="n">
        <v>0.0006</v>
      </c>
      <c r="B2069" s="0" t="n">
        <v>0.235</v>
      </c>
      <c r="C2069" s="0" t="n">
        <v>8333.333333</v>
      </c>
      <c r="D2069" s="0" t="n">
        <v>0.577</v>
      </c>
      <c r="E2069" s="0" t="n">
        <v>1.5</v>
      </c>
      <c r="F2069" s="0" t="n">
        <v>3.666666667</v>
      </c>
      <c r="G2069" s="0" t="n">
        <v>1276.76929</v>
      </c>
      <c r="H2069" s="0" t="n">
        <v>4.01937</v>
      </c>
      <c r="I2069" s="0" t="n">
        <v>59.8608</v>
      </c>
      <c r="J2069" s="0" t="n">
        <v>15.56</v>
      </c>
      <c r="K2069" s="0" t="n">
        <v>2.54715</v>
      </c>
      <c r="L2069" s="0" t="n">
        <v>0.6632</v>
      </c>
      <c r="M2069" s="0" t="n">
        <v>30.6842</v>
      </c>
      <c r="N2069" s="0" t="n">
        <v>0.6632</v>
      </c>
      <c r="O2069" s="0" t="n">
        <v>15.56</v>
      </c>
      <c r="P2069" s="0" t="n">
        <f aca="false">LN(G2069/4200)</f>
        <v>-1.19075163018347</v>
      </c>
      <c r="Q2069" s="0" t="n">
        <f aca="false">LN((H2069*3600)/13250)</f>
        <v>0.0880614669615515</v>
      </c>
      <c r="R2069" s="0" t="n">
        <f aca="false">LN(I2069/70.1)</f>
        <v>-0.157900927188089</v>
      </c>
      <c r="S2069" s="0" t="n">
        <f aca="false">LN((K2069*3600)/10500)</f>
        <v>-0.135466324623131</v>
      </c>
      <c r="T2069" s="0" t="n">
        <f aca="false">LN(L2069/0.45)</f>
        <v>0.38782902105672</v>
      </c>
      <c r="U2069" s="0" t="n">
        <f aca="false">LN(N2069/0.45)</f>
        <v>0.38782902105672</v>
      </c>
      <c r="V2069" s="0" t="n">
        <f aca="false">SQRT(P2069^2+Q2069^2+R2069^2)</f>
        <v>1.20439900761952</v>
      </c>
      <c r="W2069" s="0" t="n">
        <f aca="false">SQRT(S2069^2+T2069^2+U2069^2)</f>
        <v>0.564954709914456</v>
      </c>
      <c r="X2069" s="0" t="n">
        <f aca="false">SQRT(P2069^2+Q2069^2+R2069^2+S2069^2+T2069^2+U2069^2)</f>
        <v>1.33031980884651</v>
      </c>
    </row>
    <row r="2070" customFormat="false" ht="12.8" hidden="false" customHeight="false" outlineLevel="0" collapsed="false">
      <c r="A2070" s="0" t="n">
        <v>0.0001</v>
      </c>
      <c r="B2070" s="0" t="n">
        <v>0.273</v>
      </c>
      <c r="C2070" s="0" t="n">
        <v>8333.333333</v>
      </c>
      <c r="D2070" s="0" t="n">
        <v>0.577</v>
      </c>
      <c r="E2070" s="0" t="n">
        <v>1.5</v>
      </c>
      <c r="F2070" s="0" t="n">
        <v>3.666666667</v>
      </c>
      <c r="G2070" s="0" t="n">
        <v>1277.40454</v>
      </c>
      <c r="H2070" s="0" t="n">
        <v>4.09438</v>
      </c>
      <c r="I2070" s="0" t="n">
        <v>59.4668</v>
      </c>
      <c r="J2070" s="0" t="n">
        <v>15.56</v>
      </c>
      <c r="K2070" s="0" t="n">
        <v>2.61243</v>
      </c>
      <c r="L2070" s="0" t="n">
        <v>0.6791</v>
      </c>
      <c r="M2070" s="0" t="n">
        <v>30.3092</v>
      </c>
      <c r="N2070" s="0" t="n">
        <v>0.6791</v>
      </c>
      <c r="O2070" s="0" t="n">
        <v>15.56</v>
      </c>
      <c r="P2070" s="0" t="n">
        <f aca="false">LN(G2070/4200)</f>
        <v>-1.19025420905603</v>
      </c>
      <c r="Q2070" s="0" t="n">
        <f aca="false">LN((H2070*3600)/13250)</f>
        <v>0.106551594720696</v>
      </c>
      <c r="R2070" s="0" t="n">
        <f aca="false">LN(I2070/70.1)</f>
        <v>-0.164504620412792</v>
      </c>
      <c r="S2070" s="0" t="n">
        <f aca="false">LN((K2070*3600)/10500)</f>
        <v>-0.11016058902783</v>
      </c>
      <c r="T2070" s="0" t="n">
        <f aca="false">LN(L2070/0.45)</f>
        <v>0.41152080935538</v>
      </c>
      <c r="U2070" s="0" t="n">
        <f aca="false">LN(N2070/0.45)</f>
        <v>0.41152080935538</v>
      </c>
      <c r="V2070" s="0" t="n">
        <f aca="false">SQRT(P2070^2+Q2070^2+R2070^2)</f>
        <v>1.20628358798845</v>
      </c>
      <c r="W2070" s="0" t="n">
        <f aca="false">SQRT(S2070^2+T2070^2+U2070^2)</f>
        <v>0.592312509103069</v>
      </c>
      <c r="X2070" s="0" t="n">
        <f aca="false">SQRT(P2070^2+Q2070^2+R2070^2+S2070^2+T2070^2+U2070^2)</f>
        <v>1.34385795495292</v>
      </c>
    </row>
    <row r="2071" customFormat="false" ht="12.8" hidden="false" customHeight="false" outlineLevel="0" collapsed="false">
      <c r="A2071" s="0" t="n">
        <v>0.0002666666667</v>
      </c>
      <c r="B2071" s="0" t="n">
        <v>0.273</v>
      </c>
      <c r="C2071" s="0" t="n">
        <v>8333.333333</v>
      </c>
      <c r="D2071" s="0" t="n">
        <v>0.577</v>
      </c>
      <c r="E2071" s="0" t="n">
        <v>1.5</v>
      </c>
      <c r="F2071" s="0" t="n">
        <v>3.666666667</v>
      </c>
      <c r="G2071" s="0" t="n">
        <v>1277.43738</v>
      </c>
      <c r="H2071" s="0" t="n">
        <v>4.06521</v>
      </c>
      <c r="I2071" s="0" t="n">
        <v>59.4696</v>
      </c>
      <c r="J2071" s="0" t="n">
        <v>15.56</v>
      </c>
      <c r="K2071" s="0" t="n">
        <v>2.58326</v>
      </c>
      <c r="L2071" s="0" t="n">
        <v>0.6793</v>
      </c>
      <c r="M2071" s="0" t="n">
        <v>30.3092</v>
      </c>
      <c r="N2071" s="0" t="n">
        <v>0.6793</v>
      </c>
      <c r="O2071" s="0" t="n">
        <v>15.56</v>
      </c>
      <c r="P2071" s="0" t="n">
        <f aca="false">LN(G2071/4200)</f>
        <v>-1.19022850100753</v>
      </c>
      <c r="Q2071" s="0" t="n">
        <f aca="false">LN((H2071*3600)/13250)</f>
        <v>0.0994016952118538</v>
      </c>
      <c r="R2071" s="0" t="n">
        <f aca="false">LN(I2071/70.1)</f>
        <v>-0.164457536425039</v>
      </c>
      <c r="S2071" s="0" t="n">
        <f aca="false">LN((K2071*3600)/10500)</f>
        <v>-0.121389244503963</v>
      </c>
      <c r="T2071" s="0" t="n">
        <f aca="false">LN(L2071/0.45)</f>
        <v>0.411815273432891</v>
      </c>
      <c r="U2071" s="0" t="n">
        <f aca="false">LN(N2071/0.45)</f>
        <v>0.411815273432891</v>
      </c>
      <c r="V2071" s="0" t="n">
        <f aca="false">SQRT(P2071^2+Q2071^2+R2071^2)</f>
        <v>1.20564126625983</v>
      </c>
      <c r="W2071" s="0" t="n">
        <f aca="false">SQRT(S2071^2+T2071^2+U2071^2)</f>
        <v>0.594910907234399</v>
      </c>
      <c r="X2071" s="0" t="n">
        <f aca="false">SQRT(P2071^2+Q2071^2+R2071^2+S2071^2+T2071^2+U2071^2)</f>
        <v>1.3444291913132</v>
      </c>
    </row>
    <row r="2072" customFormat="false" ht="12.8" hidden="false" customHeight="false" outlineLevel="0" collapsed="false">
      <c r="A2072" s="0" t="n">
        <v>0.0004333333333</v>
      </c>
      <c r="B2072" s="0" t="n">
        <v>0.273</v>
      </c>
      <c r="C2072" s="0" t="n">
        <v>8333.333333</v>
      </c>
      <c r="D2072" s="0" t="n">
        <v>0.577</v>
      </c>
      <c r="E2072" s="0" t="n">
        <v>1.5</v>
      </c>
      <c r="F2072" s="0" t="n">
        <v>3.666666667</v>
      </c>
      <c r="G2072" s="0" t="n">
        <v>1277.42236</v>
      </c>
      <c r="H2072" s="0" t="n">
        <v>4.05132</v>
      </c>
      <c r="I2072" s="0" t="n">
        <v>59.471</v>
      </c>
      <c r="J2072" s="0" t="n">
        <v>15.56</v>
      </c>
      <c r="K2072" s="0" t="n">
        <v>2.56938</v>
      </c>
      <c r="L2072" s="0" t="n">
        <v>0.6794</v>
      </c>
      <c r="M2072" s="0" t="n">
        <v>30.3092</v>
      </c>
      <c r="N2072" s="0" t="n">
        <v>0.6794</v>
      </c>
      <c r="O2072" s="0" t="n">
        <v>15.56</v>
      </c>
      <c r="P2072" s="0" t="n">
        <f aca="false">LN(G2072/4200)</f>
        <v>-1.19024025899155</v>
      </c>
      <c r="Q2072" s="0" t="n">
        <f aca="false">LN((H2072*3600)/13250)</f>
        <v>0.0959790469718901</v>
      </c>
      <c r="R2072" s="0" t="n">
        <f aca="false">LN(I2072/70.1)</f>
        <v>-0.164433995262474</v>
      </c>
      <c r="S2072" s="0" t="n">
        <f aca="false">LN((K2072*3600)/10500)</f>
        <v>-0.126776787034761</v>
      </c>
      <c r="T2072" s="0" t="n">
        <f aca="false">LN(L2072/0.45)</f>
        <v>0.411962472962118</v>
      </c>
      <c r="U2072" s="0" t="n">
        <f aca="false">LN(N2072/0.45)</f>
        <v>0.411962472962118</v>
      </c>
      <c r="V2072" s="0" t="n">
        <f aca="false">SQRT(P2072^2+Q2072^2+R2072^2)</f>
        <v>1.20537230363895</v>
      </c>
      <c r="W2072" s="0" t="n">
        <f aca="false">SQRT(S2072^2+T2072^2+U2072^2)</f>
        <v>0.596236959596589</v>
      </c>
      <c r="X2072" s="0" t="n">
        <f aca="false">SQRT(P2072^2+Q2072^2+R2072^2+S2072^2+T2072^2+U2072^2)</f>
        <v>1.34477540963867</v>
      </c>
    </row>
    <row r="2073" customFormat="false" ht="12.8" hidden="false" customHeight="false" outlineLevel="0" collapsed="false">
      <c r="A2073" s="0" t="n">
        <v>0.0006</v>
      </c>
      <c r="B2073" s="0" t="n">
        <v>0.273</v>
      </c>
      <c r="C2073" s="0" t="n">
        <v>8333.333333</v>
      </c>
      <c r="D2073" s="0" t="n">
        <v>0.577</v>
      </c>
      <c r="E2073" s="0" t="n">
        <v>1.5</v>
      </c>
      <c r="F2073" s="0" t="n">
        <v>3.666666667</v>
      </c>
      <c r="G2073" s="0" t="n">
        <v>1277.33862</v>
      </c>
      <c r="H2073" s="0" t="n">
        <v>4.04299</v>
      </c>
      <c r="I2073" s="0" t="n">
        <v>59.4719</v>
      </c>
      <c r="J2073" s="0" t="n">
        <v>15.56</v>
      </c>
      <c r="K2073" s="0" t="n">
        <v>2.55965</v>
      </c>
      <c r="L2073" s="0" t="n">
        <v>0.6785</v>
      </c>
      <c r="M2073" s="0" t="n">
        <v>30.3092</v>
      </c>
      <c r="N2073" s="0" t="n">
        <v>0.6785</v>
      </c>
      <c r="O2073" s="0" t="n">
        <v>15.56</v>
      </c>
      <c r="P2073" s="0" t="n">
        <f aca="false">LN(G2073/4200)</f>
        <v>-1.19030581502649</v>
      </c>
      <c r="Q2073" s="0" t="n">
        <f aca="false">LN((H2073*3600)/13250)</f>
        <v>0.0939208102745744</v>
      </c>
      <c r="R2073" s="0" t="n">
        <f aca="false">LN(I2073/70.1)</f>
        <v>-0.164418861950608</v>
      </c>
      <c r="S2073" s="0" t="n">
        <f aca="false">LN((K2073*3600)/10500)</f>
        <v>-0.130570881306803</v>
      </c>
      <c r="T2073" s="0" t="n">
        <f aca="false">LN(L2073/0.45)</f>
        <v>0.410636896510558</v>
      </c>
      <c r="U2073" s="0" t="n">
        <f aca="false">LN(N2073/0.45)</f>
        <v>0.410636896510558</v>
      </c>
      <c r="V2073" s="0" t="n">
        <f aca="false">SQRT(P2073^2+Q2073^2+R2073^2)</f>
        <v>1.20527283801371</v>
      </c>
      <c r="W2073" s="0" t="n">
        <f aca="false">SQRT(S2073^2+T2073^2+U2073^2)</f>
        <v>0.595226071838996</v>
      </c>
      <c r="X2073" s="0" t="n">
        <f aca="false">SQRT(P2073^2+Q2073^2+R2073^2+S2073^2+T2073^2+U2073^2)</f>
        <v>1.34423833104495</v>
      </c>
    </row>
    <row r="2074" customFormat="false" ht="12.8" hidden="false" customHeight="false" outlineLevel="0" collapsed="false">
      <c r="A2074" s="0" t="n">
        <v>0.0001</v>
      </c>
      <c r="B2074" s="0" t="n">
        <v>0.311</v>
      </c>
      <c r="C2074" s="0" t="n">
        <v>8333.333333</v>
      </c>
      <c r="D2074" s="0" t="n">
        <v>0.577</v>
      </c>
      <c r="E2074" s="0" t="n">
        <v>1.5</v>
      </c>
      <c r="F2074" s="0" t="n">
        <v>3.666666667</v>
      </c>
      <c r="G2074" s="0" t="n">
        <v>1278.06079</v>
      </c>
      <c r="H2074" s="0" t="n">
        <v>4.11938</v>
      </c>
      <c r="I2074" s="0" t="n">
        <v>59.0575</v>
      </c>
      <c r="J2074" s="0" t="n">
        <v>15.56</v>
      </c>
      <c r="K2074" s="0" t="n">
        <v>2.62771</v>
      </c>
      <c r="L2074" s="0" t="n">
        <v>0.6967</v>
      </c>
      <c r="M2074" s="0" t="n">
        <v>29.9142</v>
      </c>
      <c r="N2074" s="0" t="n">
        <v>0.6967</v>
      </c>
      <c r="O2074" s="0" t="n">
        <v>15.56</v>
      </c>
      <c r="P2074" s="0" t="n">
        <f aca="false">LN(G2074/4200)</f>
        <v>-1.18974060395506</v>
      </c>
      <c r="Q2074" s="0" t="n">
        <f aca="false">LN((H2074*3600)/13250)</f>
        <v>0.112638959630305</v>
      </c>
      <c r="R2074" s="0" t="n">
        <f aca="false">LN(I2074/70.1)</f>
        <v>-0.171411248454768</v>
      </c>
      <c r="S2074" s="0" t="n">
        <f aca="false">LN((K2074*3600)/10500)</f>
        <v>-0.104328667244171</v>
      </c>
      <c r="T2074" s="0" t="n">
        <f aca="false">LN(L2074/0.45)</f>
        <v>0.437107319271708</v>
      </c>
      <c r="U2074" s="0" t="n">
        <f aca="false">LN(N2074/0.45)</f>
        <v>0.437107319271708</v>
      </c>
      <c r="V2074" s="0" t="n">
        <f aca="false">SQRT(P2074^2+Q2074^2+R2074^2)</f>
        <v>1.20729120597425</v>
      </c>
      <c r="W2074" s="0" t="n">
        <f aca="false">SQRT(S2074^2+T2074^2+U2074^2)</f>
        <v>0.626905166616724</v>
      </c>
      <c r="X2074" s="0" t="n">
        <f aca="false">SQRT(P2074^2+Q2074^2+R2074^2+S2074^2+T2074^2+U2074^2)</f>
        <v>1.36035368340498</v>
      </c>
    </row>
    <row r="2075" customFormat="false" ht="12.8" hidden="false" customHeight="false" outlineLevel="0" collapsed="false">
      <c r="A2075" s="0" t="n">
        <v>0.0002666666667</v>
      </c>
      <c r="B2075" s="0" t="n">
        <v>0.311</v>
      </c>
      <c r="C2075" s="0" t="n">
        <v>8333.333333</v>
      </c>
      <c r="D2075" s="0" t="n">
        <v>0.577</v>
      </c>
      <c r="E2075" s="0" t="n">
        <v>1.5</v>
      </c>
      <c r="F2075" s="0" t="n">
        <v>3.666666667</v>
      </c>
      <c r="G2075" s="0" t="n">
        <v>1277.948</v>
      </c>
      <c r="H2075" s="0" t="n">
        <v>4.09021</v>
      </c>
      <c r="I2075" s="0" t="n">
        <v>59.0604</v>
      </c>
      <c r="J2075" s="0" t="n">
        <v>15.56</v>
      </c>
      <c r="K2075" s="0" t="n">
        <v>2.59715</v>
      </c>
      <c r="L2075" s="0" t="n">
        <v>0.696</v>
      </c>
      <c r="M2075" s="0" t="n">
        <v>29.9141</v>
      </c>
      <c r="N2075" s="0" t="n">
        <v>0.696</v>
      </c>
      <c r="O2075" s="0" t="n">
        <v>15.56</v>
      </c>
      <c r="P2075" s="0" t="n">
        <f aca="false">LN(G2075/4200)</f>
        <v>-1.18982885873768</v>
      </c>
      <c r="Q2075" s="0" t="n">
        <f aca="false">LN((H2075*3600)/13250)</f>
        <v>0.105532606509723</v>
      </c>
      <c r="R2075" s="0" t="n">
        <f aca="false">LN(I2075/70.1)</f>
        <v>-0.171362144974252</v>
      </c>
      <c r="S2075" s="0" t="n">
        <f aca="false">LN((K2075*3600)/10500)</f>
        <v>-0.116026721736148</v>
      </c>
      <c r="T2075" s="0" t="n">
        <f aca="false">LN(L2075/0.45)</f>
        <v>0.436102077570054</v>
      </c>
      <c r="U2075" s="0" t="n">
        <f aca="false">LN(N2075/0.45)</f>
        <v>0.436102077570054</v>
      </c>
      <c r="V2075" s="0" t="n">
        <f aca="false">SQRT(P2075^2+Q2075^2+R2075^2)</f>
        <v>1.20672897903876</v>
      </c>
      <c r="W2075" s="0" t="n">
        <f aca="false">SQRT(S2075^2+T2075^2+U2075^2)</f>
        <v>0.627560550288713</v>
      </c>
      <c r="X2075" s="0" t="n">
        <f aca="false">SQRT(P2075^2+Q2075^2+R2075^2+S2075^2+T2075^2+U2075^2)</f>
        <v>1.36015700311788</v>
      </c>
    </row>
    <row r="2076" customFormat="false" ht="12.8" hidden="false" customHeight="false" outlineLevel="0" collapsed="false">
      <c r="A2076" s="0" t="n">
        <v>0.0004333333333</v>
      </c>
      <c r="B2076" s="0" t="n">
        <v>0.311</v>
      </c>
      <c r="C2076" s="0" t="n">
        <v>8333.333333</v>
      </c>
      <c r="D2076" s="0" t="n">
        <v>0.577</v>
      </c>
      <c r="E2076" s="0" t="n">
        <v>1.5</v>
      </c>
      <c r="F2076" s="0" t="n">
        <v>3.666666667</v>
      </c>
      <c r="G2076" s="0" t="n">
        <v>1278.06763</v>
      </c>
      <c r="H2076" s="0" t="n">
        <v>4.07493</v>
      </c>
      <c r="I2076" s="0" t="n">
        <v>59.0618</v>
      </c>
      <c r="J2076" s="0" t="n">
        <v>15.56</v>
      </c>
      <c r="K2076" s="0" t="n">
        <v>2.58326</v>
      </c>
      <c r="L2076" s="0" t="n">
        <v>0.6965</v>
      </c>
      <c r="M2076" s="0" t="n">
        <v>29.9141</v>
      </c>
      <c r="N2076" s="0" t="n">
        <v>0.6965</v>
      </c>
      <c r="O2076" s="0" t="n">
        <v>15.56</v>
      </c>
      <c r="P2076" s="0" t="n">
        <f aca="false">LN(G2076/4200)</f>
        <v>-1.18973525211127</v>
      </c>
      <c r="Q2076" s="0" t="n">
        <f aca="false">LN((H2076*3600)/13250)</f>
        <v>0.101789861661007</v>
      </c>
      <c r="R2076" s="0" t="n">
        <f aca="false">LN(I2076/70.1)</f>
        <v>-0.171338440708668</v>
      </c>
      <c r="S2076" s="0" t="n">
        <f aca="false">LN((K2076*3600)/10500)</f>
        <v>-0.121389244503963</v>
      </c>
      <c r="T2076" s="0" t="n">
        <f aca="false">LN(L2076/0.45)</f>
        <v>0.436820210455495</v>
      </c>
      <c r="U2076" s="0" t="n">
        <f aca="false">LN(N2076/0.45)</f>
        <v>0.436820210455495</v>
      </c>
      <c r="V2076" s="0" t="n">
        <f aca="false">SQRT(P2076^2+Q2076^2+R2076^2)</f>
        <v>1.20631173720466</v>
      </c>
      <c r="W2076" s="0" t="n">
        <f aca="false">SQRT(S2076^2+T2076^2+U2076^2)</f>
        <v>0.629570600652547</v>
      </c>
      <c r="X2076" s="0" t="n">
        <f aca="false">SQRT(P2076^2+Q2076^2+R2076^2+S2076^2+T2076^2+U2076^2)</f>
        <v>1.36071567512237</v>
      </c>
    </row>
    <row r="2077" customFormat="false" ht="12.8" hidden="false" customHeight="false" outlineLevel="0" collapsed="false">
      <c r="A2077" s="0" t="n">
        <v>0.0006</v>
      </c>
      <c r="B2077" s="0" t="n">
        <v>0.311</v>
      </c>
      <c r="C2077" s="0" t="n">
        <v>8333.333333</v>
      </c>
      <c r="D2077" s="0" t="n">
        <v>0.577</v>
      </c>
      <c r="E2077" s="0" t="n">
        <v>1.5</v>
      </c>
      <c r="F2077" s="0" t="n">
        <v>3.666666667</v>
      </c>
      <c r="G2077" s="0" t="n">
        <v>1277.95569</v>
      </c>
      <c r="H2077" s="0" t="n">
        <v>4.0666</v>
      </c>
      <c r="I2077" s="0" t="n">
        <v>59.0627</v>
      </c>
      <c r="J2077" s="0" t="n">
        <v>15.56</v>
      </c>
      <c r="K2077" s="0" t="n">
        <v>2.57493</v>
      </c>
      <c r="L2077" s="0" t="n">
        <v>0.6977</v>
      </c>
      <c r="M2077" s="0" t="n">
        <v>29.9142</v>
      </c>
      <c r="N2077" s="0" t="n">
        <v>0.6977</v>
      </c>
      <c r="O2077" s="0" t="n">
        <v>15.56</v>
      </c>
      <c r="P2077" s="0" t="n">
        <f aca="false">LN(G2077/4200)</f>
        <v>-1.18982284129655</v>
      </c>
      <c r="Q2077" s="0" t="n">
        <f aca="false">LN((H2077*3600)/13250)</f>
        <v>0.0997435625239375</v>
      </c>
      <c r="R2077" s="0" t="n">
        <f aca="false">LN(I2077/70.1)</f>
        <v>-0.17132320254893</v>
      </c>
      <c r="S2077" s="0" t="n">
        <f aca="false">LN((K2077*3600)/10500)</f>
        <v>-0.124619062421237</v>
      </c>
      <c r="T2077" s="0" t="n">
        <f aca="false">LN(L2077/0.45)</f>
        <v>0.438541628180825</v>
      </c>
      <c r="U2077" s="0" t="n">
        <f aca="false">LN(N2077/0.45)</f>
        <v>0.438541628180825</v>
      </c>
      <c r="V2077" s="0" t="n">
        <f aca="false">SQRT(P2077^2+Q2077^2+R2077^2)</f>
        <v>1.20622502530315</v>
      </c>
      <c r="W2077" s="0" t="n">
        <f aca="false">SQRT(S2077^2+T2077^2+U2077^2)</f>
        <v>0.63258788323341</v>
      </c>
      <c r="X2077" s="0" t="n">
        <f aca="false">SQRT(P2077^2+Q2077^2+R2077^2+S2077^2+T2077^2+U2077^2)</f>
        <v>1.36203753313971</v>
      </c>
    </row>
    <row r="2078" customFormat="false" ht="12.8" hidden="false" customHeight="false" outlineLevel="0" collapsed="false">
      <c r="A2078" s="0" t="n">
        <v>0.0001</v>
      </c>
      <c r="B2078" s="0" t="n">
        <v>0.349</v>
      </c>
      <c r="C2078" s="0" t="n">
        <v>8333.333333</v>
      </c>
      <c r="D2078" s="0" t="n">
        <v>0.577</v>
      </c>
      <c r="E2078" s="0" t="n">
        <v>1.5</v>
      </c>
      <c r="F2078" s="0" t="n">
        <v>3.666666667</v>
      </c>
      <c r="G2078" s="0" t="n">
        <v>1278.53345</v>
      </c>
      <c r="H2078" s="0" t="n">
        <v>4.14576</v>
      </c>
      <c r="I2078" s="0" t="n">
        <v>58.626</v>
      </c>
      <c r="J2078" s="0" t="n">
        <v>15.56</v>
      </c>
      <c r="K2078" s="0" t="n">
        <v>2.64299</v>
      </c>
      <c r="L2078" s="0" t="n">
        <v>0.7146</v>
      </c>
      <c r="M2078" s="0" t="n">
        <v>29.4972</v>
      </c>
      <c r="N2078" s="0" t="n">
        <v>0.7146</v>
      </c>
      <c r="O2078" s="0" t="n">
        <v>15.56</v>
      </c>
      <c r="P2078" s="0" t="n">
        <f aca="false">LN(G2078/4200)</f>
        <v>-1.18937084640966</v>
      </c>
      <c r="Q2078" s="0" t="n">
        <f aca="false">LN((H2078*3600)/13250)</f>
        <v>0.119022418247781</v>
      </c>
      <c r="R2078" s="0" t="n">
        <f aca="false">LN(I2078/70.1)</f>
        <v>-0.178744509850283</v>
      </c>
      <c r="S2078" s="0" t="n">
        <f aca="false">LN((K2078*3600)/10500)</f>
        <v>-0.0985305596656849</v>
      </c>
      <c r="T2078" s="0" t="n">
        <f aca="false">LN(L2078/0.45)</f>
        <v>0.462475362824944</v>
      </c>
      <c r="U2078" s="0" t="n">
        <f aca="false">LN(N2078/0.45)</f>
        <v>0.462475362824944</v>
      </c>
      <c r="V2078" s="0" t="n">
        <f aca="false">SQRT(P2078^2+Q2078^2+R2078^2)</f>
        <v>1.20860206277186</v>
      </c>
      <c r="W2078" s="0" t="n">
        <f aca="false">SQRT(S2078^2+T2078^2+U2078^2)</f>
        <v>0.661419075645812</v>
      </c>
      <c r="X2078" s="0" t="n">
        <f aca="false">SQRT(P2078^2+Q2078^2+R2078^2+S2078^2+T2078^2+U2078^2)</f>
        <v>1.37774966512954</v>
      </c>
    </row>
    <row r="2079" customFormat="false" ht="12.8" hidden="false" customHeight="false" outlineLevel="0" collapsed="false">
      <c r="A2079" s="0" t="n">
        <v>0.0002666666667</v>
      </c>
      <c r="B2079" s="0" t="n">
        <v>0.349</v>
      </c>
      <c r="C2079" s="0" t="n">
        <v>8333.333333</v>
      </c>
      <c r="D2079" s="0" t="n">
        <v>0.577</v>
      </c>
      <c r="E2079" s="0" t="n">
        <v>1.5</v>
      </c>
      <c r="F2079" s="0" t="n">
        <v>3.666666667</v>
      </c>
      <c r="G2079" s="0" t="n">
        <v>1278.5304</v>
      </c>
      <c r="H2079" s="0" t="n">
        <v>4.11521</v>
      </c>
      <c r="I2079" s="0" t="n">
        <v>58.6291</v>
      </c>
      <c r="J2079" s="0" t="n">
        <v>15.56</v>
      </c>
      <c r="K2079" s="0" t="n">
        <v>2.61243</v>
      </c>
      <c r="L2079" s="0" t="n">
        <v>0.7148</v>
      </c>
      <c r="M2079" s="0" t="n">
        <v>29.4971</v>
      </c>
      <c r="N2079" s="0" t="n">
        <v>0.7148</v>
      </c>
      <c r="O2079" s="0" t="n">
        <v>15.56</v>
      </c>
      <c r="P2079" s="0" t="n">
        <f aca="false">LN(G2079/4200)</f>
        <v>-1.18937323195822</v>
      </c>
      <c r="Q2079" s="0" t="n">
        <f aca="false">LN((H2079*3600)/13250)</f>
        <v>0.111626158663541</v>
      </c>
      <c r="R2079" s="0" t="n">
        <f aca="false">LN(I2079/70.1)</f>
        <v>-0.178691633685396</v>
      </c>
      <c r="S2079" s="0" t="n">
        <f aca="false">LN((K2079*3600)/10500)</f>
        <v>-0.11016058902783</v>
      </c>
      <c r="T2079" s="0" t="n">
        <f aca="false">LN(L2079/0.45)</f>
        <v>0.462755200520907</v>
      </c>
      <c r="U2079" s="0" t="n">
        <f aca="false">LN(N2079/0.45)</f>
        <v>0.462755200520907</v>
      </c>
      <c r="V2079" s="0" t="n">
        <f aca="false">SQRT(P2079^2+Q2079^2+R2079^2)</f>
        <v>1.20789063418253</v>
      </c>
      <c r="W2079" s="0" t="n">
        <f aca="false">SQRT(S2079^2+T2079^2+U2079^2)</f>
        <v>0.663641549779133</v>
      </c>
      <c r="X2079" s="0" t="n">
        <f aca="false">SQRT(P2079^2+Q2079^2+R2079^2+S2079^2+T2079^2+U2079^2)</f>
        <v>1.37819443139897</v>
      </c>
    </row>
    <row r="2080" customFormat="false" ht="12.8" hidden="false" customHeight="false" outlineLevel="0" collapsed="false">
      <c r="A2080" s="0" t="n">
        <v>0.0004333333333</v>
      </c>
      <c r="B2080" s="0" t="n">
        <v>0.349</v>
      </c>
      <c r="C2080" s="0" t="n">
        <v>8333.333333</v>
      </c>
      <c r="D2080" s="0" t="n">
        <v>0.577</v>
      </c>
      <c r="E2080" s="0" t="n">
        <v>1.5</v>
      </c>
      <c r="F2080" s="0" t="n">
        <v>3.666666667</v>
      </c>
      <c r="G2080" s="0" t="n">
        <v>1278.61353</v>
      </c>
      <c r="H2080" s="0" t="n">
        <v>4.09993</v>
      </c>
      <c r="I2080" s="0" t="n">
        <v>58.6305</v>
      </c>
      <c r="J2080" s="0" t="n">
        <v>15.56</v>
      </c>
      <c r="K2080" s="0" t="n">
        <v>2.59854</v>
      </c>
      <c r="L2080" s="0" t="n">
        <v>0.7158</v>
      </c>
      <c r="M2080" s="0" t="n">
        <v>29.4972</v>
      </c>
      <c r="N2080" s="0" t="n">
        <v>0.7158</v>
      </c>
      <c r="O2080" s="0" t="n">
        <v>15.56</v>
      </c>
      <c r="P2080" s="0" t="n">
        <f aca="false">LN(G2080/4200)</f>
        <v>-1.18930821410838</v>
      </c>
      <c r="Q2080" s="0" t="n">
        <f aca="false">LN((H2080*3600)/13250)</f>
        <v>0.107906193423615</v>
      </c>
      <c r="R2080" s="0" t="n">
        <f aca="false">LN(I2080/70.1)</f>
        <v>-0.178667755043476</v>
      </c>
      <c r="S2080" s="0" t="n">
        <f aca="false">LN((K2080*3600)/10500)</f>
        <v>-0.115491662857285</v>
      </c>
      <c r="T2080" s="0" t="n">
        <f aca="false">LN(L2080/0.45)</f>
        <v>0.46415321556756</v>
      </c>
      <c r="U2080" s="0" t="n">
        <f aca="false">LN(N2080/0.45)</f>
        <v>0.46415321556756</v>
      </c>
      <c r="V2080" s="0" t="n">
        <f aca="false">SQRT(P2080^2+Q2080^2+R2080^2)</f>
        <v>1.20748496529651</v>
      </c>
      <c r="W2080" s="0" t="n">
        <f aca="false">SQRT(S2080^2+T2080^2+U2080^2)</f>
        <v>0.666494365492277</v>
      </c>
      <c r="X2080" s="0" t="n">
        <f aca="false">SQRT(P2080^2+Q2080^2+R2080^2+S2080^2+T2080^2+U2080^2)</f>
        <v>1.37921524087072</v>
      </c>
    </row>
    <row r="2081" customFormat="false" ht="12.8" hidden="false" customHeight="false" outlineLevel="0" collapsed="false">
      <c r="A2081" s="0" t="n">
        <v>0.0006</v>
      </c>
      <c r="B2081" s="0" t="n">
        <v>0.349</v>
      </c>
      <c r="C2081" s="0" t="n">
        <v>8333.333333</v>
      </c>
      <c r="D2081" s="0" t="n">
        <v>0.577</v>
      </c>
      <c r="E2081" s="0" t="n">
        <v>1.5</v>
      </c>
      <c r="F2081" s="0" t="n">
        <v>3.666666667</v>
      </c>
      <c r="G2081" s="0" t="n">
        <v>1278.63623</v>
      </c>
      <c r="H2081" s="0" t="n">
        <v>4.09021</v>
      </c>
      <c r="I2081" s="0" t="n">
        <v>58.6314</v>
      </c>
      <c r="J2081" s="0" t="n">
        <v>15.56</v>
      </c>
      <c r="K2081" s="0" t="n">
        <v>2.58882</v>
      </c>
      <c r="L2081" s="0" t="n">
        <v>0.7154</v>
      </c>
      <c r="M2081" s="0" t="n">
        <v>29.4973</v>
      </c>
      <c r="N2081" s="0" t="n">
        <v>0.7154</v>
      </c>
      <c r="O2081" s="0" t="n">
        <v>15.56</v>
      </c>
      <c r="P2081" s="0" t="n">
        <f aca="false">LN(G2081/4200)</f>
        <v>-1.18929046066063</v>
      </c>
      <c r="Q2081" s="0" t="n">
        <f aca="false">LN((H2081*3600)/13250)</f>
        <v>0.105532606509723</v>
      </c>
      <c r="R2081" s="0" t="n">
        <f aca="false">LN(I2081/70.1)</f>
        <v>-0.178652404789045</v>
      </c>
      <c r="S2081" s="0" t="n">
        <f aca="false">LN((K2081*3600)/10500)</f>
        <v>-0.119239238262075</v>
      </c>
      <c r="T2081" s="0" t="n">
        <f aca="false">LN(L2081/0.45)</f>
        <v>0.463594244060552</v>
      </c>
      <c r="U2081" s="0" t="n">
        <f aca="false">LN(N2081/0.45)</f>
        <v>0.463594244060552</v>
      </c>
      <c r="V2081" s="0" t="n">
        <f aca="false">SQRT(P2081^2+Q2081^2+R2081^2)</f>
        <v>1.20725540487174</v>
      </c>
      <c r="W2081" s="0" t="n">
        <f aca="false">SQRT(S2081^2+T2081^2+U2081^2)</f>
        <v>0.666376201701013</v>
      </c>
      <c r="X2081" s="0" t="n">
        <f aca="false">SQRT(P2081^2+Q2081^2+R2081^2+S2081^2+T2081^2+U2081^2)</f>
        <v>1.37895716205598</v>
      </c>
    </row>
    <row r="2082" customFormat="false" ht="12.8" hidden="false" customHeight="false" outlineLevel="0" collapsed="false">
      <c r="A2082" s="0" t="n">
        <v>0.0001</v>
      </c>
      <c r="B2082" s="0" t="n">
        <v>0.235</v>
      </c>
      <c r="C2082" s="0" t="n">
        <v>11666.66667</v>
      </c>
      <c r="D2082" s="0" t="n">
        <v>0.577</v>
      </c>
      <c r="E2082" s="0" t="n">
        <v>1.5</v>
      </c>
      <c r="F2082" s="0" t="n">
        <v>3.666666667</v>
      </c>
      <c r="G2082" s="0" t="n">
        <v>1274.00024</v>
      </c>
      <c r="H2082" s="0" t="n">
        <v>4.35687</v>
      </c>
      <c r="I2082" s="0" t="n">
        <v>56.3062</v>
      </c>
      <c r="J2082" s="0" t="n">
        <v>15.56</v>
      </c>
      <c r="K2082" s="0" t="n">
        <v>2.80826</v>
      </c>
      <c r="L2082" s="0" t="n">
        <v>0.9284</v>
      </c>
      <c r="M2082" s="0" t="n">
        <v>27.399</v>
      </c>
      <c r="N2082" s="0" t="n">
        <v>0.9284</v>
      </c>
      <c r="O2082" s="0" t="n">
        <v>15.56</v>
      </c>
      <c r="P2082" s="0" t="n">
        <f aca="false">LN(G2082/4200)</f>
        <v>-1.19292277975632</v>
      </c>
      <c r="Q2082" s="0" t="n">
        <f aca="false">LN((H2082*3600)/13250)</f>
        <v>0.168690202676167</v>
      </c>
      <c r="R2082" s="0" t="n">
        <f aca="false">LN(I2082/70.1)</f>
        <v>-0.219118140624214</v>
      </c>
      <c r="S2082" s="0" t="n">
        <f aca="false">LN((K2082*3600)/10500)</f>
        <v>-0.0378763372316856</v>
      </c>
      <c r="T2082" s="0" t="n">
        <f aca="false">LN(L2082/0.45)</f>
        <v>0.724215091635917</v>
      </c>
      <c r="U2082" s="0" t="n">
        <f aca="false">LN(N2082/0.45)</f>
        <v>0.724215091635917</v>
      </c>
      <c r="V2082" s="0" t="n">
        <f aca="false">SQRT(P2082^2+Q2082^2+R2082^2)</f>
        <v>1.22455457309631</v>
      </c>
      <c r="W2082" s="0" t="n">
        <f aca="false">SQRT(S2082^2+T2082^2+U2082^2)</f>
        <v>1.02489492867734</v>
      </c>
      <c r="X2082" s="0" t="n">
        <f aca="false">SQRT(P2082^2+Q2082^2+R2082^2+S2082^2+T2082^2+U2082^2)</f>
        <v>1.59685425675596</v>
      </c>
    </row>
    <row r="2083" customFormat="false" ht="12.8" hidden="false" customHeight="false" outlineLevel="0" collapsed="false">
      <c r="A2083" s="0" t="n">
        <v>0.0002666666667</v>
      </c>
      <c r="B2083" s="0" t="n">
        <v>0.235</v>
      </c>
      <c r="C2083" s="0" t="n">
        <v>11666.66667</v>
      </c>
      <c r="D2083" s="0" t="n">
        <v>0.577</v>
      </c>
      <c r="E2083" s="0" t="n">
        <v>1.5</v>
      </c>
      <c r="F2083" s="0" t="n">
        <v>3.666666667</v>
      </c>
      <c r="G2083" s="0" t="n">
        <v>1274.00122</v>
      </c>
      <c r="H2083" s="0" t="n">
        <v>4.31799</v>
      </c>
      <c r="I2083" s="0" t="n">
        <v>56.3103</v>
      </c>
      <c r="J2083" s="0" t="n">
        <v>15.56</v>
      </c>
      <c r="K2083" s="0" t="n">
        <v>2.76938</v>
      </c>
      <c r="L2083" s="0" t="n">
        <v>0.9291</v>
      </c>
      <c r="M2083" s="0" t="n">
        <v>27.3992</v>
      </c>
      <c r="N2083" s="0" t="n">
        <v>0.9291</v>
      </c>
      <c r="O2083" s="0" t="n">
        <v>15.56</v>
      </c>
      <c r="P2083" s="0" t="n">
        <f aca="false">LN(G2083/4200)</f>
        <v>-1.19292201052599</v>
      </c>
      <c r="Q2083" s="0" t="n">
        <f aca="false">LN((H2083*3600)/13250)</f>
        <v>0.159726309232782</v>
      </c>
      <c r="R2083" s="0" t="n">
        <f aca="false">LN(I2083/70.1)</f>
        <v>-0.219045327137703</v>
      </c>
      <c r="S2083" s="0" t="n">
        <f aca="false">LN((K2083*3600)/10500)</f>
        <v>-0.0518179432699052</v>
      </c>
      <c r="T2083" s="0" t="n">
        <f aca="false">LN(L2083/0.45)</f>
        <v>0.724968792882901</v>
      </c>
      <c r="U2083" s="0" t="n">
        <f aca="false">LN(N2083/0.45)</f>
        <v>0.724968792882901</v>
      </c>
      <c r="V2083" s="0" t="n">
        <f aca="false">SQRT(P2083^2+Q2083^2+R2083^2)</f>
        <v>1.22333816763778</v>
      </c>
      <c r="W2083" s="0" t="n">
        <f aca="false">SQRT(S2083^2+T2083^2+U2083^2)</f>
        <v>1.02656933548246</v>
      </c>
      <c r="X2083" s="0" t="n">
        <f aca="false">SQRT(P2083^2+Q2083^2+R2083^2+S2083^2+T2083^2+U2083^2)</f>
        <v>1.59699745552467</v>
      </c>
    </row>
    <row r="2084" customFormat="false" ht="12.8" hidden="false" customHeight="false" outlineLevel="0" collapsed="false">
      <c r="A2084" s="0" t="n">
        <v>0.0004333333333</v>
      </c>
      <c r="B2084" s="0" t="n">
        <v>0.235</v>
      </c>
      <c r="C2084" s="0" t="n">
        <v>11666.66667</v>
      </c>
      <c r="D2084" s="0" t="n">
        <v>0.577</v>
      </c>
      <c r="E2084" s="0" t="n">
        <v>1.5</v>
      </c>
      <c r="F2084" s="0" t="n">
        <v>3.666666667</v>
      </c>
      <c r="G2084" s="0" t="n">
        <v>1274.12817</v>
      </c>
      <c r="H2084" s="0" t="n">
        <v>4.29854</v>
      </c>
      <c r="I2084" s="0" t="n">
        <v>56.3123</v>
      </c>
      <c r="J2084" s="0" t="n">
        <v>15.56</v>
      </c>
      <c r="K2084" s="0" t="n">
        <v>2.74993</v>
      </c>
      <c r="L2084" s="0" t="n">
        <v>0.9281</v>
      </c>
      <c r="M2084" s="0" t="n">
        <v>27.3991</v>
      </c>
      <c r="N2084" s="0" t="n">
        <v>0.9281</v>
      </c>
      <c r="O2084" s="0" t="n">
        <v>15.56</v>
      </c>
      <c r="P2084" s="0" t="n">
        <f aca="false">LN(G2084/4200)</f>
        <v>-1.19282236880403</v>
      </c>
      <c r="Q2084" s="0" t="n">
        <f aca="false">LN((H2084*3600)/13250)</f>
        <v>0.155211723190609</v>
      </c>
      <c r="R2084" s="0" t="n">
        <f aca="false">LN(I2084/70.1)</f>
        <v>-0.219009810287618</v>
      </c>
      <c r="S2084" s="0" t="n">
        <f aca="false">LN((K2084*3600)/10500)</f>
        <v>-0.0588659548923605</v>
      </c>
      <c r="T2084" s="0" t="n">
        <f aca="false">LN(L2084/0.45)</f>
        <v>0.723891902836982</v>
      </c>
      <c r="U2084" s="0" t="n">
        <f aca="false">LN(N2084/0.45)</f>
        <v>0.723891902836982</v>
      </c>
      <c r="V2084" s="0" t="n">
        <f aca="false">SQRT(P2084^2+Q2084^2+R2084^2)</f>
        <v>1.22265333579771</v>
      </c>
      <c r="W2084" s="0" t="n">
        <f aca="false">SQRT(S2084^2+T2084^2+U2084^2)</f>
        <v>1.02542877599143</v>
      </c>
      <c r="X2084" s="0" t="n">
        <f aca="false">SQRT(P2084^2+Q2084^2+R2084^2+S2084^2+T2084^2+U2084^2)</f>
        <v>1.59573975139073</v>
      </c>
    </row>
    <row r="2085" customFormat="false" ht="12.8" hidden="false" customHeight="false" outlineLevel="0" collapsed="false">
      <c r="A2085" s="0" t="n">
        <v>0.0006</v>
      </c>
      <c r="B2085" s="0" t="n">
        <v>0.235</v>
      </c>
      <c r="C2085" s="0" t="n">
        <v>11666.66667</v>
      </c>
      <c r="D2085" s="0" t="n">
        <v>0.577</v>
      </c>
      <c r="E2085" s="0" t="n">
        <v>1.5</v>
      </c>
      <c r="F2085" s="0" t="n">
        <v>3.666666667</v>
      </c>
      <c r="G2085" s="0" t="n">
        <v>1274.12744</v>
      </c>
      <c r="H2085" s="0" t="n">
        <v>4.28604</v>
      </c>
      <c r="I2085" s="0" t="n">
        <v>56.3135</v>
      </c>
      <c r="J2085" s="0" t="n">
        <v>15.56</v>
      </c>
      <c r="K2085" s="0" t="n">
        <v>2.73743</v>
      </c>
      <c r="L2085" s="0" t="n">
        <v>0.9275</v>
      </c>
      <c r="M2085" s="0" t="n">
        <v>27.3991</v>
      </c>
      <c r="N2085" s="0" t="n">
        <v>0.9275</v>
      </c>
      <c r="O2085" s="0" t="n">
        <v>15.56</v>
      </c>
      <c r="P2085" s="0" t="n">
        <f aca="false">LN(G2085/4200)</f>
        <v>-1.19282294174498</v>
      </c>
      <c r="Q2085" s="0" t="n">
        <f aca="false">LN((H2085*3600)/13250)</f>
        <v>0.152299522748821</v>
      </c>
      <c r="R2085" s="0" t="n">
        <f aca="false">LN(I2085/70.1)</f>
        <v>-0.218988500783045</v>
      </c>
      <c r="S2085" s="0" t="n">
        <f aca="false">LN((K2085*3600)/10500)</f>
        <v>-0.0634218876619877</v>
      </c>
      <c r="T2085" s="0" t="n">
        <f aca="false">LN(L2085/0.45)</f>
        <v>0.723245211717225</v>
      </c>
      <c r="U2085" s="0" t="n">
        <f aca="false">LN(N2085/0.45)</f>
        <v>0.723245211717225</v>
      </c>
      <c r="V2085" s="0" t="n">
        <f aca="false">SQRT(P2085^2+Q2085^2+R2085^2)</f>
        <v>1.22228379620196</v>
      </c>
      <c r="W2085" s="0" t="n">
        <f aca="false">SQRT(S2085^2+T2085^2+U2085^2)</f>
        <v>1.02478759183472</v>
      </c>
      <c r="X2085" s="0" t="n">
        <f aca="false">SQRT(P2085^2+Q2085^2+R2085^2+S2085^2+T2085^2+U2085^2)</f>
        <v>1.59504460340026</v>
      </c>
    </row>
    <row r="2086" customFormat="false" ht="12.8" hidden="false" customHeight="false" outlineLevel="0" collapsed="false">
      <c r="A2086" s="0" t="n">
        <v>0.0001</v>
      </c>
      <c r="B2086" s="0" t="n">
        <v>0.273</v>
      </c>
      <c r="C2086" s="0" t="n">
        <v>11666.66667</v>
      </c>
      <c r="D2086" s="0" t="n">
        <v>0.577</v>
      </c>
      <c r="E2086" s="0" t="n">
        <v>1.5</v>
      </c>
      <c r="F2086" s="0" t="n">
        <v>3.666666667</v>
      </c>
      <c r="G2086" s="0" t="n">
        <v>1273.8689</v>
      </c>
      <c r="H2086" s="0" t="n">
        <v>4.38326</v>
      </c>
      <c r="I2086" s="0" t="n">
        <v>55.8799</v>
      </c>
      <c r="J2086" s="0" t="n">
        <v>15.56</v>
      </c>
      <c r="K2086" s="0" t="n">
        <v>2.82493</v>
      </c>
      <c r="L2086" s="0" t="n">
        <v>0.9519</v>
      </c>
      <c r="M2086" s="0" t="n">
        <v>26.9898</v>
      </c>
      <c r="N2086" s="0" t="n">
        <v>0.9519</v>
      </c>
      <c r="O2086" s="0" t="n">
        <v>15.56</v>
      </c>
      <c r="P2086" s="0" t="n">
        <f aca="false">LN(G2086/4200)</f>
        <v>-1.19302587767297</v>
      </c>
      <c r="Q2086" s="0" t="n">
        <f aca="false">LN((H2086*3600)/13250)</f>
        <v>0.174729032807526</v>
      </c>
      <c r="R2086" s="0" t="n">
        <f aca="false">LN(I2086/70.1)</f>
        <v>-0.226718049202418</v>
      </c>
      <c r="S2086" s="0" t="n">
        <f aca="false">LN((K2086*3600)/10500)</f>
        <v>-0.0319578261710695</v>
      </c>
      <c r="T2086" s="0" t="n">
        <f aca="false">LN(L2086/0.45)</f>
        <v>0.749212404492894</v>
      </c>
      <c r="U2086" s="0" t="n">
        <f aca="false">LN(N2086/0.45)</f>
        <v>0.749212404492894</v>
      </c>
      <c r="V2086" s="0" t="n">
        <f aca="false">SQRT(P2086^2+Q2086^2+R2086^2)</f>
        <v>1.22688306432902</v>
      </c>
      <c r="W2086" s="0" t="n">
        <f aca="false">SQRT(S2086^2+T2086^2+U2086^2)</f>
        <v>1.0600281867694</v>
      </c>
      <c r="X2086" s="0" t="n">
        <f aca="false">SQRT(P2086^2+Q2086^2+R2086^2+S2086^2+T2086^2+U2086^2)</f>
        <v>1.62138885227542</v>
      </c>
    </row>
    <row r="2087" customFormat="false" ht="12.8" hidden="false" customHeight="false" outlineLevel="0" collapsed="false">
      <c r="A2087" s="0" t="n">
        <v>0.0002666666667</v>
      </c>
      <c r="B2087" s="0" t="n">
        <v>0.273</v>
      </c>
      <c r="C2087" s="0" t="n">
        <v>11666.66667</v>
      </c>
      <c r="D2087" s="0" t="n">
        <v>0.577</v>
      </c>
      <c r="E2087" s="0" t="n">
        <v>1.5</v>
      </c>
      <c r="F2087" s="0" t="n">
        <v>3.666666667</v>
      </c>
      <c r="G2087" s="0" t="n">
        <v>1273.93701</v>
      </c>
      <c r="H2087" s="0" t="n">
        <v>4.34299</v>
      </c>
      <c r="I2087" s="0" t="n">
        <v>55.8841</v>
      </c>
      <c r="J2087" s="0" t="n">
        <v>15.56</v>
      </c>
      <c r="K2087" s="0" t="n">
        <v>2.78465</v>
      </c>
      <c r="L2087" s="0" t="n">
        <v>0.9521</v>
      </c>
      <c r="M2087" s="0" t="n">
        <v>26.99</v>
      </c>
      <c r="N2087" s="0" t="n">
        <v>0.9521</v>
      </c>
      <c r="O2087" s="0" t="n">
        <v>15.56</v>
      </c>
      <c r="P2087" s="0" t="n">
        <f aca="false">LN(G2087/4200)</f>
        <v>-1.19297241206184</v>
      </c>
      <c r="Q2087" s="0" t="n">
        <f aca="false">LN((H2087*3600)/13250)</f>
        <v>0.16549934402403</v>
      </c>
      <c r="R2087" s="0" t="n">
        <f aca="false">LN(I2087/70.1)</f>
        <v>-0.226642890832962</v>
      </c>
      <c r="S2087" s="0" t="n">
        <f aca="false">LN((K2087*3600)/10500)</f>
        <v>-0.0463192194692617</v>
      </c>
      <c r="T2087" s="0" t="n">
        <f aca="false">LN(L2087/0.45)</f>
        <v>0.74942248852728</v>
      </c>
      <c r="U2087" s="0" t="n">
        <f aca="false">LN(N2087/0.45)</f>
        <v>0.74942248852728</v>
      </c>
      <c r="V2087" s="0" t="n">
        <f aca="false">SQRT(P2087^2+Q2087^2+R2087^2)</f>
        <v>1.22553670233826</v>
      </c>
      <c r="W2087" s="0" t="n">
        <f aca="false">SQRT(S2087^2+T2087^2+U2087^2)</f>
        <v>1.06085512805146</v>
      </c>
      <c r="X2087" s="0" t="n">
        <f aca="false">SQRT(P2087^2+Q2087^2+R2087^2+S2087^2+T2087^2+U2087^2)</f>
        <v>1.62091141383212</v>
      </c>
    </row>
    <row r="2088" customFormat="false" ht="12.8" hidden="false" customHeight="false" outlineLevel="0" collapsed="false">
      <c r="A2088" s="0" t="n">
        <v>0.0004333333333</v>
      </c>
      <c r="B2088" s="0" t="n">
        <v>0.273</v>
      </c>
      <c r="C2088" s="0" t="n">
        <v>11666.66667</v>
      </c>
      <c r="D2088" s="0" t="n">
        <v>0.577</v>
      </c>
      <c r="E2088" s="0" t="n">
        <v>1.5</v>
      </c>
      <c r="F2088" s="0" t="n">
        <v>3.666666667</v>
      </c>
      <c r="G2088" s="0" t="n">
        <v>1273.99878</v>
      </c>
      <c r="H2088" s="0" t="n">
        <v>4.32354</v>
      </c>
      <c r="I2088" s="0" t="n">
        <v>55.8861</v>
      </c>
      <c r="J2088" s="0" t="n">
        <v>15.56</v>
      </c>
      <c r="K2088" s="0" t="n">
        <v>2.76521</v>
      </c>
      <c r="L2088" s="0" t="n">
        <v>0.9517</v>
      </c>
      <c r="M2088" s="0" t="n">
        <v>26.9899</v>
      </c>
      <c r="N2088" s="0" t="n">
        <v>0.9517</v>
      </c>
      <c r="O2088" s="0" t="n">
        <v>15.56</v>
      </c>
      <c r="P2088" s="0" t="n">
        <f aca="false">LN(G2088/4200)</f>
        <v>-1.19292392575362</v>
      </c>
      <c r="Q2088" s="0" t="n">
        <f aca="false">LN((H2088*3600)/13250)</f>
        <v>0.161010804169001</v>
      </c>
      <c r="R2088" s="0" t="n">
        <f aca="false">LN(I2088/70.1)</f>
        <v>-0.226607103118522</v>
      </c>
      <c r="S2088" s="0" t="n">
        <f aca="false">LN((K2088*3600)/10500)</f>
        <v>-0.0533248302440337</v>
      </c>
      <c r="T2088" s="0" t="n">
        <f aca="false">LN(L2088/0.45)</f>
        <v>0.749002276313932</v>
      </c>
      <c r="U2088" s="0" t="n">
        <f aca="false">LN(N2088/0.45)</f>
        <v>0.749002276313932</v>
      </c>
      <c r="V2088" s="0" t="n">
        <f aca="false">SQRT(P2088^2+Q2088^2+R2088^2)</f>
        <v>1.22488479085927</v>
      </c>
      <c r="W2088" s="0" t="n">
        <f aca="false">SQRT(S2088^2+T2088^2+U2088^2)</f>
        <v>1.06059057009171</v>
      </c>
      <c r="X2088" s="0" t="n">
        <f aca="false">SQRT(P2088^2+Q2088^2+R2088^2+S2088^2+T2088^2+U2088^2)</f>
        <v>1.62024538519504</v>
      </c>
    </row>
    <row r="2089" customFormat="false" ht="12.8" hidden="false" customHeight="false" outlineLevel="0" collapsed="false">
      <c r="A2089" s="0" t="n">
        <v>0.0006</v>
      </c>
      <c r="B2089" s="0" t="n">
        <v>0.273</v>
      </c>
      <c r="C2089" s="0" t="n">
        <v>11666.66667</v>
      </c>
      <c r="D2089" s="0" t="n">
        <v>0.577</v>
      </c>
      <c r="E2089" s="0" t="n">
        <v>1.5</v>
      </c>
      <c r="F2089" s="0" t="n">
        <v>3.666666667</v>
      </c>
      <c r="G2089" s="0" t="n">
        <v>1274.04175</v>
      </c>
      <c r="H2089" s="0" t="n">
        <v>4.31104</v>
      </c>
      <c r="I2089" s="0" t="n">
        <v>55.8874</v>
      </c>
      <c r="J2089" s="0" t="n">
        <v>15.56</v>
      </c>
      <c r="K2089" s="0" t="n">
        <v>2.75271</v>
      </c>
      <c r="L2089" s="0" t="n">
        <v>0.9516</v>
      </c>
      <c r="M2089" s="0" t="n">
        <v>26.99</v>
      </c>
      <c r="N2089" s="0" t="n">
        <v>0.9516</v>
      </c>
      <c r="O2089" s="0" t="n">
        <v>15.56</v>
      </c>
      <c r="P2089" s="0" t="n">
        <f aca="false">LN(G2089/4200)</f>
        <v>-1.19289019787567</v>
      </c>
      <c r="Q2089" s="0" t="n">
        <f aca="false">LN((H2089*3600)/13250)</f>
        <v>0.158115467341439</v>
      </c>
      <c r="R2089" s="0" t="n">
        <f aca="false">LN(I2089/70.1)</f>
        <v>-0.226583841790926</v>
      </c>
      <c r="S2089" s="0" t="n">
        <f aca="false">LN((K2089*3600)/10500)</f>
        <v>-0.0578555307190467</v>
      </c>
      <c r="T2089" s="0" t="n">
        <f aca="false">LN(L2089/0.45)</f>
        <v>0.748897195664437</v>
      </c>
      <c r="U2089" s="0" t="n">
        <f aca="false">LN(N2089/0.45)</f>
        <v>0.748897195664437</v>
      </c>
      <c r="V2089" s="0" t="n">
        <f aca="false">SQRT(P2089^2+Q2089^2+R2089^2)</f>
        <v>1.22447040085141</v>
      </c>
      <c r="W2089" s="0" t="n">
        <f aca="false">SQRT(S2089^2+T2089^2+U2089^2)</f>
        <v>1.06067963202038</v>
      </c>
      <c r="X2089" s="0" t="n">
        <f aca="false">SQRT(P2089^2+Q2089^2+R2089^2+S2089^2+T2089^2+U2089^2)</f>
        <v>1.61999044575704</v>
      </c>
    </row>
    <row r="2090" customFormat="false" ht="12.8" hidden="false" customHeight="false" outlineLevel="0" collapsed="false">
      <c r="A2090" s="0" t="n">
        <v>0.0001</v>
      </c>
      <c r="B2090" s="0" t="n">
        <v>0.311</v>
      </c>
      <c r="C2090" s="0" t="n">
        <v>11666.66667</v>
      </c>
      <c r="D2090" s="0" t="n">
        <v>0.577</v>
      </c>
      <c r="E2090" s="0" t="n">
        <v>1.5</v>
      </c>
      <c r="F2090" s="0" t="n">
        <v>3.666666667</v>
      </c>
      <c r="G2090" s="0" t="n">
        <v>1273.74878</v>
      </c>
      <c r="H2090" s="0" t="n">
        <v>4.40965</v>
      </c>
      <c r="I2090" s="0" t="n">
        <v>55.4324</v>
      </c>
      <c r="J2090" s="0" t="n">
        <v>15.56</v>
      </c>
      <c r="K2090" s="0" t="n">
        <v>2.8416</v>
      </c>
      <c r="L2090" s="0" t="n">
        <v>0.9759</v>
      </c>
      <c r="M2090" s="0" t="n">
        <v>26.5594</v>
      </c>
      <c r="N2090" s="0" t="n">
        <v>0.9759</v>
      </c>
      <c r="O2090" s="0" t="n">
        <v>15.56</v>
      </c>
      <c r="P2090" s="0" t="n">
        <f aca="false">LN(G2090/4200)</f>
        <v>-1.19312017753675</v>
      </c>
      <c r="Q2090" s="0" t="n">
        <f aca="false">LN((H2090*3600)/13250)</f>
        <v>0.180731614259648</v>
      </c>
      <c r="R2090" s="0" t="n">
        <f aca="false">LN(I2090/70.1)</f>
        <v>-0.234758533693008</v>
      </c>
      <c r="S2090" s="0" t="n">
        <f aca="false">LN((K2090*3600)/10500)</f>
        <v>-0.0260741378856994</v>
      </c>
      <c r="T2090" s="0" t="n">
        <f aca="false">LN(L2090/0.45)</f>
        <v>0.77411253938305</v>
      </c>
      <c r="U2090" s="0" t="n">
        <f aca="false">LN(N2090/0.45)</f>
        <v>0.77411253938305</v>
      </c>
      <c r="V2090" s="0" t="n">
        <f aca="false">SQRT(P2090^2+Q2090^2+R2090^2)</f>
        <v>1.22935399441329</v>
      </c>
      <c r="W2090" s="0" t="n">
        <f aca="false">SQRT(S2090^2+T2090^2+U2090^2)</f>
        <v>1.09507091456519</v>
      </c>
      <c r="X2090" s="0" t="n">
        <f aca="false">SQRT(P2090^2+Q2090^2+R2090^2+S2090^2+T2090^2+U2090^2)</f>
        <v>1.64635705468363</v>
      </c>
    </row>
    <row r="2091" customFormat="false" ht="12.8" hidden="false" customHeight="false" outlineLevel="0" collapsed="false">
      <c r="A2091" s="0" t="n">
        <v>0.0002666666667</v>
      </c>
      <c r="B2091" s="0" t="n">
        <v>0.311</v>
      </c>
      <c r="C2091" s="0" t="n">
        <v>11666.66667</v>
      </c>
      <c r="D2091" s="0" t="n">
        <v>0.577</v>
      </c>
      <c r="E2091" s="0" t="n">
        <v>1.5</v>
      </c>
      <c r="F2091" s="0" t="n">
        <v>3.666666667</v>
      </c>
      <c r="G2091" s="0" t="n">
        <v>1273.74866</v>
      </c>
      <c r="H2091" s="0" t="n">
        <v>4.36938</v>
      </c>
      <c r="I2091" s="0" t="n">
        <v>55.4367</v>
      </c>
      <c r="J2091" s="0" t="n">
        <v>15.56</v>
      </c>
      <c r="K2091" s="0" t="n">
        <v>2.79993</v>
      </c>
      <c r="L2091" s="0" t="n">
        <v>0.9754</v>
      </c>
      <c r="M2091" s="0" t="n">
        <v>26.5594</v>
      </c>
      <c r="N2091" s="0" t="n">
        <v>0.9754</v>
      </c>
      <c r="O2091" s="0" t="n">
        <v>15.56</v>
      </c>
      <c r="P2091" s="0" t="n">
        <f aca="false">LN(G2091/4200)</f>
        <v>-1.19312027174685</v>
      </c>
      <c r="Q2091" s="0" t="n">
        <f aca="false">LN((H2091*3600)/13250)</f>
        <v>0.171557415641713</v>
      </c>
      <c r="R2091" s="0" t="n">
        <f aca="false">LN(I2091/70.1)</f>
        <v>-0.234680964740033</v>
      </c>
      <c r="S2091" s="0" t="n">
        <f aca="false">LN((K2091*3600)/10500)</f>
        <v>-0.0408469948327604</v>
      </c>
      <c r="T2091" s="0" t="n">
        <f aca="false">LN(L2091/0.45)</f>
        <v>0.773600060511587</v>
      </c>
      <c r="U2091" s="0" t="n">
        <f aca="false">LN(N2091/0.45)</f>
        <v>0.773600060511587</v>
      </c>
      <c r="V2091" s="0" t="n">
        <f aca="false">SQRT(P2091^2+Q2091^2+R2091^2)</f>
        <v>1.22802405714476</v>
      </c>
      <c r="W2091" s="0" t="n">
        <f aca="false">SQRT(S2091^2+T2091^2+U2091^2)</f>
        <v>1.09479796503005</v>
      </c>
      <c r="X2091" s="0" t="n">
        <f aca="false">SQRT(P2091^2+Q2091^2+R2091^2+S2091^2+T2091^2+U2091^2)</f>
        <v>1.64518256408223</v>
      </c>
    </row>
    <row r="2092" customFormat="false" ht="12.8" hidden="false" customHeight="false" outlineLevel="0" collapsed="false">
      <c r="A2092" s="0" t="n">
        <v>0.0004333333333</v>
      </c>
      <c r="B2092" s="0" t="n">
        <v>0.311</v>
      </c>
      <c r="C2092" s="0" t="n">
        <v>11666.66667</v>
      </c>
      <c r="D2092" s="0" t="n">
        <v>0.577</v>
      </c>
      <c r="E2092" s="0" t="n">
        <v>1.5</v>
      </c>
      <c r="F2092" s="0" t="n">
        <v>3.666666667</v>
      </c>
      <c r="G2092" s="0" t="n">
        <v>1273.75806</v>
      </c>
      <c r="H2092" s="0" t="n">
        <v>4.34854</v>
      </c>
      <c r="I2092" s="0" t="n">
        <v>55.4387</v>
      </c>
      <c r="J2092" s="0" t="n">
        <v>15.56</v>
      </c>
      <c r="K2092" s="0" t="n">
        <v>2.78049</v>
      </c>
      <c r="L2092" s="0" t="n">
        <v>0.9758</v>
      </c>
      <c r="M2092" s="0" t="n">
        <v>26.5595</v>
      </c>
      <c r="N2092" s="0" t="n">
        <v>0.9758</v>
      </c>
      <c r="O2092" s="0" t="n">
        <v>15.56</v>
      </c>
      <c r="P2092" s="0" t="n">
        <f aca="false">LN(G2092/4200)</f>
        <v>-1.19311289198222</v>
      </c>
      <c r="Q2092" s="0" t="n">
        <f aca="false">LN((H2092*3600)/13250)</f>
        <v>0.16677644960943</v>
      </c>
      <c r="R2092" s="0" t="n">
        <f aca="false">LN(I2092/70.1)</f>
        <v>-0.234644888207272</v>
      </c>
      <c r="S2092" s="0" t="n">
        <f aca="false">LN((K2092*3600)/10500)</f>
        <v>-0.0478142405378533</v>
      </c>
      <c r="T2092" s="0" t="n">
        <f aca="false">LN(L2092/0.45)</f>
        <v>0.774010064617371</v>
      </c>
      <c r="U2092" s="0" t="n">
        <f aca="false">LN(N2092/0.45)</f>
        <v>0.774010064617371</v>
      </c>
      <c r="V2092" s="0" t="n">
        <f aca="false">SQRT(P2092^2+Q2092^2+R2092^2)</f>
        <v>1.2273512051244</v>
      </c>
      <c r="W2092" s="0" t="n">
        <f aca="false">SQRT(S2092^2+T2092^2+U2092^2)</f>
        <v>1.09565932746278</v>
      </c>
      <c r="X2092" s="0" t="n">
        <f aca="false">SQRT(P2092^2+Q2092^2+R2092^2+S2092^2+T2092^2+U2092^2)</f>
        <v>1.64525388392688</v>
      </c>
    </row>
    <row r="2093" customFormat="false" ht="12.8" hidden="false" customHeight="false" outlineLevel="0" collapsed="false">
      <c r="A2093" s="0" t="n">
        <v>0.0006</v>
      </c>
      <c r="B2093" s="0" t="n">
        <v>0.311</v>
      </c>
      <c r="C2093" s="0" t="n">
        <v>11666.66667</v>
      </c>
      <c r="D2093" s="0" t="n">
        <v>0.577</v>
      </c>
      <c r="E2093" s="0" t="n">
        <v>1.5</v>
      </c>
      <c r="F2093" s="0" t="n">
        <v>3.666666667</v>
      </c>
      <c r="G2093" s="0" t="n">
        <v>1273.85156</v>
      </c>
      <c r="H2093" s="0" t="n">
        <v>4.33604</v>
      </c>
      <c r="I2093" s="0" t="n">
        <v>55.44</v>
      </c>
      <c r="J2093" s="0" t="n">
        <v>15.56</v>
      </c>
      <c r="K2093" s="0" t="n">
        <v>2.76799</v>
      </c>
      <c r="L2093" s="0" t="n">
        <v>0.9761</v>
      </c>
      <c r="M2093" s="0" t="n">
        <v>26.5596</v>
      </c>
      <c r="N2093" s="0" t="n">
        <v>0.9761</v>
      </c>
      <c r="O2093" s="0" t="n">
        <v>15.56</v>
      </c>
      <c r="P2093" s="0" t="n">
        <f aca="false">LN(G2093/4200)</f>
        <v>-1.1930394898414</v>
      </c>
      <c r="Q2093" s="0" t="n">
        <f aca="false">LN((H2093*3600)/13250)</f>
        <v>0.163897782216878</v>
      </c>
      <c r="R2093" s="0" t="n">
        <f aca="false">LN(I2093/70.1)</f>
        <v>-0.234621439158897</v>
      </c>
      <c r="S2093" s="0" t="n">
        <f aca="false">LN((K2093*3600)/10500)</f>
        <v>-0.0523199866692791</v>
      </c>
      <c r="T2093" s="0" t="n">
        <f aca="false">LN(L2093/0.45)</f>
        <v>0.774317457416554</v>
      </c>
      <c r="U2093" s="0" t="n">
        <f aca="false">LN(N2093/0.45)</f>
        <v>0.774317457416554</v>
      </c>
      <c r="V2093" s="0" t="n">
        <f aca="false">SQRT(P2093^2+Q2093^2+R2093^2)</f>
        <v>1.22688749567743</v>
      </c>
      <c r="W2093" s="0" t="n">
        <f aca="false">SQRT(S2093^2+T2093^2+U2093^2)</f>
        <v>1.09629942567035</v>
      </c>
      <c r="X2093" s="0" t="n">
        <f aca="false">SQRT(P2093^2+Q2093^2+R2093^2+S2093^2+T2093^2+U2093^2)</f>
        <v>1.64533442125751</v>
      </c>
    </row>
    <row r="2094" customFormat="false" ht="12.8" hidden="false" customHeight="false" outlineLevel="0" collapsed="false">
      <c r="A2094" s="0" t="n">
        <v>0.0001</v>
      </c>
      <c r="B2094" s="0" t="n">
        <v>0.349</v>
      </c>
      <c r="C2094" s="0" t="n">
        <v>11666.66667</v>
      </c>
      <c r="D2094" s="0" t="n">
        <v>0.577</v>
      </c>
      <c r="E2094" s="0" t="n">
        <v>1.5</v>
      </c>
      <c r="F2094" s="0" t="n">
        <v>3.666666667</v>
      </c>
      <c r="G2094" s="0" t="n">
        <v>1273.50159</v>
      </c>
      <c r="H2094" s="0" t="n">
        <v>4.43882</v>
      </c>
      <c r="I2094" s="0" t="n">
        <v>54.9617</v>
      </c>
      <c r="J2094" s="0" t="n">
        <v>15.56</v>
      </c>
      <c r="K2094" s="0" t="n">
        <v>2.85965</v>
      </c>
      <c r="L2094" s="0" t="n">
        <v>1.0022</v>
      </c>
      <c r="M2094" s="0" t="n">
        <v>26.1059</v>
      </c>
      <c r="N2094" s="0" t="n">
        <v>1.0022</v>
      </c>
      <c r="O2094" s="0" t="n">
        <v>15.56</v>
      </c>
      <c r="P2094" s="0" t="n">
        <f aca="false">LN(G2094/4200)</f>
        <v>-1.19331426132505</v>
      </c>
      <c r="Q2094" s="0" t="n">
        <f aca="false">LN((H2094*3600)/13250)</f>
        <v>0.187324868386221</v>
      </c>
      <c r="R2094" s="0" t="n">
        <f aca="false">LN(I2094/70.1)</f>
        <v>-0.243286215018214</v>
      </c>
      <c r="S2094" s="0" t="n">
        <f aca="false">LN((K2094*3600)/10500)</f>
        <v>-0.019742171980782</v>
      </c>
      <c r="T2094" s="0" t="n">
        <f aca="false">LN(L2094/0.45)</f>
        <v>0.800705279761259</v>
      </c>
      <c r="U2094" s="0" t="n">
        <f aca="false">LN(N2094/0.45)</f>
        <v>0.800705279761259</v>
      </c>
      <c r="V2094" s="0" t="n">
        <f aca="false">SQRT(P2094^2+Q2094^2+R2094^2)</f>
        <v>1.23218412382872</v>
      </c>
      <c r="W2094" s="0" t="n">
        <f aca="false">SQRT(S2094^2+T2094^2+U2094^2)</f>
        <v>1.13254034958125</v>
      </c>
      <c r="X2094" s="0" t="n">
        <f aca="false">SQRT(P2094^2+Q2094^2+R2094^2+S2094^2+T2094^2+U2094^2)</f>
        <v>1.67359653394872</v>
      </c>
    </row>
    <row r="2095" customFormat="false" ht="12.8" hidden="false" customHeight="false" outlineLevel="0" collapsed="false">
      <c r="A2095" s="0" t="n">
        <v>0.0002666666667</v>
      </c>
      <c r="B2095" s="0" t="n">
        <v>0.349</v>
      </c>
      <c r="C2095" s="0" t="n">
        <v>11666.66667</v>
      </c>
      <c r="D2095" s="0" t="n">
        <v>0.577</v>
      </c>
      <c r="E2095" s="0" t="n">
        <v>1.5</v>
      </c>
      <c r="F2095" s="0" t="n">
        <v>3.666666667</v>
      </c>
      <c r="G2095" s="0" t="n">
        <v>1273.58716</v>
      </c>
      <c r="H2095" s="0" t="n">
        <v>4.39576</v>
      </c>
      <c r="I2095" s="0" t="n">
        <v>54.9662</v>
      </c>
      <c r="J2095" s="0" t="n">
        <v>15.56</v>
      </c>
      <c r="K2095" s="0" t="n">
        <v>2.8166</v>
      </c>
      <c r="L2095" s="0" t="n">
        <v>1.0013</v>
      </c>
      <c r="M2095" s="0" t="n">
        <v>26.1059</v>
      </c>
      <c r="N2095" s="0" t="n">
        <v>1.0013</v>
      </c>
      <c r="O2095" s="0" t="n">
        <v>15.56</v>
      </c>
      <c r="P2095" s="0" t="n">
        <f aca="false">LN(G2095/4200)</f>
        <v>-1.19324707089045</v>
      </c>
      <c r="Q2095" s="0" t="n">
        <f aca="false">LN((H2095*3600)/13250)</f>
        <v>0.1775767329944</v>
      </c>
      <c r="R2095" s="0" t="n">
        <f aca="false">LN(I2095/70.1)</f>
        <v>-0.243204343173077</v>
      </c>
      <c r="S2095" s="0" t="n">
        <f aca="false">LN((K2095*3600)/10500)</f>
        <v>-0.0349109279196004</v>
      </c>
      <c r="T2095" s="0" t="n">
        <f aca="false">LN(L2095/0.45)</f>
        <v>0.799806851949392</v>
      </c>
      <c r="U2095" s="0" t="n">
        <f aca="false">LN(N2095/0.45)</f>
        <v>0.799806851949392</v>
      </c>
      <c r="V2095" s="0" t="n">
        <f aca="false">SQRT(P2095^2+Q2095^2+R2095^2)</f>
        <v>1.2306585313676</v>
      </c>
      <c r="W2095" s="0" t="n">
        <f aca="false">SQRT(S2095^2+T2095^2+U2095^2)</f>
        <v>1.13163632574189</v>
      </c>
      <c r="X2095" s="0" t="n">
        <f aca="false">SQRT(P2095^2+Q2095^2+R2095^2+S2095^2+T2095^2+U2095^2)</f>
        <v>1.67186159551754</v>
      </c>
    </row>
    <row r="2096" customFormat="false" ht="12.8" hidden="false" customHeight="false" outlineLevel="0" collapsed="false">
      <c r="A2096" s="0" t="n">
        <v>0.0004333333333</v>
      </c>
      <c r="B2096" s="0" t="n">
        <v>0.349</v>
      </c>
      <c r="C2096" s="0" t="n">
        <v>11666.66667</v>
      </c>
      <c r="D2096" s="0" t="n">
        <v>0.577</v>
      </c>
      <c r="E2096" s="0" t="n">
        <v>1.5</v>
      </c>
      <c r="F2096" s="0" t="n">
        <v>3.666666667</v>
      </c>
      <c r="G2096" s="0" t="n">
        <v>1273.59204</v>
      </c>
      <c r="H2096" s="0" t="n">
        <v>4.37632</v>
      </c>
      <c r="I2096" s="0" t="n">
        <v>54.9682</v>
      </c>
      <c r="J2096" s="0" t="n">
        <v>15.56</v>
      </c>
      <c r="K2096" s="0" t="n">
        <v>2.79715</v>
      </c>
      <c r="L2096" s="0" t="n">
        <v>1.0025</v>
      </c>
      <c r="M2096" s="0" t="n">
        <v>26.1061</v>
      </c>
      <c r="N2096" s="0" t="n">
        <v>1.0025</v>
      </c>
      <c r="O2096" s="0" t="n">
        <v>15.56</v>
      </c>
      <c r="P2096" s="0" t="n">
        <f aca="false">LN(G2096/4200)</f>
        <v>-1.19324323920087</v>
      </c>
      <c r="Q2096" s="0" t="n">
        <f aca="false">LN((H2096*3600)/13250)</f>
        <v>0.173144481618523</v>
      </c>
      <c r="R2096" s="0" t="n">
        <f aca="false">LN(I2096/70.1)</f>
        <v>-0.243167957837818</v>
      </c>
      <c r="S2096" s="0" t="n">
        <f aca="false">LN((K2096*3600)/10500)</f>
        <v>-0.0418403700314737</v>
      </c>
      <c r="T2096" s="0" t="n">
        <f aca="false">LN(L2096/0.45)</f>
        <v>0.801004576416359</v>
      </c>
      <c r="U2096" s="0" t="n">
        <f aca="false">LN(N2096/0.45)</f>
        <v>0.801004576416359</v>
      </c>
      <c r="V2096" s="0" t="n">
        <f aca="false">SQRT(P2096^2+Q2096^2+R2096^2)</f>
        <v>1.23001589222764</v>
      </c>
      <c r="W2096" s="0" t="n">
        <f aca="false">SQRT(S2096^2+T2096^2+U2096^2)</f>
        <v>1.13356397236516</v>
      </c>
      <c r="X2096" s="0" t="n">
        <f aca="false">SQRT(P2096^2+Q2096^2+R2096^2+S2096^2+T2096^2+U2096^2)</f>
        <v>1.67269434583155</v>
      </c>
    </row>
    <row r="2097" customFormat="false" ht="12.8" hidden="false" customHeight="false" outlineLevel="0" collapsed="false">
      <c r="A2097" s="0" t="n">
        <v>0.0006</v>
      </c>
      <c r="B2097" s="0" t="n">
        <v>0.349</v>
      </c>
      <c r="C2097" s="0" t="n">
        <v>11666.66667</v>
      </c>
      <c r="D2097" s="0" t="n">
        <v>0.577</v>
      </c>
      <c r="E2097" s="0" t="n">
        <v>1.5</v>
      </c>
      <c r="F2097" s="0" t="n">
        <v>3.666666667</v>
      </c>
      <c r="G2097" s="0" t="n">
        <v>1273.53516</v>
      </c>
      <c r="H2097" s="0" t="n">
        <v>4.36382</v>
      </c>
      <c r="I2097" s="0" t="n">
        <v>54.9696</v>
      </c>
      <c r="J2097" s="0" t="n">
        <v>15.56</v>
      </c>
      <c r="K2097" s="0" t="n">
        <v>2.78326</v>
      </c>
      <c r="L2097" s="0" t="n">
        <v>1.0011</v>
      </c>
      <c r="M2097" s="0" t="n">
        <v>26.106</v>
      </c>
      <c r="N2097" s="0" t="n">
        <v>1.0011</v>
      </c>
      <c r="O2097" s="0" t="n">
        <v>15.56</v>
      </c>
      <c r="P2097" s="0" t="n">
        <f aca="false">LN(G2097/4200)</f>
        <v>-1.19328790128136</v>
      </c>
      <c r="Q2097" s="0" t="n">
        <f aca="false">LN((H2097*3600)/13250)</f>
        <v>0.170284113587208</v>
      </c>
      <c r="R2097" s="0" t="n">
        <f aca="false">LN(I2097/70.1)</f>
        <v>-0.243142488890831</v>
      </c>
      <c r="S2097" s="0" t="n">
        <f aca="false">LN((K2097*3600)/10500)</f>
        <v>-0.0468185091592446</v>
      </c>
      <c r="T2097" s="0" t="n">
        <f aca="false">LN(L2097/0.45)</f>
        <v>0.799607091661073</v>
      </c>
      <c r="U2097" s="0" t="n">
        <f aca="false">LN(N2097/0.45)</f>
        <v>0.799607091661073</v>
      </c>
      <c r="V2097" s="0" t="n">
        <f aca="false">SQRT(P2097^2+Q2097^2+R2097^2)</f>
        <v>1.22965481521795</v>
      </c>
      <c r="W2097" s="0" t="n">
        <f aca="false">SQRT(S2097^2+T2097^2+U2097^2)</f>
        <v>1.13178397888875</v>
      </c>
      <c r="X2097" s="0" t="n">
        <f aca="false">SQRT(P2097^2+Q2097^2+R2097^2+S2097^2+T2097^2+U2097^2)</f>
        <v>1.67122288742643</v>
      </c>
    </row>
    <row r="2098" customFormat="false" ht="12.8" hidden="false" customHeight="false" outlineLevel="0" collapsed="false">
      <c r="A2098" s="0" t="n">
        <v>0.0001</v>
      </c>
      <c r="B2098" s="0" t="n">
        <v>0.235</v>
      </c>
      <c r="C2098" s="0" t="n">
        <v>15000</v>
      </c>
      <c r="D2098" s="0" t="n">
        <v>0.577</v>
      </c>
      <c r="E2098" s="0" t="n">
        <v>1.5</v>
      </c>
      <c r="F2098" s="0" t="n">
        <v>3.666666667</v>
      </c>
      <c r="G2098" s="0" t="n">
        <v>1267.07495</v>
      </c>
      <c r="H2098" s="0" t="n">
        <v>4.59021</v>
      </c>
      <c r="I2098" s="0" t="n">
        <v>53.4493</v>
      </c>
      <c r="J2098" s="0" t="n">
        <v>15.56</v>
      </c>
      <c r="K2098" s="0" t="n">
        <v>2.98326</v>
      </c>
      <c r="L2098" s="0" t="n">
        <v>1.1935</v>
      </c>
      <c r="M2098" s="0" t="n">
        <v>24.785</v>
      </c>
      <c r="N2098" s="0" t="n">
        <v>1.1935</v>
      </c>
      <c r="O2098" s="0" t="n">
        <v>15.56</v>
      </c>
      <c r="P2098" s="0" t="n">
        <f aca="false">LN(G2098/4200)</f>
        <v>-1.19837347021454</v>
      </c>
      <c r="Q2098" s="0" t="n">
        <f aca="false">LN((H2098*3600)/13250)</f>
        <v>0.2208620676897</v>
      </c>
      <c r="R2098" s="0" t="n">
        <f aca="false">LN(I2098/70.1)</f>
        <v>-0.271189253006979</v>
      </c>
      <c r="S2098" s="0" t="n">
        <f aca="false">LN((K2098*3600)/10500)</f>
        <v>0.0225752506095367</v>
      </c>
      <c r="T2098" s="0" t="n">
        <f aca="false">LN(L2098/0.45)</f>
        <v>0.975397863014519</v>
      </c>
      <c r="U2098" s="0" t="n">
        <f aca="false">LN(N2098/0.45)</f>
        <v>0.975397863014519</v>
      </c>
      <c r="V2098" s="0" t="n">
        <f aca="false">SQRT(P2098^2+Q2098^2+R2098^2)</f>
        <v>1.24836798981898</v>
      </c>
      <c r="W2098" s="0" t="n">
        <f aca="false">SQRT(S2098^2+T2098^2+U2098^2)</f>
        <v>1.37960560461556</v>
      </c>
      <c r="X2098" s="0" t="n">
        <f aca="false">SQRT(P2098^2+Q2098^2+R2098^2+S2098^2+T2098^2+U2098^2)</f>
        <v>1.86057363796528</v>
      </c>
    </row>
    <row r="2099" customFormat="false" ht="12.8" hidden="false" customHeight="false" outlineLevel="0" collapsed="false">
      <c r="A2099" s="0" t="n">
        <v>0.0002666666667</v>
      </c>
      <c r="B2099" s="0" t="n">
        <v>0.235</v>
      </c>
      <c r="C2099" s="0" t="n">
        <v>15000</v>
      </c>
      <c r="D2099" s="0" t="n">
        <v>0.577</v>
      </c>
      <c r="E2099" s="0" t="n">
        <v>1.5</v>
      </c>
      <c r="F2099" s="0" t="n">
        <v>3.666666667</v>
      </c>
      <c r="G2099" s="0" t="n">
        <v>1267.1438</v>
      </c>
      <c r="H2099" s="0" t="n">
        <v>4.54021</v>
      </c>
      <c r="I2099" s="0" t="n">
        <v>53.4549</v>
      </c>
      <c r="J2099" s="0" t="n">
        <v>15.56</v>
      </c>
      <c r="K2099" s="0" t="n">
        <v>2.93326</v>
      </c>
      <c r="L2099" s="0" t="n">
        <v>1.1943</v>
      </c>
      <c r="M2099" s="0" t="n">
        <v>24.785</v>
      </c>
      <c r="N2099" s="0" t="n">
        <v>1.1943</v>
      </c>
      <c r="O2099" s="0" t="n">
        <v>15.56</v>
      </c>
      <c r="P2099" s="0" t="n">
        <f aca="false">LN(G2099/4200)</f>
        <v>-1.19831913394225</v>
      </c>
      <c r="Q2099" s="0" t="n">
        <f aca="false">LN((H2099*3600)/13250)</f>
        <v>0.209909559519945</v>
      </c>
      <c r="R2099" s="0" t="n">
        <f aca="false">LN(I2099/70.1)</f>
        <v>-0.271084486309223</v>
      </c>
      <c r="S2099" s="0" t="n">
        <f aca="false">LN((K2099*3600)/10500)</f>
        <v>0.0056730208021325</v>
      </c>
      <c r="T2099" s="0" t="n">
        <f aca="false">LN(L2099/0.45)</f>
        <v>0.976067935910016</v>
      </c>
      <c r="U2099" s="0" t="n">
        <f aca="false">LN(N2099/0.45)</f>
        <v>0.976067935910016</v>
      </c>
      <c r="V2099" s="0" t="n">
        <f aca="false">SQRT(P2099^2+Q2099^2+R2099^2)</f>
        <v>1.24640184879015</v>
      </c>
      <c r="W2099" s="0" t="n">
        <f aca="false">SQRT(S2099^2+T2099^2+U2099^2)</f>
        <v>1.38038017016628</v>
      </c>
      <c r="X2099" s="0" t="n">
        <f aca="false">SQRT(P2099^2+Q2099^2+R2099^2+S2099^2+T2099^2+U2099^2)</f>
        <v>1.85982982631632</v>
      </c>
    </row>
    <row r="2100" customFormat="false" ht="12.8" hidden="false" customHeight="false" outlineLevel="0" collapsed="false">
      <c r="A2100" s="0" t="n">
        <v>0.0004333333333</v>
      </c>
      <c r="B2100" s="0" t="n">
        <v>0.235</v>
      </c>
      <c r="C2100" s="0" t="n">
        <v>15000</v>
      </c>
      <c r="D2100" s="0" t="n">
        <v>0.577</v>
      </c>
      <c r="E2100" s="0" t="n">
        <v>1.5</v>
      </c>
      <c r="F2100" s="0" t="n">
        <v>3.666666667</v>
      </c>
      <c r="G2100" s="0" t="n">
        <v>1267.15259</v>
      </c>
      <c r="H2100" s="0" t="n">
        <v>4.5166</v>
      </c>
      <c r="I2100" s="0" t="n">
        <v>53.4575</v>
      </c>
      <c r="J2100" s="0" t="n">
        <v>15.56</v>
      </c>
      <c r="K2100" s="0" t="n">
        <v>2.90965</v>
      </c>
      <c r="L2100" s="0" t="n">
        <v>1.195</v>
      </c>
      <c r="M2100" s="0" t="n">
        <v>24.785</v>
      </c>
      <c r="N2100" s="0" t="n">
        <v>1.195</v>
      </c>
      <c r="O2100" s="0" t="n">
        <v>15.56</v>
      </c>
      <c r="P2100" s="0" t="n">
        <f aca="false">LN(G2100/4200)</f>
        <v>-1.19831219710563</v>
      </c>
      <c r="Q2100" s="0" t="n">
        <f aca="false">LN((H2100*3600)/13250)</f>
        <v>0.2046957914309</v>
      </c>
      <c r="R2100" s="0" t="n">
        <f aca="false">LN(I2100/70.1)</f>
        <v>-0.271035848358891</v>
      </c>
      <c r="S2100" s="0" t="n">
        <f aca="false">LN((K2100*3600)/10500)</f>
        <v>-0.00240861266570913</v>
      </c>
      <c r="T2100" s="0" t="n">
        <f aca="false">LN(L2100/0.45)</f>
        <v>0.976653881601246</v>
      </c>
      <c r="U2100" s="0" t="n">
        <f aca="false">LN(N2100/0.45)</f>
        <v>0.976653881601246</v>
      </c>
      <c r="V2100" s="0" t="n">
        <f aca="false">SQRT(P2100^2+Q2100^2+R2100^2)</f>
        <v>1.24551712949171</v>
      </c>
      <c r="W2100" s="0" t="n">
        <f aca="false">SQRT(S2100^2+T2100^2+U2100^2)</f>
        <v>1.38119926524326</v>
      </c>
      <c r="X2100" s="0" t="n">
        <f aca="false">SQRT(P2100^2+Q2100^2+R2100^2+S2100^2+T2100^2+U2100^2)</f>
        <v>1.85984524360652</v>
      </c>
    </row>
    <row r="2101" customFormat="false" ht="12.8" hidden="false" customHeight="false" outlineLevel="0" collapsed="false">
      <c r="A2101" s="0" t="n">
        <v>0.0006</v>
      </c>
      <c r="B2101" s="0" t="n">
        <v>0.235</v>
      </c>
      <c r="C2101" s="0" t="n">
        <v>15000</v>
      </c>
      <c r="D2101" s="0" t="n">
        <v>0.577</v>
      </c>
      <c r="E2101" s="0" t="n">
        <v>1.5</v>
      </c>
      <c r="F2101" s="0" t="n">
        <v>3.666666667</v>
      </c>
      <c r="G2101" s="0" t="n">
        <v>1267.17212</v>
      </c>
      <c r="H2101" s="0" t="n">
        <v>4.50132</v>
      </c>
      <c r="I2101" s="0" t="n">
        <v>53.4591</v>
      </c>
      <c r="J2101" s="0" t="n">
        <v>15.56</v>
      </c>
      <c r="K2101" s="0" t="n">
        <v>2.89438</v>
      </c>
      <c r="L2101" s="0" t="n">
        <v>1.1954</v>
      </c>
      <c r="M2101" s="0" t="n">
        <v>24.7852</v>
      </c>
      <c r="N2101" s="0" t="n">
        <v>1.1954</v>
      </c>
      <c r="O2101" s="0" t="n">
        <v>15.56</v>
      </c>
      <c r="P2101" s="0" t="n">
        <f aca="false">LN(G2101/4200)</f>
        <v>-1.19829678471596</v>
      </c>
      <c r="Q2101" s="0" t="n">
        <f aca="false">LN((H2101*3600)/13250)</f>
        <v>0.20130698012563</v>
      </c>
      <c r="R2101" s="0" t="n">
        <f aca="false">LN(I2101/70.1)</f>
        <v>-0.271005918488317</v>
      </c>
      <c r="S2101" s="0" t="n">
        <f aca="false">LN((K2101*3600)/10500)</f>
        <v>-0.00767048596136281</v>
      </c>
      <c r="T2101" s="0" t="n">
        <f aca="false">LN(L2101/0.45)</f>
        <v>0.976988553625788</v>
      </c>
      <c r="U2101" s="0" t="n">
        <f aca="false">LN(N2101/0.45)</f>
        <v>0.976988553625788</v>
      </c>
      <c r="V2101" s="0" t="n">
        <f aca="false">SQRT(P2101^2+Q2101^2+R2101^2)</f>
        <v>1.2449433289767</v>
      </c>
      <c r="W2101" s="0" t="n">
        <f aca="false">SQRT(S2101^2+T2101^2+U2101^2)</f>
        <v>1.38169175440346</v>
      </c>
      <c r="X2101" s="0" t="n">
        <f aca="false">SQRT(P2101^2+Q2101^2+R2101^2+S2101^2+T2101^2+U2101^2)</f>
        <v>1.85982687273577</v>
      </c>
    </row>
    <row r="2102" customFormat="false" ht="12.8" hidden="false" customHeight="false" outlineLevel="0" collapsed="false">
      <c r="A2102" s="0" t="n">
        <v>0.0001</v>
      </c>
      <c r="B2102" s="0" t="n">
        <v>0.273</v>
      </c>
      <c r="C2102" s="0" t="n">
        <v>15000</v>
      </c>
      <c r="D2102" s="0" t="n">
        <v>0.577</v>
      </c>
      <c r="E2102" s="0" t="n">
        <v>1.5</v>
      </c>
      <c r="F2102" s="0" t="n">
        <v>3.666666667</v>
      </c>
      <c r="G2102" s="0" t="n">
        <v>1266.32483</v>
      </c>
      <c r="H2102" s="0" t="n">
        <v>4.61938</v>
      </c>
      <c r="I2102" s="0" t="n">
        <v>52.999</v>
      </c>
      <c r="J2102" s="0" t="n">
        <v>15.56</v>
      </c>
      <c r="K2102" s="0" t="n">
        <v>3.00271</v>
      </c>
      <c r="L2102" s="0" t="n">
        <v>1.2252</v>
      </c>
      <c r="M2102" s="0" t="n">
        <v>24.3533</v>
      </c>
      <c r="N2102" s="0" t="n">
        <v>1.2252</v>
      </c>
      <c r="O2102" s="0" t="n">
        <v>15.56</v>
      </c>
      <c r="P2102" s="0" t="n">
        <f aca="false">LN(G2102/4200)</f>
        <v>-1.19896565469947</v>
      </c>
      <c r="Q2102" s="0" t="n">
        <f aca="false">LN((H2102*3600)/13250)</f>
        <v>0.227196789983772</v>
      </c>
      <c r="R2102" s="0" t="n">
        <f aca="false">LN(I2102/70.1)</f>
        <v>-0.279649748590952</v>
      </c>
      <c r="S2102" s="0" t="n">
        <f aca="false">LN((K2102*3600)/10500)</f>
        <v>0.0290738025400178</v>
      </c>
      <c r="T2102" s="0" t="n">
        <f aca="false">LN(L2102/0.45)</f>
        <v>1.00161179219425</v>
      </c>
      <c r="U2102" s="0" t="n">
        <f aca="false">LN(N2102/0.45)</f>
        <v>1.00161179219425</v>
      </c>
      <c r="V2102" s="0" t="n">
        <f aca="false">SQRT(P2102^2+Q2102^2+R2102^2)</f>
        <v>1.25193490422419</v>
      </c>
      <c r="W2102" s="0" t="n">
        <f aca="false">SQRT(S2102^2+T2102^2+U2102^2)</f>
        <v>1.41679132214992</v>
      </c>
      <c r="X2102" s="0" t="n">
        <f aca="false">SQRT(P2102^2+Q2102^2+R2102^2+S2102^2+T2102^2+U2102^2)</f>
        <v>1.89067148255168</v>
      </c>
    </row>
    <row r="2103" customFormat="false" ht="12.8" hidden="false" customHeight="false" outlineLevel="0" collapsed="false">
      <c r="A2103" s="0" t="n">
        <v>0.0002666666667</v>
      </c>
      <c r="B2103" s="0" t="n">
        <v>0.273</v>
      </c>
      <c r="C2103" s="0" t="n">
        <v>15000</v>
      </c>
      <c r="D2103" s="0" t="n">
        <v>0.577</v>
      </c>
      <c r="E2103" s="0" t="n">
        <v>1.5</v>
      </c>
      <c r="F2103" s="0" t="n">
        <v>3.666666667</v>
      </c>
      <c r="G2103" s="0" t="n">
        <v>1266.48926</v>
      </c>
      <c r="H2103" s="0" t="n">
        <v>4.5666</v>
      </c>
      <c r="I2103" s="0" t="n">
        <v>53.0047</v>
      </c>
      <c r="J2103" s="0" t="n">
        <v>15.56</v>
      </c>
      <c r="K2103" s="0" t="n">
        <v>2.94993</v>
      </c>
      <c r="L2103" s="0" t="n">
        <v>1.2235</v>
      </c>
      <c r="M2103" s="0" t="n">
        <v>24.3533</v>
      </c>
      <c r="N2103" s="0" t="n">
        <v>1.2235</v>
      </c>
      <c r="O2103" s="0" t="n">
        <v>15.56</v>
      </c>
      <c r="P2103" s="0" t="n">
        <f aca="false">LN(G2103/4200)</f>
        <v>-1.19883581492885</v>
      </c>
      <c r="Q2103" s="0" t="n">
        <f aca="false">LN((H2103*3600)/13250)</f>
        <v>0.215705238549097</v>
      </c>
      <c r="R2103" s="0" t="n">
        <f aca="false">LN(I2103/70.1)</f>
        <v>-0.279542205174911</v>
      </c>
      <c r="S2103" s="0" t="n">
        <f aca="false">LN((K2103*3600)/10500)</f>
        <v>0.0113400295552231</v>
      </c>
      <c r="T2103" s="0" t="n">
        <f aca="false">LN(L2103/0.45)</f>
        <v>1.00022330011836</v>
      </c>
      <c r="U2103" s="0" t="n">
        <f aca="false">LN(N2103/0.45)</f>
        <v>1.00022330011836</v>
      </c>
      <c r="V2103" s="0" t="n">
        <f aca="false">SQRT(P2103^2+Q2103^2+R2103^2)</f>
        <v>1.2497519376131</v>
      </c>
      <c r="W2103" s="0" t="n">
        <f aca="false">SQRT(S2103^2+T2103^2+U2103^2)</f>
        <v>1.4145748111958</v>
      </c>
      <c r="X2103" s="0" t="n">
        <f aca="false">SQRT(P2103^2+Q2103^2+R2103^2+S2103^2+T2103^2+U2103^2)</f>
        <v>1.88756504577653</v>
      </c>
    </row>
    <row r="2104" customFormat="false" ht="12.8" hidden="false" customHeight="false" outlineLevel="0" collapsed="false">
      <c r="A2104" s="0" t="n">
        <v>0.0004333333333</v>
      </c>
      <c r="B2104" s="0" t="n">
        <v>0.273</v>
      </c>
      <c r="C2104" s="0" t="n">
        <v>15000</v>
      </c>
      <c r="D2104" s="0" t="n">
        <v>0.577</v>
      </c>
      <c r="E2104" s="0" t="n">
        <v>1.5</v>
      </c>
      <c r="F2104" s="0" t="n">
        <v>3.666666667</v>
      </c>
      <c r="G2104" s="0" t="n">
        <v>1266.54639</v>
      </c>
      <c r="H2104" s="0" t="n">
        <v>4.54299</v>
      </c>
      <c r="I2104" s="0" t="n">
        <v>53.0074</v>
      </c>
      <c r="J2104" s="0" t="n">
        <v>15.56</v>
      </c>
      <c r="K2104" s="0" t="n">
        <v>2.92632</v>
      </c>
      <c r="L2104" s="0" t="n">
        <v>1.2254</v>
      </c>
      <c r="M2104" s="0" t="n">
        <v>24.3532</v>
      </c>
      <c r="N2104" s="0" t="n">
        <v>1.2254</v>
      </c>
      <c r="O2104" s="0" t="n">
        <v>15.56</v>
      </c>
      <c r="P2104" s="0" t="n">
        <f aca="false">LN(G2104/4200)</f>
        <v>-1.19879070699679</v>
      </c>
      <c r="Q2104" s="0" t="n">
        <f aca="false">LN((H2104*3600)/13250)</f>
        <v>0.210521678616035</v>
      </c>
      <c r="R2104" s="0" t="n">
        <f aca="false">LN(I2104/70.1)</f>
        <v>-0.279491267593247</v>
      </c>
      <c r="S2104" s="0" t="n">
        <f aca="false">LN((K2104*3600)/10500)</f>
        <v>0.00330424923656866</v>
      </c>
      <c r="T2104" s="0" t="n">
        <f aca="false">LN(L2104/0.45)</f>
        <v>1.00177501752719</v>
      </c>
      <c r="U2104" s="0" t="n">
        <f aca="false">LN(N2104/0.45)</f>
        <v>1.00177501752719</v>
      </c>
      <c r="V2104" s="0" t="n">
        <f aca="false">SQRT(P2104^2+Q2104^2+R2104^2)</f>
        <v>1.24881299841491</v>
      </c>
      <c r="W2104" s="0" t="n">
        <f aca="false">SQRT(S2104^2+T2104^2+U2104^2)</f>
        <v>1.41672766950682</v>
      </c>
      <c r="X2104" s="0" t="n">
        <f aca="false">SQRT(P2104^2+Q2104^2+R2104^2+S2104^2+T2104^2+U2104^2)</f>
        <v>1.88855796695687</v>
      </c>
    </row>
    <row r="2105" customFormat="false" ht="12.8" hidden="false" customHeight="false" outlineLevel="0" collapsed="false">
      <c r="A2105" s="0" t="n">
        <v>0.0006</v>
      </c>
      <c r="B2105" s="0" t="n">
        <v>0.273</v>
      </c>
      <c r="C2105" s="0" t="n">
        <v>15000</v>
      </c>
      <c r="D2105" s="0" t="n">
        <v>0.577</v>
      </c>
      <c r="E2105" s="0" t="n">
        <v>1.5</v>
      </c>
      <c r="F2105" s="0" t="n">
        <v>3.666666667</v>
      </c>
      <c r="G2105" s="0" t="n">
        <v>1266.67273</v>
      </c>
      <c r="H2105" s="0" t="n">
        <v>4.52632</v>
      </c>
      <c r="I2105" s="0" t="n">
        <v>53.0091</v>
      </c>
      <c r="J2105" s="0" t="n">
        <v>15.56</v>
      </c>
      <c r="K2105" s="0" t="n">
        <v>2.90965</v>
      </c>
      <c r="L2105" s="0" t="n">
        <v>1.2239</v>
      </c>
      <c r="M2105" s="0" t="n">
        <v>24.3533</v>
      </c>
      <c r="N2105" s="0" t="n">
        <v>1.2239</v>
      </c>
      <c r="O2105" s="0" t="n">
        <v>15.56</v>
      </c>
      <c r="P2105" s="0" t="n">
        <f aca="false">LN(G2105/4200)</f>
        <v>-1.19869096039444</v>
      </c>
      <c r="Q2105" s="0" t="n">
        <f aca="false">LN((H2105*3600)/13250)</f>
        <v>0.206845540349026</v>
      </c>
      <c r="R2105" s="0" t="n">
        <f aca="false">LN(I2105/70.1)</f>
        <v>-0.279459197113649</v>
      </c>
      <c r="S2105" s="0" t="n">
        <f aca="false">LN((K2105*3600)/10500)</f>
        <v>-0.00240861266570913</v>
      </c>
      <c r="T2105" s="0" t="n">
        <f aca="false">LN(L2105/0.45)</f>
        <v>1.00055017762393</v>
      </c>
      <c r="U2105" s="0" t="n">
        <f aca="false">LN(N2105/0.45)</f>
        <v>1.00055017762393</v>
      </c>
      <c r="V2105" s="0" t="n">
        <f aca="false">SQRT(P2105^2+Q2105^2+R2105^2)</f>
        <v>1.24809556482869</v>
      </c>
      <c r="W2105" s="0" t="n">
        <f aca="false">SQRT(S2105^2+T2105^2+U2105^2)</f>
        <v>1.41499368101116</v>
      </c>
      <c r="X2105" s="0" t="n">
        <f aca="false">SQRT(P2105^2+Q2105^2+R2105^2+S2105^2+T2105^2+U2105^2)</f>
        <v>1.88678288529617</v>
      </c>
    </row>
    <row r="2106" customFormat="false" ht="12.8" hidden="false" customHeight="false" outlineLevel="0" collapsed="false">
      <c r="A2106" s="0" t="n">
        <v>0.0001</v>
      </c>
      <c r="B2106" s="0" t="n">
        <v>0.311</v>
      </c>
      <c r="C2106" s="0" t="n">
        <v>15000</v>
      </c>
      <c r="D2106" s="0" t="n">
        <v>0.577</v>
      </c>
      <c r="E2106" s="0" t="n">
        <v>1.5</v>
      </c>
      <c r="F2106" s="0" t="n">
        <v>3.666666667</v>
      </c>
      <c r="G2106" s="0" t="n">
        <v>1265.52014</v>
      </c>
      <c r="H2106" s="0" t="n">
        <v>4.64854</v>
      </c>
      <c r="I2106" s="0" t="n">
        <v>52.5265</v>
      </c>
      <c r="J2106" s="0" t="n">
        <v>15.56</v>
      </c>
      <c r="K2106" s="0" t="n">
        <v>3.02076</v>
      </c>
      <c r="L2106" s="0" t="n">
        <v>1.2551</v>
      </c>
      <c r="M2106" s="0" t="n">
        <v>23.8998</v>
      </c>
      <c r="N2106" s="0" t="n">
        <v>1.2551</v>
      </c>
      <c r="O2106" s="0" t="n">
        <v>15.56</v>
      </c>
      <c r="P2106" s="0" t="n">
        <f aca="false">LN(G2106/4200)</f>
        <v>-1.19960130975468</v>
      </c>
      <c r="Q2106" s="0" t="n">
        <f aca="false">LN((H2106*3600)/13250)</f>
        <v>0.233489484832907</v>
      </c>
      <c r="R2106" s="0" t="n">
        <f aca="false">LN(I2106/70.1)</f>
        <v>-0.288604989887642</v>
      </c>
      <c r="S2106" s="0" t="n">
        <f aca="false">LN((K2106*3600)/10500)</f>
        <v>0.0350670436545376</v>
      </c>
      <c r="T2106" s="0" t="n">
        <f aca="false">LN(L2106/0.45)</f>
        <v>1.02572294690204</v>
      </c>
      <c r="U2106" s="0" t="n">
        <f aca="false">LN(N2106/0.45)</f>
        <v>1.02572294690204</v>
      </c>
      <c r="V2106" s="0" t="n">
        <f aca="false">SQRT(P2106^2+Q2106^2+R2106^2)</f>
        <v>1.25572826761235</v>
      </c>
      <c r="W2106" s="0" t="n">
        <f aca="false">SQRT(S2106^2+T2106^2+U2106^2)</f>
        <v>1.45101510162833</v>
      </c>
      <c r="X2106" s="0" t="n">
        <f aca="false">SQRT(P2106^2+Q2106^2+R2106^2+S2106^2+T2106^2+U2106^2)</f>
        <v>1.91893155355635</v>
      </c>
    </row>
    <row r="2107" customFormat="false" ht="12.8" hidden="false" customHeight="false" outlineLevel="0" collapsed="false">
      <c r="A2107" s="0" t="n">
        <v>0.0002666666667</v>
      </c>
      <c r="B2107" s="0" t="n">
        <v>0.311</v>
      </c>
      <c r="C2107" s="0" t="n">
        <v>15000</v>
      </c>
      <c r="D2107" s="0" t="n">
        <v>0.577</v>
      </c>
      <c r="E2107" s="0" t="n">
        <v>1.5</v>
      </c>
      <c r="F2107" s="0" t="n">
        <v>3.666666667</v>
      </c>
      <c r="G2107" s="0" t="n">
        <v>1265.62183</v>
      </c>
      <c r="H2107" s="0" t="n">
        <v>4.59576</v>
      </c>
      <c r="I2107" s="0" t="n">
        <v>52.5324</v>
      </c>
      <c r="J2107" s="0" t="n">
        <v>15.56</v>
      </c>
      <c r="K2107" s="0" t="n">
        <v>2.96799</v>
      </c>
      <c r="L2107" s="0" t="n">
        <v>1.2556</v>
      </c>
      <c r="M2107" s="0" t="n">
        <v>23.8997</v>
      </c>
      <c r="N2107" s="0" t="n">
        <v>1.2556</v>
      </c>
      <c r="O2107" s="0" t="n">
        <v>15.56</v>
      </c>
      <c r="P2107" s="0" t="n">
        <f aca="false">LN(G2107/4200)</f>
        <v>-1.19952095867105</v>
      </c>
      <c r="Q2107" s="0" t="n">
        <f aca="false">LN((H2107*3600)/13250)</f>
        <v>0.222070432331717</v>
      </c>
      <c r="R2107" s="0" t="n">
        <f aca="false">LN(I2107/70.1)</f>
        <v>-0.288492671940163</v>
      </c>
      <c r="S2107" s="0" t="n">
        <f aca="false">LN((K2107*3600)/10500)</f>
        <v>0.0174435443258073</v>
      </c>
      <c r="T2107" s="0" t="n">
        <f aca="false">LN(L2107/0.45)</f>
        <v>1.02612124220343</v>
      </c>
      <c r="U2107" s="0" t="n">
        <f aca="false">LN(N2107/0.45)</f>
        <v>1.02612124220343</v>
      </c>
      <c r="V2107" s="0" t="n">
        <f aca="false">SQRT(P2107^2+Q2107^2+R2107^2)</f>
        <v>1.25355248353242</v>
      </c>
      <c r="W2107" s="0" t="n">
        <f aca="false">SQRT(S2107^2+T2107^2+U2107^2)</f>
        <v>1.45125941328244</v>
      </c>
      <c r="X2107" s="0" t="n">
        <f aca="false">SQRT(P2107^2+Q2107^2+R2107^2+S2107^2+T2107^2+U2107^2)</f>
        <v>1.91769333148217</v>
      </c>
    </row>
    <row r="2108" customFormat="false" ht="12.8" hidden="false" customHeight="false" outlineLevel="0" collapsed="false">
      <c r="A2108" s="0" t="n">
        <v>0.0004333333333</v>
      </c>
      <c r="B2108" s="0" t="n">
        <v>0.311</v>
      </c>
      <c r="C2108" s="0" t="n">
        <v>15000</v>
      </c>
      <c r="D2108" s="0" t="n">
        <v>0.577</v>
      </c>
      <c r="E2108" s="0" t="n">
        <v>1.5</v>
      </c>
      <c r="F2108" s="0" t="n">
        <v>3.666666667</v>
      </c>
      <c r="G2108" s="0" t="n">
        <v>1265.65625</v>
      </c>
      <c r="H2108" s="0" t="n">
        <v>4.57076</v>
      </c>
      <c r="I2108" s="0" t="n">
        <v>52.5351</v>
      </c>
      <c r="J2108" s="0" t="n">
        <v>15.56</v>
      </c>
      <c r="K2108" s="0" t="n">
        <v>2.94299</v>
      </c>
      <c r="L2108" s="0" t="n">
        <v>1.2561</v>
      </c>
      <c r="M2108" s="0" t="n">
        <v>23.8998</v>
      </c>
      <c r="N2108" s="0" t="n">
        <v>1.2561</v>
      </c>
      <c r="O2108" s="0" t="n">
        <v>15.56</v>
      </c>
      <c r="P2108" s="0" t="n">
        <f aca="false">LN(G2108/4200)</f>
        <v>-1.19949376292336</v>
      </c>
      <c r="Q2108" s="0" t="n">
        <f aca="false">LN((H2108*3600)/13250)</f>
        <v>0.216615786078672</v>
      </c>
      <c r="R2108" s="0" t="n">
        <f aca="false">LN(I2108/70.1)</f>
        <v>-0.288441276408708</v>
      </c>
      <c r="S2108" s="0" t="n">
        <f aca="false">LN((K2108*3600)/10500)</f>
        <v>0.00898465965084334</v>
      </c>
      <c r="T2108" s="0" t="n">
        <f aca="false">LN(L2108/0.45)</f>
        <v>1.02651937892884</v>
      </c>
      <c r="U2108" s="0" t="n">
        <f aca="false">LN(N2108/0.45)</f>
        <v>1.02651937892884</v>
      </c>
      <c r="V2108" s="0" t="n">
        <f aca="false">SQRT(P2108^2+Q2108^2+R2108^2)</f>
        <v>1.2525598013695</v>
      </c>
      <c r="W2108" s="0" t="n">
        <f aca="false">SQRT(S2108^2+T2108^2+U2108^2)</f>
        <v>1.45174543041883</v>
      </c>
      <c r="X2108" s="0" t="n">
        <f aca="false">SQRT(P2108^2+Q2108^2+R2108^2+S2108^2+T2108^2+U2108^2)</f>
        <v>1.91741254057356</v>
      </c>
    </row>
    <row r="2109" customFormat="false" ht="12.8" hidden="false" customHeight="false" outlineLevel="0" collapsed="false">
      <c r="A2109" s="0" t="n">
        <v>0.0006</v>
      </c>
      <c r="B2109" s="0" t="n">
        <v>0.311</v>
      </c>
      <c r="C2109" s="0" t="n">
        <v>15000</v>
      </c>
      <c r="D2109" s="0" t="n">
        <v>0.577</v>
      </c>
      <c r="E2109" s="0" t="n">
        <v>1.5</v>
      </c>
      <c r="F2109" s="0" t="n">
        <v>3.666666667</v>
      </c>
      <c r="G2109" s="0" t="n">
        <v>1265.76611</v>
      </c>
      <c r="H2109" s="0" t="n">
        <v>4.5541</v>
      </c>
      <c r="I2109" s="0" t="n">
        <v>52.537</v>
      </c>
      <c r="J2109" s="0" t="n">
        <v>15.56</v>
      </c>
      <c r="K2109" s="0" t="n">
        <v>2.92632</v>
      </c>
      <c r="L2109" s="0" t="n">
        <v>1.2554</v>
      </c>
      <c r="M2109" s="0" t="n">
        <v>23.8996</v>
      </c>
      <c r="N2109" s="0" t="n">
        <v>1.2554</v>
      </c>
      <c r="O2109" s="0" t="n">
        <v>15.56</v>
      </c>
      <c r="P2109" s="0" t="n">
        <f aca="false">LN(G2109/4200)</f>
        <v>-1.1994069658706</v>
      </c>
      <c r="Q2109" s="0" t="n">
        <f aca="false">LN((H2109*3600)/13250)</f>
        <v>0.212964219147903</v>
      </c>
      <c r="R2109" s="0" t="n">
        <f aca="false">LN(I2109/70.1)</f>
        <v>-0.288405110766255</v>
      </c>
      <c r="S2109" s="0" t="n">
        <f aca="false">LN((K2109*3600)/10500)</f>
        <v>0.00330424923656866</v>
      </c>
      <c r="T2109" s="0" t="n">
        <f aca="false">LN(L2109/0.45)</f>
        <v>1.02596194311907</v>
      </c>
      <c r="U2109" s="0" t="n">
        <f aca="false">LN(N2109/0.45)</f>
        <v>1.02596194311907</v>
      </c>
      <c r="V2109" s="0" t="n">
        <f aca="false">SQRT(P2109^2+Q2109^2+R2109^2)</f>
        <v>1.25184197738065</v>
      </c>
      <c r="W2109" s="0" t="n">
        <f aca="false">SQRT(S2109^2+T2109^2+U2109^2)</f>
        <v>1.45093305687076</v>
      </c>
      <c r="X2109" s="0" t="n">
        <f aca="false">SQRT(P2109^2+Q2109^2+R2109^2+S2109^2+T2109^2+U2109^2)</f>
        <v>1.91632853964361</v>
      </c>
    </row>
    <row r="2110" customFormat="false" ht="12.8" hidden="false" customHeight="false" outlineLevel="0" collapsed="false">
      <c r="A2110" s="0" t="n">
        <v>0.0001</v>
      </c>
      <c r="B2110" s="0" t="n">
        <v>0.349</v>
      </c>
      <c r="C2110" s="0" t="n">
        <v>15000</v>
      </c>
      <c r="D2110" s="0" t="n">
        <v>0.577</v>
      </c>
      <c r="E2110" s="0" t="n">
        <v>1.5</v>
      </c>
      <c r="F2110" s="0" t="n">
        <v>3.666666667</v>
      </c>
      <c r="G2110" s="0" t="n">
        <v>1264.75415</v>
      </c>
      <c r="H2110" s="0" t="n">
        <v>4.6791</v>
      </c>
      <c r="I2110" s="0" t="n">
        <v>52.0315</v>
      </c>
      <c r="J2110" s="0" t="n">
        <v>15.56</v>
      </c>
      <c r="K2110" s="0" t="n">
        <v>3.0416</v>
      </c>
      <c r="L2110" s="0" t="n">
        <v>1.29</v>
      </c>
      <c r="M2110" s="0" t="n">
        <v>23.4225</v>
      </c>
      <c r="N2110" s="0" t="n">
        <v>1.29</v>
      </c>
      <c r="O2110" s="0" t="n">
        <v>15.56</v>
      </c>
      <c r="P2110" s="0" t="n">
        <f aca="false">LN(G2110/4200)</f>
        <v>-1.20020676982391</v>
      </c>
      <c r="Q2110" s="0" t="n">
        <f aca="false">LN((H2110*3600)/13250)</f>
        <v>0.240042076773586</v>
      </c>
      <c r="R2110" s="0" t="n">
        <f aca="false">LN(I2110/70.1)</f>
        <v>-0.298073489632465</v>
      </c>
      <c r="S2110" s="0" t="n">
        <f aca="false">LN((K2110*3600)/10500)</f>
        <v>0.0419422810506144</v>
      </c>
      <c r="T2110" s="0" t="n">
        <f aca="false">LN(L2110/0.45)</f>
        <v>1.05314991459135</v>
      </c>
      <c r="U2110" s="0" t="n">
        <f aca="false">LN(N2110/0.45)</f>
        <v>1.05314991459135</v>
      </c>
      <c r="V2110" s="0" t="n">
        <f aca="false">SQRT(P2110^2+Q2110^2+R2110^2)</f>
        <v>1.25974771052564</v>
      </c>
      <c r="W2110" s="0" t="n">
        <f aca="false">SQRT(S2110^2+T2110^2+U2110^2)</f>
        <v>1.48996934201589</v>
      </c>
      <c r="X2110" s="0" t="n">
        <f aca="false">SQRT(P2110^2+Q2110^2+R2110^2+S2110^2+T2110^2+U2110^2)</f>
        <v>1.95114656915412</v>
      </c>
    </row>
    <row r="2111" customFormat="false" ht="12.8" hidden="false" customHeight="false" outlineLevel="0" collapsed="false">
      <c r="A2111" s="0" t="n">
        <v>0.0002666666667</v>
      </c>
      <c r="B2111" s="0" t="n">
        <v>0.349</v>
      </c>
      <c r="C2111" s="0" t="n">
        <v>15000</v>
      </c>
      <c r="D2111" s="0" t="n">
        <v>0.577</v>
      </c>
      <c r="E2111" s="0" t="n">
        <v>1.5</v>
      </c>
      <c r="F2111" s="0" t="n">
        <v>3.666666667</v>
      </c>
      <c r="G2111" s="0" t="n">
        <v>1264.8562</v>
      </c>
      <c r="H2111" s="0" t="n">
        <v>4.62493</v>
      </c>
      <c r="I2111" s="0" t="n">
        <v>52.0374</v>
      </c>
      <c r="J2111" s="0" t="n">
        <v>15.56</v>
      </c>
      <c r="K2111" s="0" t="n">
        <v>2.98604</v>
      </c>
      <c r="L2111" s="0" t="n">
        <v>1.2882</v>
      </c>
      <c r="M2111" s="0" t="n">
        <v>23.4225</v>
      </c>
      <c r="N2111" s="0" t="n">
        <v>1.2882</v>
      </c>
      <c r="O2111" s="0" t="n">
        <v>15.56</v>
      </c>
      <c r="P2111" s="0" t="n">
        <f aca="false">LN(G2111/4200)</f>
        <v>-1.20012608546076</v>
      </c>
      <c r="Q2111" s="0" t="n">
        <f aca="false">LN((H2111*3600)/13250)</f>
        <v>0.228397528744549</v>
      </c>
      <c r="R2111" s="0" t="n">
        <f aca="false">LN(I2111/70.1)</f>
        <v>-0.297960103212385</v>
      </c>
      <c r="S2111" s="0" t="n">
        <f aca="false">LN((K2111*3600)/10500)</f>
        <v>0.0235066831731491</v>
      </c>
      <c r="T2111" s="0" t="n">
        <f aca="false">LN(L2111/0.45)</f>
        <v>1.05175359134842</v>
      </c>
      <c r="U2111" s="0" t="n">
        <f aca="false">LN(N2111/0.45)</f>
        <v>1.05175359134842</v>
      </c>
      <c r="V2111" s="0" t="n">
        <f aca="false">SQRT(P2111^2+Q2111^2+R2111^2)</f>
        <v>1.25747694819679</v>
      </c>
      <c r="W2111" s="0" t="n">
        <f aca="false">SQRT(S2111^2+T2111^2+U2111^2)</f>
        <v>1.48758992937651</v>
      </c>
      <c r="X2111" s="0" t="n">
        <f aca="false">SQRT(P2111^2+Q2111^2+R2111^2+S2111^2+T2111^2+U2111^2)</f>
        <v>1.94786346370292</v>
      </c>
    </row>
    <row r="2112" customFormat="false" ht="12.8" hidden="false" customHeight="false" outlineLevel="0" collapsed="false">
      <c r="A2112" s="0" t="n">
        <v>0.0004333333333</v>
      </c>
      <c r="B2112" s="0" t="n">
        <v>0.349</v>
      </c>
      <c r="C2112" s="0" t="n">
        <v>15000</v>
      </c>
      <c r="D2112" s="0" t="n">
        <v>0.577</v>
      </c>
      <c r="E2112" s="0" t="n">
        <v>1.5</v>
      </c>
      <c r="F2112" s="0" t="n">
        <v>3.666666667</v>
      </c>
      <c r="G2112" s="0" t="n">
        <v>1265.00903</v>
      </c>
      <c r="H2112" s="0" t="n">
        <v>4.59854</v>
      </c>
      <c r="I2112" s="0" t="n">
        <v>52.0403</v>
      </c>
      <c r="J2112" s="0" t="n">
        <v>15.56</v>
      </c>
      <c r="K2112" s="0" t="n">
        <v>2.96104</v>
      </c>
      <c r="L2112" s="0" t="n">
        <v>1.29</v>
      </c>
      <c r="M2112" s="0" t="n">
        <v>23.4225</v>
      </c>
      <c r="N2112" s="0" t="n">
        <v>1.29</v>
      </c>
      <c r="O2112" s="0" t="n">
        <v>15.56</v>
      </c>
      <c r="P2112" s="0" t="n">
        <f aca="false">LN(G2112/4200)</f>
        <v>-1.2000052647954</v>
      </c>
      <c r="Q2112" s="0" t="n">
        <f aca="false">LN((H2112*3600)/13250)</f>
        <v>0.222675154841254</v>
      </c>
      <c r="R2112" s="0" t="n">
        <f aca="false">LN(I2112/70.1)</f>
        <v>-0.297904375616546</v>
      </c>
      <c r="S2112" s="0" t="n">
        <f aca="false">LN((K2112*3600)/10500)</f>
        <v>0.015099146276475</v>
      </c>
      <c r="T2112" s="0" t="n">
        <f aca="false">LN(L2112/0.45)</f>
        <v>1.05314991459135</v>
      </c>
      <c r="U2112" s="0" t="n">
        <f aca="false">LN(N2112/0.45)</f>
        <v>1.05314991459135</v>
      </c>
      <c r="V2112" s="0" t="n">
        <f aca="false">SQRT(P2112^2+Q2112^2+R2112^2)</f>
        <v>1.25632156597415</v>
      </c>
      <c r="W2112" s="0" t="n">
        <f aca="false">SQRT(S2112^2+T2112^2+U2112^2)</f>
        <v>1.48945542713632</v>
      </c>
      <c r="X2112" s="0" t="n">
        <f aca="false">SQRT(P2112^2+Q2112^2+R2112^2+S2112^2+T2112^2+U2112^2)</f>
        <v>1.9485433909866</v>
      </c>
    </row>
    <row r="2113" customFormat="false" ht="12.8" hidden="false" customHeight="false" outlineLevel="0" collapsed="false">
      <c r="A2113" s="0" t="n">
        <v>0.0006</v>
      </c>
      <c r="B2113" s="0" t="n">
        <v>0.349</v>
      </c>
      <c r="C2113" s="0" t="n">
        <v>15000</v>
      </c>
      <c r="D2113" s="0" t="n">
        <v>0.577</v>
      </c>
      <c r="E2113" s="0" t="n">
        <v>1.5</v>
      </c>
      <c r="F2113" s="0" t="n">
        <v>3.666666667</v>
      </c>
      <c r="G2113" s="0" t="n">
        <v>1265.04907</v>
      </c>
      <c r="H2113" s="0" t="n">
        <v>4.58187</v>
      </c>
      <c r="I2113" s="0" t="n">
        <v>52.0422</v>
      </c>
      <c r="J2113" s="0" t="n">
        <v>15.56</v>
      </c>
      <c r="K2113" s="0" t="n">
        <v>2.94438</v>
      </c>
      <c r="L2113" s="0" t="n">
        <v>1.2901</v>
      </c>
      <c r="M2113" s="0" t="n">
        <v>23.4224</v>
      </c>
      <c r="N2113" s="0" t="n">
        <v>1.2901</v>
      </c>
      <c r="O2113" s="0" t="n">
        <v>15.56</v>
      </c>
      <c r="P2113" s="0" t="n">
        <f aca="false">LN(G2113/4200)</f>
        <v>-1.19997361334834</v>
      </c>
      <c r="Q2113" s="0" t="n">
        <f aca="false">LN((H2113*3600)/13250)</f>
        <v>0.219043504768643</v>
      </c>
      <c r="R2113" s="0" t="n">
        <f aca="false">LN(I2113/70.1)</f>
        <v>-0.297867866116866</v>
      </c>
      <c r="S2113" s="0" t="n">
        <f aca="false">LN((K2113*3600)/10500)</f>
        <v>0.00945685692257165</v>
      </c>
      <c r="T2113" s="0" t="n">
        <f aca="false">LN(L2113/0.45)</f>
        <v>1.05322743096673</v>
      </c>
      <c r="U2113" s="0" t="n">
        <f aca="false">LN(N2113/0.45)</f>
        <v>1.05322743096673</v>
      </c>
      <c r="V2113" s="0" t="n">
        <f aca="false">SQRT(P2113^2+Q2113^2+R2113^2)</f>
        <v>1.25564405600417</v>
      </c>
      <c r="W2113" s="0" t="n">
        <f aca="false">SQRT(S2113^2+T2113^2+U2113^2)</f>
        <v>1.48951853792573</v>
      </c>
      <c r="X2113" s="0" t="n">
        <f aca="false">SQRT(P2113^2+Q2113^2+R2113^2+S2113^2+T2113^2+U2113^2)</f>
        <v>1.94815488865824</v>
      </c>
    </row>
    <row r="2114" customFormat="false" ht="12.8" hidden="false" customHeight="false" outlineLevel="0" collapsed="false">
      <c r="A2114" s="0" t="n">
        <v>0.0001</v>
      </c>
      <c r="B2114" s="0" t="n">
        <v>0.235</v>
      </c>
      <c r="C2114" s="0" t="n">
        <v>5000</v>
      </c>
      <c r="D2114" s="0" t="n">
        <v>0.6096666667</v>
      </c>
      <c r="E2114" s="0" t="n">
        <v>1.5</v>
      </c>
      <c r="F2114" s="0" t="n">
        <v>3.666666667</v>
      </c>
      <c r="G2114" s="0" t="n">
        <v>1278.35266</v>
      </c>
      <c r="H2114" s="0" t="n">
        <v>3.72493</v>
      </c>
      <c r="I2114" s="0" t="n">
        <v>62.8987</v>
      </c>
      <c r="J2114" s="0" t="n">
        <v>15.56</v>
      </c>
      <c r="K2114" s="0" t="n">
        <v>2.31243</v>
      </c>
      <c r="L2114" s="0" t="n">
        <v>0.3972</v>
      </c>
      <c r="M2114" s="0" t="n">
        <v>33.4165</v>
      </c>
      <c r="N2114" s="0" t="n">
        <v>0.3972</v>
      </c>
      <c r="O2114" s="0" t="n">
        <v>15.56</v>
      </c>
      <c r="P2114" s="0" t="n">
        <f aca="false">LN(G2114/4200)</f>
        <v>-1.18951226060843</v>
      </c>
      <c r="Q2114" s="0" t="n">
        <f aca="false">LN((H2114*3600)/13250)</f>
        <v>0.0119843527384764</v>
      </c>
      <c r="R2114" s="0" t="n">
        <f aca="false">LN(I2114/70.1)</f>
        <v>-0.10839729827428</v>
      </c>
      <c r="S2114" s="0" t="n">
        <f aca="false">LN((K2114*3600)/10500)</f>
        <v>-0.232142492025394</v>
      </c>
      <c r="T2114" s="0" t="n">
        <f aca="false">LN(L2114/0.45)</f>
        <v>-0.124807650593348</v>
      </c>
      <c r="U2114" s="0" t="n">
        <f aca="false">LN(N2114/0.45)</f>
        <v>-0.124807650593348</v>
      </c>
      <c r="V2114" s="0" t="n">
        <f aca="false">SQRT(P2114^2+Q2114^2+R2114^2)</f>
        <v>1.1945011582755</v>
      </c>
      <c r="W2114" s="0" t="n">
        <f aca="false">SQRT(S2114^2+T2114^2+U2114^2)</f>
        <v>0.291623105903875</v>
      </c>
      <c r="X2114" s="0" t="n">
        <f aca="false">SQRT(P2114^2+Q2114^2+R2114^2+S2114^2+T2114^2+U2114^2)</f>
        <v>1.22958409757874</v>
      </c>
    </row>
    <row r="2115" customFormat="false" ht="12.8" hidden="false" customHeight="false" outlineLevel="0" collapsed="false">
      <c r="A2115" s="0" t="n">
        <v>0.0002666666667</v>
      </c>
      <c r="B2115" s="0" t="n">
        <v>0.235</v>
      </c>
      <c r="C2115" s="0" t="n">
        <v>5000</v>
      </c>
      <c r="D2115" s="0" t="n">
        <v>0.6096666667</v>
      </c>
      <c r="E2115" s="0" t="n">
        <v>1.5</v>
      </c>
      <c r="F2115" s="0" t="n">
        <v>3.666666667</v>
      </c>
      <c r="G2115" s="0" t="n">
        <v>1278.33508</v>
      </c>
      <c r="H2115" s="0" t="n">
        <v>3.70688</v>
      </c>
      <c r="I2115" s="0" t="n">
        <v>62.9004</v>
      </c>
      <c r="J2115" s="0" t="n">
        <v>15.56</v>
      </c>
      <c r="K2115" s="0" t="n">
        <v>2.29437</v>
      </c>
      <c r="L2115" s="0" t="n">
        <v>0.3974</v>
      </c>
      <c r="M2115" s="0" t="n">
        <v>33.4166</v>
      </c>
      <c r="N2115" s="0" t="n">
        <v>0.3974</v>
      </c>
      <c r="O2115" s="0" t="n">
        <v>15.56</v>
      </c>
      <c r="P2115" s="0" t="n">
        <f aca="false">LN(G2115/4200)</f>
        <v>-1.1895260127767</v>
      </c>
      <c r="Q2115" s="0" t="n">
        <f aca="false">LN((H2115*3600)/13250)</f>
        <v>0.00712684548482888</v>
      </c>
      <c r="R2115" s="0" t="n">
        <f aca="false">LN(I2115/70.1)</f>
        <v>-0.108370271053893</v>
      </c>
      <c r="S2115" s="0" t="n">
        <f aca="false">LN((K2115*3600)/10500)</f>
        <v>-0.239983115677539</v>
      </c>
      <c r="T2115" s="0" t="n">
        <f aca="false">LN(L2115/0.45)</f>
        <v>-0.124304252646649</v>
      </c>
      <c r="U2115" s="0" t="n">
        <f aca="false">LN(N2115/0.45)</f>
        <v>-0.124304252646649</v>
      </c>
      <c r="V2115" s="0" t="n">
        <f aca="false">SQRT(P2115^2+Q2115^2+R2115^2)</f>
        <v>1.19447354204573</v>
      </c>
      <c r="W2115" s="0" t="n">
        <f aca="false">SQRT(S2115^2+T2115^2+U2115^2)</f>
        <v>0.29748107546932</v>
      </c>
      <c r="X2115" s="0" t="n">
        <f aca="false">SQRT(P2115^2+Q2115^2+R2115^2+S2115^2+T2115^2+U2115^2)</f>
        <v>1.2309598015003</v>
      </c>
    </row>
    <row r="2116" customFormat="false" ht="12.8" hidden="false" customHeight="false" outlineLevel="0" collapsed="false">
      <c r="A2116" s="0" t="n">
        <v>0.0004333333333</v>
      </c>
      <c r="B2116" s="0" t="n">
        <v>0.235</v>
      </c>
      <c r="C2116" s="0" t="n">
        <v>5000</v>
      </c>
      <c r="D2116" s="0" t="n">
        <v>0.6096666667</v>
      </c>
      <c r="E2116" s="0" t="n">
        <v>1.5</v>
      </c>
      <c r="F2116" s="0" t="n">
        <v>3.666666667</v>
      </c>
      <c r="G2116" s="0" t="n">
        <v>1278.3645</v>
      </c>
      <c r="H2116" s="0" t="n">
        <v>3.69715</v>
      </c>
      <c r="I2116" s="0" t="n">
        <v>62.9013</v>
      </c>
      <c r="J2116" s="0" t="n">
        <v>15.56</v>
      </c>
      <c r="K2116" s="0" t="n">
        <v>2.28604</v>
      </c>
      <c r="L2116" s="0" t="n">
        <v>0.3977</v>
      </c>
      <c r="M2116" s="0" t="n">
        <v>33.4165</v>
      </c>
      <c r="N2116" s="0" t="n">
        <v>0.3977</v>
      </c>
      <c r="O2116" s="0" t="n">
        <v>15.56</v>
      </c>
      <c r="P2116" s="0" t="n">
        <f aca="false">LN(G2116/4200)</f>
        <v>-1.18950299873138</v>
      </c>
      <c r="Q2116" s="0" t="n">
        <f aca="false">LN((H2116*3600)/13250)</f>
        <v>0.004498545599171</v>
      </c>
      <c r="R2116" s="0" t="n">
        <f aca="false">LN(I2116/70.1)</f>
        <v>-0.108355962821174</v>
      </c>
      <c r="S2116" s="0" t="n">
        <f aca="false">LN((K2116*3600)/10500)</f>
        <v>-0.243620348669106</v>
      </c>
      <c r="T2116" s="0" t="n">
        <f aca="false">LN(L2116/0.45)</f>
        <v>-0.123549630550721</v>
      </c>
      <c r="U2116" s="0" t="n">
        <f aca="false">LN(N2116/0.45)</f>
        <v>-0.123549630550721</v>
      </c>
      <c r="V2116" s="0" t="n">
        <f aca="false">SQRT(P2116^2+Q2116^2+R2116^2)</f>
        <v>1.19443653476539</v>
      </c>
      <c r="W2116" s="0" t="n">
        <f aca="false">SQRT(S2116^2+T2116^2+U2116^2)</f>
        <v>0.299799761014074</v>
      </c>
      <c r="X2116" s="0" t="n">
        <f aca="false">SQRT(P2116^2+Q2116^2+R2116^2+S2116^2+T2116^2+U2116^2)</f>
        <v>1.23148631023103</v>
      </c>
    </row>
    <row r="2117" customFormat="false" ht="12.8" hidden="false" customHeight="false" outlineLevel="0" collapsed="false">
      <c r="A2117" s="0" t="n">
        <v>0.0006</v>
      </c>
      <c r="B2117" s="0" t="n">
        <v>0.235</v>
      </c>
      <c r="C2117" s="0" t="n">
        <v>5000</v>
      </c>
      <c r="D2117" s="0" t="n">
        <v>0.6096666667</v>
      </c>
      <c r="E2117" s="0" t="n">
        <v>1.5</v>
      </c>
      <c r="F2117" s="0" t="n">
        <v>3.666666667</v>
      </c>
      <c r="G2117" s="0" t="n">
        <v>1278.40308</v>
      </c>
      <c r="H2117" s="0" t="n">
        <v>3.6916</v>
      </c>
      <c r="I2117" s="0" t="n">
        <v>62.9019</v>
      </c>
      <c r="J2117" s="0" t="n">
        <v>15.56</v>
      </c>
      <c r="K2117" s="0" t="n">
        <v>2.28049</v>
      </c>
      <c r="L2117" s="0" t="n">
        <v>0.3978</v>
      </c>
      <c r="M2117" s="0" t="n">
        <v>33.4165</v>
      </c>
      <c r="N2117" s="0" t="n">
        <v>0.3978</v>
      </c>
      <c r="O2117" s="0" t="n">
        <v>15.56</v>
      </c>
      <c r="P2117" s="0" t="n">
        <f aca="false">LN(G2117/4200)</f>
        <v>-1.18947282000077</v>
      </c>
      <c r="Q2117" s="0" t="n">
        <f aca="false">LN((H2117*3600)/13250)</f>
        <v>0.00299626143911782</v>
      </c>
      <c r="R2117" s="0" t="n">
        <f aca="false">LN(I2117/70.1)</f>
        <v>-0.108346424113097</v>
      </c>
      <c r="S2117" s="0" t="n">
        <f aca="false">LN((K2117*3600)/10500)</f>
        <v>-0.246051079544698</v>
      </c>
      <c r="T2117" s="0" t="n">
        <f aca="false">LN(L2117/0.45)</f>
        <v>-0.123298216344494</v>
      </c>
      <c r="U2117" s="0" t="n">
        <f aca="false">LN(N2117/0.45)</f>
        <v>-0.123298216344494</v>
      </c>
      <c r="V2117" s="0" t="n">
        <f aca="false">SQRT(P2117^2+Q2117^2+R2117^2)</f>
        <v>1.19440090200958</v>
      </c>
      <c r="W2117" s="0" t="n">
        <f aca="false">SQRT(S2117^2+T2117^2+U2117^2)</f>
        <v>0.301572601627831</v>
      </c>
      <c r="X2117" s="0" t="n">
        <f aca="false">SQRT(P2117^2+Q2117^2+R2117^2+S2117^2+T2117^2+U2117^2)</f>
        <v>1.23188455172304</v>
      </c>
    </row>
    <row r="2118" customFormat="false" ht="12.8" hidden="false" customHeight="false" outlineLevel="0" collapsed="false">
      <c r="A2118" s="0" t="n">
        <v>0.0001</v>
      </c>
      <c r="B2118" s="0" t="n">
        <v>0.273</v>
      </c>
      <c r="C2118" s="0" t="n">
        <v>5000</v>
      </c>
      <c r="D2118" s="0" t="n">
        <v>0.6096666667</v>
      </c>
      <c r="E2118" s="0" t="n">
        <v>1.5</v>
      </c>
      <c r="F2118" s="0" t="n">
        <v>3.666666667</v>
      </c>
      <c r="G2118" s="0" t="n">
        <v>1279.44604</v>
      </c>
      <c r="H2118" s="0" t="n">
        <v>3.74576</v>
      </c>
      <c r="I2118" s="0" t="n">
        <v>62.5885</v>
      </c>
      <c r="J2118" s="0" t="n">
        <v>15.56</v>
      </c>
      <c r="K2118" s="0" t="n">
        <v>2.32632</v>
      </c>
      <c r="L2118" s="0" t="n">
        <v>0.4077</v>
      </c>
      <c r="M2118" s="0" t="n">
        <v>33.115</v>
      </c>
      <c r="N2118" s="0" t="n">
        <v>0.4077</v>
      </c>
      <c r="O2118" s="0" t="n">
        <v>15.56</v>
      </c>
      <c r="P2118" s="0" t="n">
        <f aca="false">LN(G2118/4200)</f>
        <v>-1.18865732228463</v>
      </c>
      <c r="Q2118" s="0" t="n">
        <f aca="false">LN((H2118*3600)/13250)</f>
        <v>0.0175608266597039</v>
      </c>
      <c r="R2118" s="0" t="n">
        <f aca="false">LN(I2118/70.1)</f>
        <v>-0.113341238880806</v>
      </c>
      <c r="S2118" s="0" t="n">
        <f aca="false">LN((K2118*3600)/10500)</f>
        <v>-0.226153791831088</v>
      </c>
      <c r="T2118" s="0" t="n">
        <f aca="false">LN(L2118/0.45)</f>
        <v>-0.0987159729391577</v>
      </c>
      <c r="U2118" s="0" t="n">
        <f aca="false">LN(N2118/0.45)</f>
        <v>-0.0987159729391577</v>
      </c>
      <c r="V2118" s="0" t="n">
        <f aca="false">SQRT(P2118^2+Q2118^2+R2118^2)</f>
        <v>1.19417789666568</v>
      </c>
      <c r="W2118" s="0" t="n">
        <f aca="false">SQRT(S2118^2+T2118^2+U2118^2)</f>
        <v>0.265772880832918</v>
      </c>
      <c r="X2118" s="0" t="n">
        <f aca="false">SQRT(P2118^2+Q2118^2+R2118^2+S2118^2+T2118^2+U2118^2)</f>
        <v>1.22339530531677</v>
      </c>
    </row>
    <row r="2119" customFormat="false" ht="12.8" hidden="false" customHeight="false" outlineLevel="0" collapsed="false">
      <c r="A2119" s="0" t="n">
        <v>0.0002666666667</v>
      </c>
      <c r="B2119" s="0" t="n">
        <v>0.273</v>
      </c>
      <c r="C2119" s="0" t="n">
        <v>5000</v>
      </c>
      <c r="D2119" s="0" t="n">
        <v>0.6096666667</v>
      </c>
      <c r="E2119" s="0" t="n">
        <v>1.5</v>
      </c>
      <c r="F2119" s="0" t="n">
        <v>3.666666667</v>
      </c>
      <c r="G2119" s="0" t="n">
        <v>1279.51831</v>
      </c>
      <c r="H2119" s="0" t="n">
        <v>3.72632</v>
      </c>
      <c r="I2119" s="0" t="n">
        <v>62.5902</v>
      </c>
      <c r="J2119" s="0" t="n">
        <v>15.56</v>
      </c>
      <c r="K2119" s="0" t="n">
        <v>2.30687</v>
      </c>
      <c r="L2119" s="0" t="n">
        <v>0.4071</v>
      </c>
      <c r="M2119" s="0" t="n">
        <v>33.1151</v>
      </c>
      <c r="N2119" s="0" t="n">
        <v>0.4071</v>
      </c>
      <c r="O2119" s="0" t="n">
        <v>15.56</v>
      </c>
      <c r="P2119" s="0" t="n">
        <f aca="false">LN(G2119/4200)</f>
        <v>-1.18860083849656</v>
      </c>
      <c r="Q2119" s="0" t="n">
        <f aca="false">LN((H2119*3600)/13250)</f>
        <v>0.0123574445059312</v>
      </c>
      <c r="R2119" s="0" t="n">
        <f aca="false">LN(I2119/70.1)</f>
        <v>-0.113314077710414</v>
      </c>
      <c r="S2119" s="0" t="n">
        <f aca="false">LN((K2119*3600)/10500)</f>
        <v>-0.234549784335936</v>
      </c>
      <c r="T2119" s="0" t="n">
        <f aca="false">LN(L2119/0.45)</f>
        <v>-0.100188727255432</v>
      </c>
      <c r="U2119" s="0" t="n">
        <f aca="false">LN(N2119/0.45)</f>
        <v>-0.100188727255432</v>
      </c>
      <c r="V2119" s="0" t="n">
        <f aca="false">SQRT(P2119^2+Q2119^2+R2119^2)</f>
        <v>1.1940539099709</v>
      </c>
      <c r="W2119" s="0" t="n">
        <f aca="false">SQRT(S2119^2+T2119^2+U2119^2)</f>
        <v>0.274024019878114</v>
      </c>
      <c r="X2119" s="0" t="n">
        <f aca="false">SQRT(P2119^2+Q2119^2+R2119^2+S2119^2+T2119^2+U2119^2)</f>
        <v>1.22509342639121</v>
      </c>
    </row>
    <row r="2120" customFormat="false" ht="12.8" hidden="false" customHeight="false" outlineLevel="0" collapsed="false">
      <c r="A2120" s="0" t="n">
        <v>0.0004333333333</v>
      </c>
      <c r="B2120" s="0" t="n">
        <v>0.273</v>
      </c>
      <c r="C2120" s="0" t="n">
        <v>5000</v>
      </c>
      <c r="D2120" s="0" t="n">
        <v>0.6096666667</v>
      </c>
      <c r="E2120" s="0" t="n">
        <v>1.5</v>
      </c>
      <c r="F2120" s="0" t="n">
        <v>3.666666667</v>
      </c>
      <c r="G2120" s="0" t="n">
        <v>1279.45715</v>
      </c>
      <c r="H2120" s="0" t="n">
        <v>3.71799</v>
      </c>
      <c r="I2120" s="0" t="n">
        <v>62.5911</v>
      </c>
      <c r="J2120" s="0" t="n">
        <v>15.56</v>
      </c>
      <c r="K2120" s="0" t="n">
        <v>2.29854</v>
      </c>
      <c r="L2120" s="0" t="n">
        <v>0.4076</v>
      </c>
      <c r="M2120" s="0" t="n">
        <v>33.115</v>
      </c>
      <c r="N2120" s="0" t="n">
        <v>0.4076</v>
      </c>
      <c r="O2120" s="0" t="n">
        <v>15.56</v>
      </c>
      <c r="P2120" s="0" t="n">
        <f aca="false">LN(G2120/4200)</f>
        <v>-1.1886486388768</v>
      </c>
      <c r="Q2120" s="0" t="n">
        <f aca="false">LN((H2120*3600)/13250)</f>
        <v>0.0101194927073941</v>
      </c>
      <c r="R2120" s="0" t="n">
        <f aca="false">LN(I2120/70.1)</f>
        <v>-0.113299698565925</v>
      </c>
      <c r="S2120" s="0" t="n">
        <f aca="false">LN((K2120*3600)/10500)</f>
        <v>-0.238167272934787</v>
      </c>
      <c r="T2120" s="0" t="n">
        <f aca="false">LN(L2120/0.45)</f>
        <v>-0.0989612814157957</v>
      </c>
      <c r="U2120" s="0" t="n">
        <f aca="false">LN(N2120/0.45)</f>
        <v>-0.0989612814157957</v>
      </c>
      <c r="V2120" s="0" t="n">
        <f aca="false">SQRT(P2120^2+Q2120^2+R2120^2)</f>
        <v>1.19407906460647</v>
      </c>
      <c r="W2120" s="0" t="n">
        <f aca="false">SQRT(S2120^2+T2120^2+U2120^2)</f>
        <v>0.276243226769646</v>
      </c>
      <c r="X2120" s="0" t="n">
        <f aca="false">SQRT(P2120^2+Q2120^2+R2120^2+S2120^2+T2120^2+U2120^2)</f>
        <v>1.22561622576872</v>
      </c>
    </row>
    <row r="2121" customFormat="false" ht="12.8" hidden="false" customHeight="false" outlineLevel="0" collapsed="false">
      <c r="A2121" s="0" t="n">
        <v>0.0006</v>
      </c>
      <c r="B2121" s="0" t="n">
        <v>0.273</v>
      </c>
      <c r="C2121" s="0" t="n">
        <v>5000</v>
      </c>
      <c r="D2121" s="0" t="n">
        <v>0.6096666667</v>
      </c>
      <c r="E2121" s="0" t="n">
        <v>1.5</v>
      </c>
      <c r="F2121" s="0" t="n">
        <v>3.666666667</v>
      </c>
      <c r="G2121" s="0" t="n">
        <v>1279.43433</v>
      </c>
      <c r="H2121" s="0" t="n">
        <v>3.71243</v>
      </c>
      <c r="I2121" s="0" t="n">
        <v>62.5917</v>
      </c>
      <c r="J2121" s="0" t="n">
        <v>15.56</v>
      </c>
      <c r="K2121" s="0" t="n">
        <v>2.29299</v>
      </c>
      <c r="L2121" s="0" t="n">
        <v>0.4078</v>
      </c>
      <c r="M2121" s="0" t="n">
        <v>33.115</v>
      </c>
      <c r="N2121" s="0" t="n">
        <v>0.4078</v>
      </c>
      <c r="O2121" s="0" t="n">
        <v>15.56</v>
      </c>
      <c r="P2121" s="0" t="n">
        <f aca="false">LN(G2121/4200)</f>
        <v>-1.188666474725</v>
      </c>
      <c r="Q2121" s="0" t="n">
        <f aca="false">LN((H2121*3600)/13250)</f>
        <v>0.00862294176203402</v>
      </c>
      <c r="R2121" s="0" t="n">
        <f aca="false">LN(I2121/70.1)</f>
        <v>-0.113290112584464</v>
      </c>
      <c r="S2121" s="0" t="n">
        <f aca="false">LN((K2121*3600)/10500)</f>
        <v>-0.240584768934152</v>
      </c>
      <c r="T2121" s="0" t="n">
        <f aca="false">LN(L2121/0.45)</f>
        <v>-0.0984707246240107</v>
      </c>
      <c r="U2121" s="0" t="n">
        <f aca="false">LN(N2121/0.45)</f>
        <v>-0.0984707246240107</v>
      </c>
      <c r="V2121" s="0" t="n">
        <f aca="false">SQRT(P2121^2+Q2121^2+R2121^2)</f>
        <v>1.19408416490178</v>
      </c>
      <c r="W2121" s="0" t="n">
        <f aca="false">SQRT(S2121^2+T2121^2+U2121^2)</f>
        <v>0.27798201067525</v>
      </c>
      <c r="X2121" s="0" t="n">
        <f aca="false">SQRT(P2121^2+Q2121^2+R2121^2+S2121^2+T2121^2+U2121^2)</f>
        <v>1.22601427036077</v>
      </c>
    </row>
    <row r="2122" customFormat="false" ht="12.8" hidden="false" customHeight="false" outlineLevel="0" collapsed="false">
      <c r="A2122" s="0" t="n">
        <v>0.0001</v>
      </c>
      <c r="B2122" s="0" t="n">
        <v>0.311</v>
      </c>
      <c r="C2122" s="0" t="n">
        <v>5000</v>
      </c>
      <c r="D2122" s="0" t="n">
        <v>0.6096666667</v>
      </c>
      <c r="E2122" s="0" t="n">
        <v>1.5</v>
      </c>
      <c r="F2122" s="0" t="n">
        <v>3.666666667</v>
      </c>
      <c r="G2122" s="0" t="n">
        <v>1280.62256</v>
      </c>
      <c r="H2122" s="0" t="n">
        <v>3.7666</v>
      </c>
      <c r="I2122" s="0" t="n">
        <v>62.2611</v>
      </c>
      <c r="J2122" s="0" t="n">
        <v>15.56</v>
      </c>
      <c r="K2122" s="0" t="n">
        <v>2.33882</v>
      </c>
      <c r="L2122" s="0" t="n">
        <v>0.4174</v>
      </c>
      <c r="M2122" s="0" t="n">
        <v>32.7968</v>
      </c>
      <c r="N2122" s="0" t="n">
        <v>0.4174</v>
      </c>
      <c r="O2122" s="0" t="n">
        <v>15.56</v>
      </c>
      <c r="P2122" s="0" t="n">
        <f aca="false">LN(G2122/4200)</f>
        <v>-1.18773819059978</v>
      </c>
      <c r="Q2122" s="0" t="n">
        <f aca="false">LN((H2122*3600)/13250)</f>
        <v>0.0231090308083429</v>
      </c>
      <c r="R2122" s="0" t="n">
        <f aca="false">LN(I2122/70.1)</f>
        <v>-0.118585961338634</v>
      </c>
      <c r="S2122" s="0" t="n">
        <f aca="false">LN((K2122*3600)/10500)</f>
        <v>-0.220794883024721</v>
      </c>
      <c r="T2122" s="0" t="n">
        <f aca="false">LN(L2122/0.45)</f>
        <v>-0.0752025881212652</v>
      </c>
      <c r="U2122" s="0" t="n">
        <f aca="false">LN(N2122/0.45)</f>
        <v>-0.0752025881212652</v>
      </c>
      <c r="V2122" s="0" t="n">
        <f aca="false">SQRT(P2122^2+Q2122^2+R2122^2)</f>
        <v>1.19386710606363</v>
      </c>
      <c r="W2122" s="0" t="n">
        <f aca="false">SQRT(S2122^2+T2122^2+U2122^2)</f>
        <v>0.245073945759588</v>
      </c>
      <c r="X2122" s="0" t="n">
        <f aca="false">SQRT(P2122^2+Q2122^2+R2122^2+S2122^2+T2122^2+U2122^2)</f>
        <v>1.21876162797773</v>
      </c>
    </row>
    <row r="2123" customFormat="false" ht="12.8" hidden="false" customHeight="false" outlineLevel="0" collapsed="false">
      <c r="A2123" s="0" t="n">
        <v>0.0002666666667</v>
      </c>
      <c r="B2123" s="0" t="n">
        <v>0.311</v>
      </c>
      <c r="C2123" s="0" t="n">
        <v>5000</v>
      </c>
      <c r="D2123" s="0" t="n">
        <v>0.6096666667</v>
      </c>
      <c r="E2123" s="0" t="n">
        <v>1.5</v>
      </c>
      <c r="F2123" s="0" t="n">
        <v>3.666666667</v>
      </c>
      <c r="G2123" s="0" t="n">
        <v>1280.6554</v>
      </c>
      <c r="H2123" s="0" t="n">
        <v>3.74715</v>
      </c>
      <c r="I2123" s="0" t="n">
        <v>62.263</v>
      </c>
      <c r="J2123" s="0" t="n">
        <v>15.56</v>
      </c>
      <c r="K2123" s="0" t="n">
        <v>2.32076</v>
      </c>
      <c r="L2123" s="0" t="n">
        <v>0.4182</v>
      </c>
      <c r="M2123" s="0" t="n">
        <v>32.7967</v>
      </c>
      <c r="N2123" s="0" t="n">
        <v>0.4182</v>
      </c>
      <c r="O2123" s="0" t="n">
        <v>15.56</v>
      </c>
      <c r="P2123" s="0" t="n">
        <f aca="false">LN(G2123/4200)</f>
        <v>-1.18771254715107</v>
      </c>
      <c r="Q2123" s="0" t="n">
        <f aca="false">LN((H2123*3600)/13250)</f>
        <v>0.0179318440657437</v>
      </c>
      <c r="R2123" s="0" t="n">
        <f aca="false">LN(I2123/70.1)</f>
        <v>-0.118555445157426</v>
      </c>
      <c r="S2123" s="0" t="n">
        <f aca="false">LN((K2123*3600)/10500)</f>
        <v>-0.228546693460945</v>
      </c>
      <c r="T2123" s="0" t="n">
        <f aca="false">LN(L2123/0.45)</f>
        <v>-0.0732877957698322</v>
      </c>
      <c r="U2123" s="0" t="n">
        <f aca="false">LN(N2123/0.45)</f>
        <v>-0.0732877957698322</v>
      </c>
      <c r="V2123" s="0" t="n">
        <f aca="false">SQRT(P2123^2+Q2123^2+R2123^2)</f>
        <v>1.19374957142114</v>
      </c>
      <c r="W2123" s="0" t="n">
        <f aca="false">SQRT(S2123^2+T2123^2+U2123^2)</f>
        <v>0.25094978204719</v>
      </c>
      <c r="X2123" s="0" t="n">
        <f aca="false">SQRT(P2123^2+Q2123^2+R2123^2+S2123^2+T2123^2+U2123^2)</f>
        <v>1.21984172431413</v>
      </c>
    </row>
    <row r="2124" customFormat="false" ht="12.8" hidden="false" customHeight="false" outlineLevel="0" collapsed="false">
      <c r="A2124" s="0" t="n">
        <v>0.0004333333333</v>
      </c>
      <c r="B2124" s="0" t="n">
        <v>0.311</v>
      </c>
      <c r="C2124" s="0" t="n">
        <v>5000</v>
      </c>
      <c r="D2124" s="0" t="n">
        <v>0.6096666667</v>
      </c>
      <c r="E2124" s="0" t="n">
        <v>1.5</v>
      </c>
      <c r="F2124" s="0" t="n">
        <v>3.666666667</v>
      </c>
      <c r="G2124" s="0" t="n">
        <v>1280.57434</v>
      </c>
      <c r="H2124" s="0" t="n">
        <v>3.73882</v>
      </c>
      <c r="I2124" s="0" t="n">
        <v>62.2639</v>
      </c>
      <c r="J2124" s="0" t="n">
        <v>15.56</v>
      </c>
      <c r="K2124" s="0" t="n">
        <v>2.31104</v>
      </c>
      <c r="L2124" s="0" t="n">
        <v>0.4177</v>
      </c>
      <c r="M2124" s="0" t="n">
        <v>32.7967</v>
      </c>
      <c r="N2124" s="0" t="n">
        <v>0.4177</v>
      </c>
      <c r="O2124" s="0" t="n">
        <v>15.56</v>
      </c>
      <c r="P2124" s="0" t="n">
        <f aca="false">LN(G2124/4200)</f>
        <v>-1.18777584486994</v>
      </c>
      <c r="Q2124" s="0" t="n">
        <f aca="false">LN((H2124*3600)/13250)</f>
        <v>0.015706346651756</v>
      </c>
      <c r="R2124" s="0" t="n">
        <f aca="false">LN(I2124/70.1)</f>
        <v>-0.118540990449247</v>
      </c>
      <c r="S2124" s="0" t="n">
        <f aca="false">LN((K2124*3600)/10500)</f>
        <v>-0.232743772034512</v>
      </c>
      <c r="T2124" s="0" t="n">
        <f aca="false">LN(L2124/0.45)</f>
        <v>-0.0744841112612357</v>
      </c>
      <c r="U2124" s="0" t="n">
        <f aca="false">LN(N2124/0.45)</f>
        <v>-0.0744841112612357</v>
      </c>
      <c r="V2124" s="0" t="n">
        <f aca="false">SQRT(P2124^2+Q2124^2+R2124^2)</f>
        <v>1.19377975916764</v>
      </c>
      <c r="W2124" s="0" t="n">
        <f aca="false">SQRT(S2124^2+T2124^2+U2124^2)</f>
        <v>0.255470994599397</v>
      </c>
      <c r="X2124" s="0" t="n">
        <f aca="false">SQRT(P2124^2+Q2124^2+R2124^2+S2124^2+T2124^2+U2124^2)</f>
        <v>1.22080938007534</v>
      </c>
    </row>
    <row r="2125" customFormat="false" ht="12.8" hidden="false" customHeight="false" outlineLevel="0" collapsed="false">
      <c r="A2125" s="0" t="n">
        <v>0.0006</v>
      </c>
      <c r="B2125" s="0" t="n">
        <v>0.311</v>
      </c>
      <c r="C2125" s="0" t="n">
        <v>5000</v>
      </c>
      <c r="D2125" s="0" t="n">
        <v>0.6096666667</v>
      </c>
      <c r="E2125" s="0" t="n">
        <v>1.5</v>
      </c>
      <c r="F2125" s="0" t="n">
        <v>3.666666667</v>
      </c>
      <c r="G2125" s="0" t="n">
        <v>1280.55078</v>
      </c>
      <c r="H2125" s="0" t="n">
        <v>3.73187</v>
      </c>
      <c r="I2125" s="0" t="n">
        <v>62.2644</v>
      </c>
      <c r="J2125" s="0" t="n">
        <v>15.56</v>
      </c>
      <c r="K2125" s="0" t="n">
        <v>2.30549</v>
      </c>
      <c r="L2125" s="0" t="n">
        <v>0.418</v>
      </c>
      <c r="M2125" s="0" t="n">
        <v>32.7968</v>
      </c>
      <c r="N2125" s="0" t="n">
        <v>0.418</v>
      </c>
      <c r="O2125" s="0" t="n">
        <v>15.56</v>
      </c>
      <c r="P2125" s="0" t="n">
        <f aca="false">LN(G2125/4200)</f>
        <v>-1.18779424303395</v>
      </c>
      <c r="Q2125" s="0" t="n">
        <f aca="false">LN((H2125*3600)/13250)</f>
        <v>0.0138457415389781</v>
      </c>
      <c r="R2125" s="0" t="n">
        <f aca="false">LN(I2125/70.1)</f>
        <v>-0.118532960146095</v>
      </c>
      <c r="S2125" s="0" t="n">
        <f aca="false">LN((K2125*3600)/10500)</f>
        <v>-0.235148176500112</v>
      </c>
      <c r="T2125" s="0" t="n">
        <f aca="false">LN(L2125/0.45)</f>
        <v>-0.0737661502396091</v>
      </c>
      <c r="U2125" s="0" t="n">
        <f aca="false">LN(N2125/0.45)</f>
        <v>-0.0737661502396091</v>
      </c>
      <c r="V2125" s="0" t="n">
        <f aca="false">SQRT(P2125^2+Q2125^2+R2125^2)</f>
        <v>1.19377423786257</v>
      </c>
      <c r="W2125" s="0" t="n">
        <f aca="false">SQRT(S2125^2+T2125^2+U2125^2)</f>
        <v>0.25724998494397</v>
      </c>
      <c r="X2125" s="0" t="n">
        <f aca="false">SQRT(P2125^2+Q2125^2+R2125^2+S2125^2+T2125^2+U2125^2)</f>
        <v>1.22117749968546</v>
      </c>
    </row>
    <row r="2126" customFormat="false" ht="12.8" hidden="false" customHeight="false" outlineLevel="0" collapsed="false">
      <c r="A2126" s="0" t="n">
        <v>0.0001</v>
      </c>
      <c r="B2126" s="0" t="n">
        <v>0.349</v>
      </c>
      <c r="C2126" s="0" t="n">
        <v>5000</v>
      </c>
      <c r="D2126" s="0" t="n">
        <v>0.6096666667</v>
      </c>
      <c r="E2126" s="0" t="n">
        <v>1.5</v>
      </c>
      <c r="F2126" s="0" t="n">
        <v>3.666666667</v>
      </c>
      <c r="G2126" s="0" t="n">
        <v>1281.79895</v>
      </c>
      <c r="H2126" s="0" t="n">
        <v>3.78882</v>
      </c>
      <c r="I2126" s="0" t="n">
        <v>61.9152</v>
      </c>
      <c r="J2126" s="0" t="n">
        <v>15.56</v>
      </c>
      <c r="K2126" s="0" t="n">
        <v>2.3541</v>
      </c>
      <c r="L2126" s="0" t="n">
        <v>0.4294</v>
      </c>
      <c r="M2126" s="0" t="n">
        <v>32.4601</v>
      </c>
      <c r="N2126" s="0" t="n">
        <v>0.4294</v>
      </c>
      <c r="O2126" s="0" t="n">
        <v>15.56</v>
      </c>
      <c r="P2126" s="0" t="n">
        <f aca="false">LN(G2126/4200)</f>
        <v>-1.18682000436222</v>
      </c>
      <c r="Q2126" s="0" t="n">
        <f aca="false">LN((H2126*3600)/13250)</f>
        <v>0.0289909179996116</v>
      </c>
      <c r="R2126" s="0" t="n">
        <f aca="false">LN(I2126/70.1)</f>
        <v>-0.1241570871437</v>
      </c>
      <c r="S2126" s="0" t="n">
        <f aca="false">LN((K2126*3600)/10500)</f>
        <v>-0.214282922882013</v>
      </c>
      <c r="T2126" s="0" t="n">
        <f aca="false">LN(L2126/0.45)</f>
        <v>-0.0468586973196848</v>
      </c>
      <c r="U2126" s="0" t="n">
        <f aca="false">LN(N2126/0.45)</f>
        <v>-0.0468586973196848</v>
      </c>
      <c r="V2126" s="0" t="n">
        <f aca="false">SQRT(P2126^2+Q2126^2+R2126^2)</f>
        <v>1.19364868297536</v>
      </c>
      <c r="W2126" s="0" t="n">
        <f aca="false">SQRT(S2126^2+T2126^2+U2126^2)</f>
        <v>0.224295889547389</v>
      </c>
      <c r="X2126" s="0" t="n">
        <f aca="false">SQRT(P2126^2+Q2126^2+R2126^2+S2126^2+T2126^2+U2126^2)</f>
        <v>1.21453934659881</v>
      </c>
    </row>
    <row r="2127" customFormat="false" ht="12.8" hidden="false" customHeight="false" outlineLevel="0" collapsed="false">
      <c r="A2127" s="0" t="n">
        <v>0.0002666666667</v>
      </c>
      <c r="B2127" s="0" t="n">
        <v>0.349</v>
      </c>
      <c r="C2127" s="0" t="n">
        <v>5000</v>
      </c>
      <c r="D2127" s="0" t="n">
        <v>0.6096666667</v>
      </c>
      <c r="E2127" s="0" t="n">
        <v>1.5</v>
      </c>
      <c r="F2127" s="0" t="n">
        <v>3.666666667</v>
      </c>
      <c r="G2127" s="0" t="n">
        <v>1281.78955</v>
      </c>
      <c r="H2127" s="0" t="n">
        <v>3.76938</v>
      </c>
      <c r="I2127" s="0" t="n">
        <v>61.9171</v>
      </c>
      <c r="J2127" s="0" t="n">
        <v>15.56</v>
      </c>
      <c r="K2127" s="0" t="n">
        <v>2.33326</v>
      </c>
      <c r="L2127" s="0" t="n">
        <v>0.4283</v>
      </c>
      <c r="M2127" s="0" t="n">
        <v>32.46</v>
      </c>
      <c r="N2127" s="0" t="n">
        <v>0.4283</v>
      </c>
      <c r="O2127" s="0" t="n">
        <v>15.56</v>
      </c>
      <c r="P2127" s="0" t="n">
        <f aca="false">LN(G2127/4200)</f>
        <v>-1.18682733783248</v>
      </c>
      <c r="Q2127" s="0" t="n">
        <f aca="false">LN((H2127*3600)/13250)</f>
        <v>0.0238468247319215</v>
      </c>
      <c r="R2127" s="0" t="n">
        <f aca="false">LN(I2127/70.1)</f>
        <v>-0.124126400481171</v>
      </c>
      <c r="S2127" s="0" t="n">
        <f aca="false">LN((K2127*3600)/10500)</f>
        <v>-0.223174980379526</v>
      </c>
      <c r="T2127" s="0" t="n">
        <f aca="false">LN(L2127/0.45)</f>
        <v>-0.0494236981430401</v>
      </c>
      <c r="U2127" s="0" t="n">
        <f aca="false">LN(N2127/0.45)</f>
        <v>-0.0494236981430401</v>
      </c>
      <c r="V2127" s="0" t="n">
        <f aca="false">SQRT(P2127^2+Q2127^2+R2127^2)</f>
        <v>1.1935389244481</v>
      </c>
      <c r="W2127" s="0" t="n">
        <f aca="false">SQRT(S2127^2+T2127^2+U2127^2)</f>
        <v>0.233864225018857</v>
      </c>
      <c r="X2127" s="0" t="n">
        <f aca="false">SQRT(P2127^2+Q2127^2+R2127^2+S2127^2+T2127^2+U2127^2)</f>
        <v>1.21623502659494</v>
      </c>
    </row>
    <row r="2128" customFormat="false" ht="12.8" hidden="false" customHeight="false" outlineLevel="0" collapsed="false">
      <c r="A2128" s="0" t="n">
        <v>0.0004333333333</v>
      </c>
      <c r="B2128" s="0" t="n">
        <v>0.349</v>
      </c>
      <c r="C2128" s="0" t="n">
        <v>5000</v>
      </c>
      <c r="D2128" s="0" t="n">
        <v>0.6096666667</v>
      </c>
      <c r="E2128" s="0" t="n">
        <v>1.5</v>
      </c>
      <c r="F2128" s="0" t="n">
        <v>3.666666667</v>
      </c>
      <c r="G2128" s="0" t="n">
        <v>1281.82739</v>
      </c>
      <c r="H2128" s="0" t="n">
        <v>3.75965</v>
      </c>
      <c r="I2128" s="0" t="n">
        <v>61.918</v>
      </c>
      <c r="J2128" s="0" t="n">
        <v>15.56</v>
      </c>
      <c r="K2128" s="0" t="n">
        <v>2.32493</v>
      </c>
      <c r="L2128" s="0" t="n">
        <v>0.4292</v>
      </c>
      <c r="M2128" s="0" t="n">
        <v>32.4601</v>
      </c>
      <c r="N2128" s="0" t="n">
        <v>0.4292</v>
      </c>
      <c r="O2128" s="0" t="n">
        <v>15.56</v>
      </c>
      <c r="P2128" s="0" t="n">
        <f aca="false">LN(G2128/4200)</f>
        <v>-1.18679781704143</v>
      </c>
      <c r="Q2128" s="0" t="n">
        <f aca="false">LN((H2128*3600)/13250)</f>
        <v>0.0212621609925658</v>
      </c>
      <c r="R2128" s="0" t="n">
        <f aca="false">LN(I2128/70.1)</f>
        <v>-0.124111865022323</v>
      </c>
      <c r="S2128" s="0" t="n">
        <f aca="false">LN((K2128*3600)/10500)</f>
        <v>-0.226751480642216</v>
      </c>
      <c r="T2128" s="0" t="n">
        <f aca="false">LN(L2128/0.45)</f>
        <v>-0.047324572007822</v>
      </c>
      <c r="U2128" s="0" t="n">
        <f aca="false">LN(N2128/0.45)</f>
        <v>-0.047324572007822</v>
      </c>
      <c r="V2128" s="0" t="n">
        <f aca="false">SQRT(P2128^2+Q2128^2+R2128^2)</f>
        <v>1.19345921298706</v>
      </c>
      <c r="W2128" s="0" t="n">
        <f aca="false">SQRT(S2128^2+T2128^2+U2128^2)</f>
        <v>0.236422215971521</v>
      </c>
      <c r="X2128" s="0" t="n">
        <f aca="false">SQRT(P2128^2+Q2128^2+R2128^2+S2128^2+T2128^2+U2128^2)</f>
        <v>1.21665128827803</v>
      </c>
    </row>
    <row r="2129" customFormat="false" ht="12.8" hidden="false" customHeight="false" outlineLevel="0" collapsed="false">
      <c r="A2129" s="0" t="n">
        <v>0.0006</v>
      </c>
      <c r="B2129" s="0" t="n">
        <v>0.349</v>
      </c>
      <c r="C2129" s="0" t="n">
        <v>5000</v>
      </c>
      <c r="D2129" s="0" t="n">
        <v>0.6096666667</v>
      </c>
      <c r="E2129" s="0" t="n">
        <v>1.5</v>
      </c>
      <c r="F2129" s="0" t="n">
        <v>3.666666667</v>
      </c>
      <c r="G2129" s="0" t="n">
        <v>1281.77637</v>
      </c>
      <c r="H2129" s="0" t="n">
        <v>3.7541</v>
      </c>
      <c r="I2129" s="0" t="n">
        <v>61.9186</v>
      </c>
      <c r="J2129" s="0" t="n">
        <v>15.56</v>
      </c>
      <c r="K2129" s="0" t="n">
        <v>2.31799</v>
      </c>
      <c r="L2129" s="0" t="n">
        <v>0.4284</v>
      </c>
      <c r="M2129" s="0" t="n">
        <v>32.46</v>
      </c>
      <c r="N2129" s="0" t="n">
        <v>0.4284</v>
      </c>
      <c r="O2129" s="0" t="n">
        <v>15.56</v>
      </c>
      <c r="P2129" s="0" t="n">
        <f aca="false">LN(G2129/4200)</f>
        <v>-1.18683762038452</v>
      </c>
      <c r="Q2129" s="0" t="n">
        <f aca="false">LN((H2129*3600)/13250)</f>
        <v>0.0197848690918889</v>
      </c>
      <c r="R2129" s="0" t="n">
        <f aca="false">LN(I2129/70.1)</f>
        <v>-0.1241021748338</v>
      </c>
      <c r="S2129" s="0" t="n">
        <f aca="false">LN((K2129*3600)/10500)</f>
        <v>-0.229740980857007</v>
      </c>
      <c r="T2129" s="0" t="n">
        <f aca="false">LN(L2129/0.45)</f>
        <v>-0.0491902441907718</v>
      </c>
      <c r="U2129" s="0" t="n">
        <f aca="false">LN(N2129/0.45)</f>
        <v>-0.0491902441907718</v>
      </c>
      <c r="V2129" s="0" t="n">
        <f aca="false">SQRT(P2129^2+Q2129^2+R2129^2)</f>
        <v>1.19347238258933</v>
      </c>
      <c r="W2129" s="0" t="n">
        <f aca="false">SQRT(S2129^2+T2129^2+U2129^2)</f>
        <v>0.240042243224469</v>
      </c>
      <c r="X2129" s="0" t="n">
        <f aca="false">SQRT(P2129^2+Q2129^2+R2129^2+S2129^2+T2129^2+U2129^2)</f>
        <v>1.21737282971803</v>
      </c>
    </row>
    <row r="2130" customFormat="false" ht="12.8" hidden="false" customHeight="false" outlineLevel="0" collapsed="false">
      <c r="A2130" s="0" t="n">
        <v>0.0001</v>
      </c>
      <c r="B2130" s="0" t="n">
        <v>0.235</v>
      </c>
      <c r="C2130" s="0" t="n">
        <v>8333.333333</v>
      </c>
      <c r="D2130" s="0" t="n">
        <v>0.6096666667</v>
      </c>
      <c r="E2130" s="0" t="n">
        <v>1.5</v>
      </c>
      <c r="F2130" s="0" t="n">
        <v>3.666666667</v>
      </c>
      <c r="G2130" s="0" t="n">
        <v>1282.38452</v>
      </c>
      <c r="H2130" s="0" t="n">
        <v>4.10826</v>
      </c>
      <c r="I2130" s="0" t="n">
        <v>58.4284</v>
      </c>
      <c r="J2130" s="0" t="n">
        <v>15.56</v>
      </c>
      <c r="K2130" s="0" t="n">
        <v>2.59854</v>
      </c>
      <c r="L2130" s="0" t="n">
        <v>0.6634</v>
      </c>
      <c r="M2130" s="0" t="n">
        <v>29.2227</v>
      </c>
      <c r="N2130" s="0" t="n">
        <v>0.6634</v>
      </c>
      <c r="O2130" s="0" t="n">
        <v>15.56</v>
      </c>
      <c r="P2130" s="0" t="n">
        <f aca="false">LN(G2130/4200)</f>
        <v>-1.18636327416563</v>
      </c>
      <c r="Q2130" s="0" t="n">
        <f aca="false">LN((H2130*3600)/13250)</f>
        <v>0.109935874232586</v>
      </c>
      <c r="R2130" s="0" t="n">
        <f aca="false">LN(I2130/70.1)</f>
        <v>-0.18212072104269</v>
      </c>
      <c r="S2130" s="0" t="n">
        <f aca="false">LN((K2130*3600)/10500)</f>
        <v>-0.115491662857285</v>
      </c>
      <c r="T2130" s="0" t="n">
        <f aca="false">LN(L2130/0.45)</f>
        <v>0.388130543748587</v>
      </c>
      <c r="U2130" s="0" t="n">
        <f aca="false">LN(N2130/0.45)</f>
        <v>0.388130543748587</v>
      </c>
      <c r="V2130" s="0" t="n">
        <f aca="false">SQRT(P2130^2+Q2130^2+R2130^2)</f>
        <v>1.20528489236586</v>
      </c>
      <c r="W2130" s="0" t="n">
        <f aca="false">SQRT(S2130^2+T2130^2+U2130^2)</f>
        <v>0.560917963850943</v>
      </c>
      <c r="X2130" s="0" t="n">
        <f aca="false">SQRT(P2130^2+Q2130^2+R2130^2+S2130^2+T2130^2+U2130^2)</f>
        <v>1.32941364290279</v>
      </c>
    </row>
    <row r="2131" customFormat="false" ht="12.8" hidden="false" customHeight="false" outlineLevel="0" collapsed="false">
      <c r="A2131" s="0" t="n">
        <v>0.0002666666667</v>
      </c>
      <c r="B2131" s="0" t="n">
        <v>0.235</v>
      </c>
      <c r="C2131" s="0" t="n">
        <v>8333.333333</v>
      </c>
      <c r="D2131" s="0" t="n">
        <v>0.6096666667</v>
      </c>
      <c r="E2131" s="0" t="n">
        <v>1.5</v>
      </c>
      <c r="F2131" s="0" t="n">
        <v>3.666666667</v>
      </c>
      <c r="G2131" s="0" t="n">
        <v>1282.36865</v>
      </c>
      <c r="H2131" s="0" t="n">
        <v>4.0791</v>
      </c>
      <c r="I2131" s="0" t="n">
        <v>58.4311</v>
      </c>
      <c r="J2131" s="0" t="n">
        <v>15.56</v>
      </c>
      <c r="K2131" s="0" t="n">
        <v>2.56938</v>
      </c>
      <c r="L2131" s="0" t="n">
        <v>0.6628</v>
      </c>
      <c r="M2131" s="0" t="n">
        <v>29.2226</v>
      </c>
      <c r="N2131" s="0" t="n">
        <v>0.6628</v>
      </c>
      <c r="O2131" s="0" t="n">
        <v>15.56</v>
      </c>
      <c r="P2131" s="0" t="n">
        <f aca="false">LN(G2131/4200)</f>
        <v>-1.18637564962553</v>
      </c>
      <c r="Q2131" s="0" t="n">
        <f aca="false">LN((H2131*3600)/13250)</f>
        <v>0.102812668877446</v>
      </c>
      <c r="R2131" s="0" t="n">
        <f aca="false">LN(I2131/70.1)</f>
        <v>-0.182074511705829</v>
      </c>
      <c r="S2131" s="0" t="n">
        <f aca="false">LN((K2131*3600)/10500)</f>
        <v>-0.126776787034761</v>
      </c>
      <c r="T2131" s="0" t="n">
        <f aca="false">LN(L2131/0.45)</f>
        <v>0.387225702788042</v>
      </c>
      <c r="U2131" s="0" t="n">
        <f aca="false">LN(N2131/0.45)</f>
        <v>0.387225702788042</v>
      </c>
      <c r="V2131" s="0" t="n">
        <f aca="false">SQRT(P2131^2+Q2131^2+R2131^2)</f>
        <v>1.20466126140049</v>
      </c>
      <c r="W2131" s="0" t="n">
        <f aca="false">SQRT(S2131^2+T2131^2+U2131^2)</f>
        <v>0.56210305419046</v>
      </c>
      <c r="X2131" s="0" t="n">
        <f aca="false">SQRT(P2131^2+Q2131^2+R2131^2+S2131^2+T2131^2+U2131^2)</f>
        <v>1.32934893773202</v>
      </c>
    </row>
    <row r="2132" customFormat="false" ht="12.8" hidden="false" customHeight="false" outlineLevel="0" collapsed="false">
      <c r="A2132" s="0" t="n">
        <v>0.0004333333333</v>
      </c>
      <c r="B2132" s="0" t="n">
        <v>0.235</v>
      </c>
      <c r="C2132" s="0" t="n">
        <v>8333.333333</v>
      </c>
      <c r="D2132" s="0" t="n">
        <v>0.6096666667</v>
      </c>
      <c r="E2132" s="0" t="n">
        <v>1.5</v>
      </c>
      <c r="F2132" s="0" t="n">
        <v>3.666666667</v>
      </c>
      <c r="G2132" s="0" t="n">
        <v>1282.28833</v>
      </c>
      <c r="H2132" s="0" t="n">
        <v>4.0666</v>
      </c>
      <c r="I2132" s="0" t="n">
        <v>58.4324</v>
      </c>
      <c r="J2132" s="0" t="n">
        <v>15.56</v>
      </c>
      <c r="K2132" s="0" t="n">
        <v>2.55549</v>
      </c>
      <c r="L2132" s="0" t="n">
        <v>0.6626</v>
      </c>
      <c r="M2132" s="0" t="n">
        <v>29.2227</v>
      </c>
      <c r="N2132" s="0" t="n">
        <v>0.6626</v>
      </c>
      <c r="O2132" s="0" t="n">
        <v>15.56</v>
      </c>
      <c r="P2132" s="0" t="n">
        <f aca="false">LN(G2132/4200)</f>
        <v>-1.18643828568224</v>
      </c>
      <c r="Q2132" s="0" t="n">
        <f aca="false">LN((H2132*3600)/13250)</f>
        <v>0.0997435625239375</v>
      </c>
      <c r="R2132" s="0" t="n">
        <f aca="false">LN(I2132/70.1)</f>
        <v>-0.182052263527397</v>
      </c>
      <c r="S2132" s="0" t="n">
        <f aca="false">LN((K2132*3600)/10500)</f>
        <v>-0.132197425611419</v>
      </c>
      <c r="T2132" s="0" t="n">
        <f aca="false">LN(L2132/0.45)</f>
        <v>0.38692390710143</v>
      </c>
      <c r="U2132" s="0" t="n">
        <f aca="false">LN(N2132/0.45)</f>
        <v>0.38692390710143</v>
      </c>
      <c r="V2132" s="0" t="n">
        <f aca="false">SQRT(P2132^2+Q2132^2+R2132^2)</f>
        <v>1.2044615438664</v>
      </c>
      <c r="W2132" s="0" t="n">
        <f aca="false">SQRT(S2132^2+T2132^2+U2132^2)</f>
        <v>0.562935501733155</v>
      </c>
      <c r="X2132" s="0" t="n">
        <f aca="false">SQRT(P2132^2+Q2132^2+R2132^2+S2132^2+T2132^2+U2132^2)</f>
        <v>1.32952021036334</v>
      </c>
    </row>
    <row r="2133" customFormat="false" ht="12.8" hidden="false" customHeight="false" outlineLevel="0" collapsed="false">
      <c r="A2133" s="0" t="n">
        <v>0.0006</v>
      </c>
      <c r="B2133" s="0" t="n">
        <v>0.235</v>
      </c>
      <c r="C2133" s="0" t="n">
        <v>8333.333333</v>
      </c>
      <c r="D2133" s="0" t="n">
        <v>0.6096666667</v>
      </c>
      <c r="E2133" s="0" t="n">
        <v>1.5</v>
      </c>
      <c r="F2133" s="0" t="n">
        <v>3.666666667</v>
      </c>
      <c r="G2133" s="0" t="n">
        <v>1282.40845</v>
      </c>
      <c r="H2133" s="0" t="n">
        <v>4.05688</v>
      </c>
      <c r="I2133" s="0" t="n">
        <v>58.4333</v>
      </c>
      <c r="J2133" s="0" t="n">
        <v>15.56</v>
      </c>
      <c r="K2133" s="0" t="n">
        <v>2.54715</v>
      </c>
      <c r="L2133" s="0" t="n">
        <v>0.6632</v>
      </c>
      <c r="M2133" s="0" t="n">
        <v>29.2226</v>
      </c>
      <c r="N2133" s="0" t="n">
        <v>0.6632</v>
      </c>
      <c r="O2133" s="0" t="n">
        <v>15.56</v>
      </c>
      <c r="P2133" s="0" t="n">
        <f aca="false">LN(G2133/4200)</f>
        <v>-1.18634461379009</v>
      </c>
      <c r="Q2133" s="0" t="n">
        <f aca="false">LN((H2133*3600)/13250)</f>
        <v>0.0973504983104051</v>
      </c>
      <c r="R2133" s="0" t="n">
        <f aca="false">LN(I2133/70.1)</f>
        <v>-0.182036861232284</v>
      </c>
      <c r="S2133" s="0" t="n">
        <f aca="false">LN((K2133*3600)/10500)</f>
        <v>-0.135466324623131</v>
      </c>
      <c r="T2133" s="0" t="n">
        <f aca="false">LN(L2133/0.45)</f>
        <v>0.38782902105672</v>
      </c>
      <c r="U2133" s="0" t="n">
        <f aca="false">LN(N2133/0.45)</f>
        <v>0.38782902105672</v>
      </c>
      <c r="V2133" s="0" t="n">
        <f aca="false">SQRT(P2133^2+Q2133^2+R2133^2)</f>
        <v>1.20417111783888</v>
      </c>
      <c r="W2133" s="0" t="n">
        <f aca="false">SQRT(S2133^2+T2133^2+U2133^2)</f>
        <v>0.564954709914456</v>
      </c>
      <c r="X2133" s="0" t="n">
        <f aca="false">SQRT(P2133^2+Q2133^2+R2133^2+S2133^2+T2133^2+U2133^2)</f>
        <v>1.33011349338764</v>
      </c>
    </row>
    <row r="2134" customFormat="false" ht="12.8" hidden="false" customHeight="false" outlineLevel="0" collapsed="false">
      <c r="A2134" s="0" t="n">
        <v>0.0001</v>
      </c>
      <c r="B2134" s="0" t="n">
        <v>0.273</v>
      </c>
      <c r="C2134" s="0" t="n">
        <v>8333.333333</v>
      </c>
      <c r="D2134" s="0" t="n">
        <v>0.6096666667</v>
      </c>
      <c r="E2134" s="0" t="n">
        <v>1.5</v>
      </c>
      <c r="F2134" s="0" t="n">
        <v>3.666666667</v>
      </c>
      <c r="G2134" s="0" t="n">
        <v>1282.6145</v>
      </c>
      <c r="H2134" s="0" t="n">
        <v>4.13188</v>
      </c>
      <c r="I2134" s="0" t="n">
        <v>58.0601</v>
      </c>
      <c r="J2134" s="0" t="n">
        <v>15.56</v>
      </c>
      <c r="K2134" s="0" t="n">
        <v>2.61243</v>
      </c>
      <c r="L2134" s="0" t="n">
        <v>0.6791</v>
      </c>
      <c r="M2134" s="0" t="n">
        <v>28.8677</v>
      </c>
      <c r="N2134" s="0" t="n">
        <v>0.6791</v>
      </c>
      <c r="O2134" s="0" t="n">
        <v>15.56</v>
      </c>
      <c r="P2134" s="0" t="n">
        <f aca="false">LN(G2134/4200)</f>
        <v>-1.18618395245921</v>
      </c>
      <c r="Q2134" s="0" t="n">
        <f aca="false">LN((H2134*3600)/13250)</f>
        <v>0.115668802239178</v>
      </c>
      <c r="R2134" s="0" t="n">
        <f aca="false">LN(I2134/70.1)</f>
        <v>-0.188444113089361</v>
      </c>
      <c r="S2134" s="0" t="n">
        <f aca="false">LN((K2134*3600)/10500)</f>
        <v>-0.11016058902783</v>
      </c>
      <c r="T2134" s="0" t="n">
        <f aca="false">LN(L2134/0.45)</f>
        <v>0.41152080935538</v>
      </c>
      <c r="U2134" s="0" t="n">
        <f aca="false">LN(N2134/0.45)</f>
        <v>0.41152080935538</v>
      </c>
      <c r="V2134" s="0" t="n">
        <f aca="false">SQRT(P2134^2+Q2134^2+R2134^2)</f>
        <v>1.2066162706682</v>
      </c>
      <c r="W2134" s="0" t="n">
        <f aca="false">SQRT(S2134^2+T2134^2+U2134^2)</f>
        <v>0.592312509103069</v>
      </c>
      <c r="X2134" s="0" t="n">
        <f aca="false">SQRT(P2134^2+Q2134^2+R2134^2+S2134^2+T2134^2+U2134^2)</f>
        <v>1.34415658800647</v>
      </c>
    </row>
    <row r="2135" customFormat="false" ht="12.8" hidden="false" customHeight="false" outlineLevel="0" collapsed="false">
      <c r="A2135" s="0" t="n">
        <v>0.0002666666667</v>
      </c>
      <c r="B2135" s="0" t="n">
        <v>0.273</v>
      </c>
      <c r="C2135" s="0" t="n">
        <v>8333.333333</v>
      </c>
      <c r="D2135" s="0" t="n">
        <v>0.6096666667</v>
      </c>
      <c r="E2135" s="0" t="n">
        <v>1.5</v>
      </c>
      <c r="F2135" s="0" t="n">
        <v>3.666666667</v>
      </c>
      <c r="G2135" s="0" t="n">
        <v>1282.59351</v>
      </c>
      <c r="H2135" s="0" t="n">
        <v>4.10271</v>
      </c>
      <c r="I2135" s="0" t="n">
        <v>58.063</v>
      </c>
      <c r="J2135" s="0" t="n">
        <v>15.56</v>
      </c>
      <c r="K2135" s="0" t="n">
        <v>2.58326</v>
      </c>
      <c r="L2135" s="0" t="n">
        <v>0.6793</v>
      </c>
      <c r="M2135" s="0" t="n">
        <v>28.8677</v>
      </c>
      <c r="N2135" s="0" t="n">
        <v>0.6793</v>
      </c>
      <c r="O2135" s="0" t="n">
        <v>15.56</v>
      </c>
      <c r="P2135" s="0" t="n">
        <f aca="false">LN(G2135/4200)</f>
        <v>-1.1862003176038</v>
      </c>
      <c r="Q2135" s="0" t="n">
        <f aca="false">LN((H2135*3600)/13250)</f>
        <v>0.108584024001683</v>
      </c>
      <c r="R2135" s="0" t="n">
        <f aca="false">LN(I2135/70.1)</f>
        <v>-0.188394166093447</v>
      </c>
      <c r="S2135" s="0" t="n">
        <f aca="false">LN((K2135*3600)/10500)</f>
        <v>-0.121389244503963</v>
      </c>
      <c r="T2135" s="0" t="n">
        <f aca="false">LN(L2135/0.45)</f>
        <v>0.411815273432891</v>
      </c>
      <c r="U2135" s="0" t="n">
        <f aca="false">LN(N2135/0.45)</f>
        <v>0.411815273432891</v>
      </c>
      <c r="V2135" s="0" t="n">
        <f aca="false">SQRT(P2135^2+Q2135^2+R2135^2)</f>
        <v>1.20596602173105</v>
      </c>
      <c r="W2135" s="0" t="n">
        <f aca="false">SQRT(S2135^2+T2135^2+U2135^2)</f>
        <v>0.594910907234399</v>
      </c>
      <c r="X2135" s="0" t="n">
        <f aca="false">SQRT(P2135^2+Q2135^2+R2135^2+S2135^2+T2135^2+U2135^2)</f>
        <v>1.34472042935187</v>
      </c>
    </row>
    <row r="2136" customFormat="false" ht="12.8" hidden="false" customHeight="false" outlineLevel="0" collapsed="false">
      <c r="A2136" s="0" t="n">
        <v>0.0004333333333</v>
      </c>
      <c r="B2136" s="0" t="n">
        <v>0.273</v>
      </c>
      <c r="C2136" s="0" t="n">
        <v>8333.333333</v>
      </c>
      <c r="D2136" s="0" t="n">
        <v>0.6096666667</v>
      </c>
      <c r="E2136" s="0" t="n">
        <v>1.5</v>
      </c>
      <c r="F2136" s="0" t="n">
        <v>3.666666667</v>
      </c>
      <c r="G2136" s="0" t="n">
        <v>1282.57495</v>
      </c>
      <c r="H2136" s="0" t="n">
        <v>4.08882</v>
      </c>
      <c r="I2136" s="0" t="n">
        <v>58.0643</v>
      </c>
      <c r="J2136" s="0" t="n">
        <v>15.56</v>
      </c>
      <c r="K2136" s="0" t="n">
        <v>2.56938</v>
      </c>
      <c r="L2136" s="0" t="n">
        <v>0.6794</v>
      </c>
      <c r="M2136" s="0" t="n">
        <v>28.8677</v>
      </c>
      <c r="N2136" s="0" t="n">
        <v>0.6794</v>
      </c>
      <c r="O2136" s="0" t="n">
        <v>15.56</v>
      </c>
      <c r="P2136" s="0" t="n">
        <f aca="false">LN(G2136/4200)</f>
        <v>-1.18621478838831</v>
      </c>
      <c r="Q2136" s="0" t="n">
        <f aca="false">LN((H2136*3600)/13250)</f>
        <v>0.105192712900486</v>
      </c>
      <c r="R2136" s="0" t="n">
        <f aca="false">LN(I2136/70.1)</f>
        <v>-0.188371776870584</v>
      </c>
      <c r="S2136" s="0" t="n">
        <f aca="false">LN((K2136*3600)/10500)</f>
        <v>-0.126776787034761</v>
      </c>
      <c r="T2136" s="0" t="n">
        <f aca="false">LN(L2136/0.45)</f>
        <v>0.411962472962118</v>
      </c>
      <c r="U2136" s="0" t="n">
        <f aca="false">LN(N2136/0.45)</f>
        <v>0.411962472962118</v>
      </c>
      <c r="V2136" s="0" t="n">
        <f aca="false">SQRT(P2136^2+Q2136^2+R2136^2)</f>
        <v>1.20567614115892</v>
      </c>
      <c r="W2136" s="0" t="n">
        <f aca="false">SQRT(S2136^2+T2136^2+U2136^2)</f>
        <v>0.596236959596589</v>
      </c>
      <c r="X2136" s="0" t="n">
        <f aca="false">SQRT(P2136^2+Q2136^2+R2136^2+S2136^2+T2136^2+U2136^2)</f>
        <v>1.34504775727438</v>
      </c>
    </row>
    <row r="2137" customFormat="false" ht="12.8" hidden="false" customHeight="false" outlineLevel="0" collapsed="false">
      <c r="A2137" s="0" t="n">
        <v>0.0006</v>
      </c>
      <c r="B2137" s="0" t="n">
        <v>0.273</v>
      </c>
      <c r="C2137" s="0" t="n">
        <v>8333.333333</v>
      </c>
      <c r="D2137" s="0" t="n">
        <v>0.6096666667</v>
      </c>
      <c r="E2137" s="0" t="n">
        <v>1.5</v>
      </c>
      <c r="F2137" s="0" t="n">
        <v>3.666666667</v>
      </c>
      <c r="G2137" s="0" t="n">
        <v>1282.67358</v>
      </c>
      <c r="H2137" s="0" t="n">
        <v>4.0791</v>
      </c>
      <c r="I2137" s="0" t="n">
        <v>58.0652</v>
      </c>
      <c r="J2137" s="0" t="n">
        <v>15.56</v>
      </c>
      <c r="K2137" s="0" t="n">
        <v>2.55965</v>
      </c>
      <c r="L2137" s="0" t="n">
        <v>0.6785</v>
      </c>
      <c r="M2137" s="0" t="n">
        <v>28.8677</v>
      </c>
      <c r="N2137" s="0" t="n">
        <v>0.6785</v>
      </c>
      <c r="O2137" s="0" t="n">
        <v>15.56</v>
      </c>
      <c r="P2137" s="0" t="n">
        <f aca="false">LN(G2137/4200)</f>
        <v>-1.18613789135561</v>
      </c>
      <c r="Q2137" s="0" t="n">
        <f aca="false">LN((H2137*3600)/13250)</f>
        <v>0.102812668877446</v>
      </c>
      <c r="R2137" s="0" t="n">
        <f aca="false">LN(I2137/70.1)</f>
        <v>-0.188356276933014</v>
      </c>
      <c r="S2137" s="0" t="n">
        <f aca="false">LN((K2137*3600)/10500)</f>
        <v>-0.130570881306803</v>
      </c>
      <c r="T2137" s="0" t="n">
        <f aca="false">LN(L2137/0.45)</f>
        <v>0.410636896510558</v>
      </c>
      <c r="U2137" s="0" t="n">
        <f aca="false">LN(N2137/0.45)</f>
        <v>0.410636896510558</v>
      </c>
      <c r="V2137" s="0" t="n">
        <f aca="false">SQRT(P2137^2+Q2137^2+R2137^2)</f>
        <v>1.20539272822234</v>
      </c>
      <c r="W2137" s="0" t="n">
        <f aca="false">SQRT(S2137^2+T2137^2+U2137^2)</f>
        <v>0.595226071838996</v>
      </c>
      <c r="X2137" s="0" t="n">
        <f aca="false">SQRT(P2137^2+Q2137^2+R2137^2+S2137^2+T2137^2+U2137^2)</f>
        <v>1.34434582821839</v>
      </c>
    </row>
    <row r="2138" customFormat="false" ht="12.8" hidden="false" customHeight="false" outlineLevel="0" collapsed="false">
      <c r="A2138" s="0" t="n">
        <v>0.0001</v>
      </c>
      <c r="B2138" s="0" t="n">
        <v>0.311</v>
      </c>
      <c r="C2138" s="0" t="n">
        <v>8333.333333</v>
      </c>
      <c r="D2138" s="0" t="n">
        <v>0.6096666667</v>
      </c>
      <c r="E2138" s="0" t="n">
        <v>1.5</v>
      </c>
      <c r="F2138" s="0" t="n">
        <v>3.666666667</v>
      </c>
      <c r="G2138" s="0" t="n">
        <v>1282.9231</v>
      </c>
      <c r="H2138" s="0" t="n">
        <v>4.15549</v>
      </c>
      <c r="I2138" s="0" t="n">
        <v>57.6726</v>
      </c>
      <c r="J2138" s="0" t="n">
        <v>15.56</v>
      </c>
      <c r="K2138" s="0" t="n">
        <v>2.62771</v>
      </c>
      <c r="L2138" s="0" t="n">
        <v>0.6967</v>
      </c>
      <c r="M2138" s="0" t="n">
        <v>28.4936</v>
      </c>
      <c r="N2138" s="0" t="n">
        <v>0.6967</v>
      </c>
      <c r="O2138" s="0" t="n">
        <v>15.56</v>
      </c>
      <c r="P2138" s="0" t="n">
        <f aca="false">LN(G2138/4200)</f>
        <v>-1.1859433790983</v>
      </c>
      <c r="Q2138" s="0" t="n">
        <f aca="false">LN((H2138*3600)/13250)</f>
        <v>0.121366644588598</v>
      </c>
      <c r="R2138" s="0" t="n">
        <f aca="false">LN(I2138/70.1)</f>
        <v>-0.195140603330295</v>
      </c>
      <c r="S2138" s="0" t="n">
        <f aca="false">LN((K2138*3600)/10500)</f>
        <v>-0.104328667244171</v>
      </c>
      <c r="T2138" s="0" t="n">
        <f aca="false">LN(L2138/0.45)</f>
        <v>0.437107319271708</v>
      </c>
      <c r="U2138" s="0" t="n">
        <f aca="false">LN(N2138/0.45)</f>
        <v>0.437107319271708</v>
      </c>
      <c r="V2138" s="0" t="n">
        <f aca="false">SQRT(P2138^2+Q2138^2+R2138^2)</f>
        <v>1.20800306949688</v>
      </c>
      <c r="W2138" s="0" t="n">
        <f aca="false">SQRT(S2138^2+T2138^2+U2138^2)</f>
        <v>0.626905166616724</v>
      </c>
      <c r="X2138" s="0" t="n">
        <f aca="false">SQRT(P2138^2+Q2138^2+R2138^2+S2138^2+T2138^2+U2138^2)</f>
        <v>1.3609854899464</v>
      </c>
    </row>
    <row r="2139" customFormat="false" ht="12.8" hidden="false" customHeight="false" outlineLevel="0" collapsed="false">
      <c r="A2139" s="0" t="n">
        <v>0.0002666666667</v>
      </c>
      <c r="B2139" s="0" t="n">
        <v>0.311</v>
      </c>
      <c r="C2139" s="0" t="n">
        <v>8333.333333</v>
      </c>
      <c r="D2139" s="0" t="n">
        <v>0.6096666667</v>
      </c>
      <c r="E2139" s="0" t="n">
        <v>1.5</v>
      </c>
      <c r="F2139" s="0" t="n">
        <v>3.666666667</v>
      </c>
      <c r="G2139" s="0" t="n">
        <v>1282.78931</v>
      </c>
      <c r="H2139" s="0" t="n">
        <v>4.12632</v>
      </c>
      <c r="I2139" s="0" t="n">
        <v>57.6755</v>
      </c>
      <c r="J2139" s="0" t="n">
        <v>15.56</v>
      </c>
      <c r="K2139" s="0" t="n">
        <v>2.59715</v>
      </c>
      <c r="L2139" s="0" t="n">
        <v>0.696</v>
      </c>
      <c r="M2139" s="0" t="n">
        <v>28.4935</v>
      </c>
      <c r="N2139" s="0" t="n">
        <v>0.696</v>
      </c>
      <c r="O2139" s="0" t="n">
        <v>15.56</v>
      </c>
      <c r="P2139" s="0" t="n">
        <f aca="false">LN(G2139/4200)</f>
        <v>-1.18604766982052</v>
      </c>
      <c r="Q2139" s="0" t="n">
        <f aca="false">LN((H2139*3600)/13250)</f>
        <v>0.114322261627397</v>
      </c>
      <c r="R2139" s="0" t="n">
        <f aca="false">LN(I2139/70.1)</f>
        <v>-0.195090320750858</v>
      </c>
      <c r="S2139" s="0" t="n">
        <f aca="false">LN((K2139*3600)/10500)</f>
        <v>-0.116026721736148</v>
      </c>
      <c r="T2139" s="0" t="n">
        <f aca="false">LN(L2139/0.45)</f>
        <v>0.436102077570054</v>
      </c>
      <c r="U2139" s="0" t="n">
        <f aca="false">LN(N2139/0.45)</f>
        <v>0.436102077570054</v>
      </c>
      <c r="V2139" s="0" t="n">
        <f aca="false">SQRT(P2139^2+Q2139^2+R2139^2)</f>
        <v>1.20740999161053</v>
      </c>
      <c r="W2139" s="0" t="n">
        <f aca="false">SQRT(S2139^2+T2139^2+U2139^2)</f>
        <v>0.627560550288713</v>
      </c>
      <c r="X2139" s="0" t="n">
        <f aca="false">SQRT(P2139^2+Q2139^2+R2139^2+S2139^2+T2139^2+U2139^2)</f>
        <v>1.36076123258991</v>
      </c>
    </row>
    <row r="2140" customFormat="false" ht="12.8" hidden="false" customHeight="false" outlineLevel="0" collapsed="false">
      <c r="A2140" s="0" t="n">
        <v>0.0004333333333</v>
      </c>
      <c r="B2140" s="0" t="n">
        <v>0.311</v>
      </c>
      <c r="C2140" s="0" t="n">
        <v>8333.333333</v>
      </c>
      <c r="D2140" s="0" t="n">
        <v>0.6096666667</v>
      </c>
      <c r="E2140" s="0" t="n">
        <v>1.5</v>
      </c>
      <c r="F2140" s="0" t="n">
        <v>3.666666667</v>
      </c>
      <c r="G2140" s="0" t="n">
        <v>1282.92798</v>
      </c>
      <c r="H2140" s="0" t="n">
        <v>4.11104</v>
      </c>
      <c r="I2140" s="0" t="n">
        <v>57.6768</v>
      </c>
      <c r="J2140" s="0" t="n">
        <v>15.56</v>
      </c>
      <c r="K2140" s="0" t="n">
        <v>2.58326</v>
      </c>
      <c r="L2140" s="0" t="n">
        <v>0.6965</v>
      </c>
      <c r="M2140" s="0" t="n">
        <v>28.4935</v>
      </c>
      <c r="N2140" s="0" t="n">
        <v>0.6965</v>
      </c>
      <c r="O2140" s="0" t="n">
        <v>15.56</v>
      </c>
      <c r="P2140" s="0" t="n">
        <f aca="false">LN(G2140/4200)</f>
        <v>-1.18593957529219</v>
      </c>
      <c r="Q2140" s="0" t="n">
        <f aca="false">LN((H2140*3600)/13250)</f>
        <v>0.110612330890941</v>
      </c>
      <c r="R2140" s="0" t="n">
        <f aca="false">LN(I2140/70.1)</f>
        <v>-0.19506778110492</v>
      </c>
      <c r="S2140" s="0" t="n">
        <f aca="false">LN((K2140*3600)/10500)</f>
        <v>-0.121389244503963</v>
      </c>
      <c r="T2140" s="0" t="n">
        <f aca="false">LN(L2140/0.45)</f>
        <v>0.436820210455495</v>
      </c>
      <c r="U2140" s="0" t="n">
        <f aca="false">LN(N2140/0.45)</f>
        <v>0.436820210455495</v>
      </c>
      <c r="V2140" s="0" t="n">
        <f aca="false">SQRT(P2140^2+Q2140^2+R2140^2)</f>
        <v>1.20695451580188</v>
      </c>
      <c r="W2140" s="0" t="n">
        <f aca="false">SQRT(S2140^2+T2140^2+U2140^2)</f>
        <v>0.629570600652547</v>
      </c>
      <c r="X2140" s="0" t="n">
        <f aca="false">SQRT(P2140^2+Q2140^2+R2140^2+S2140^2+T2140^2+U2140^2)</f>
        <v>1.36128554845064</v>
      </c>
    </row>
    <row r="2141" customFormat="false" ht="12.8" hidden="false" customHeight="false" outlineLevel="0" collapsed="false">
      <c r="A2141" s="0" t="n">
        <v>0.0006</v>
      </c>
      <c r="B2141" s="0" t="n">
        <v>0.311</v>
      </c>
      <c r="C2141" s="0" t="n">
        <v>8333.333333</v>
      </c>
      <c r="D2141" s="0" t="n">
        <v>0.6096666667</v>
      </c>
      <c r="E2141" s="0" t="n">
        <v>1.5</v>
      </c>
      <c r="F2141" s="0" t="n">
        <v>3.666666667</v>
      </c>
      <c r="G2141" s="0" t="n">
        <v>1282.80237</v>
      </c>
      <c r="H2141" s="0" t="n">
        <v>4.10271</v>
      </c>
      <c r="I2141" s="0" t="n">
        <v>57.6777</v>
      </c>
      <c r="J2141" s="0" t="n">
        <v>15.56</v>
      </c>
      <c r="K2141" s="0" t="n">
        <v>2.57493</v>
      </c>
      <c r="L2141" s="0" t="n">
        <v>0.6977</v>
      </c>
      <c r="M2141" s="0" t="n">
        <v>28.4936</v>
      </c>
      <c r="N2141" s="0" t="n">
        <v>0.6977</v>
      </c>
      <c r="O2141" s="0" t="n">
        <v>15.56</v>
      </c>
      <c r="P2141" s="0" t="n">
        <f aca="false">LN(G2141/4200)</f>
        <v>-1.18603748893312</v>
      </c>
      <c r="Q2141" s="0" t="n">
        <f aca="false">LN((H2141*3600)/13250)</f>
        <v>0.108584024001683</v>
      </c>
      <c r="R2141" s="0" t="n">
        <f aca="false">LN(I2141/70.1)</f>
        <v>-0.195052177032257</v>
      </c>
      <c r="S2141" s="0" t="n">
        <f aca="false">LN((K2141*3600)/10500)</f>
        <v>-0.124619062421237</v>
      </c>
      <c r="T2141" s="0" t="n">
        <f aca="false">LN(L2141/0.45)</f>
        <v>0.438541628180825</v>
      </c>
      <c r="U2141" s="0" t="n">
        <f aca="false">LN(N2141/0.45)</f>
        <v>0.438541628180825</v>
      </c>
      <c r="V2141" s="0" t="n">
        <f aca="false">SQRT(P2141^2+Q2141^2+R2141^2)</f>
        <v>1.20686402183021</v>
      </c>
      <c r="W2141" s="0" t="n">
        <f aca="false">SQRT(S2141^2+T2141^2+U2141^2)</f>
        <v>0.63258788323341</v>
      </c>
      <c r="X2141" s="0" t="n">
        <f aca="false">SQRT(P2141^2+Q2141^2+R2141^2+S2141^2+T2141^2+U2141^2)</f>
        <v>1.36260346293481</v>
      </c>
    </row>
    <row r="2142" customFormat="false" ht="12.8" hidden="false" customHeight="false" outlineLevel="0" collapsed="false">
      <c r="A2142" s="0" t="n">
        <v>0.0001</v>
      </c>
      <c r="B2142" s="0" t="n">
        <v>0.349</v>
      </c>
      <c r="C2142" s="0" t="n">
        <v>8333.333333</v>
      </c>
      <c r="D2142" s="0" t="n">
        <v>0.6096666667</v>
      </c>
      <c r="E2142" s="0" t="n">
        <v>1.5</v>
      </c>
      <c r="F2142" s="0" t="n">
        <v>3.666666667</v>
      </c>
      <c r="G2142" s="0" t="n">
        <v>1283.07422</v>
      </c>
      <c r="H2142" s="0" t="n">
        <v>4.18049</v>
      </c>
      <c r="I2142" s="0" t="n">
        <v>57.2639</v>
      </c>
      <c r="J2142" s="0" t="n">
        <v>15.56</v>
      </c>
      <c r="K2142" s="0" t="n">
        <v>2.64299</v>
      </c>
      <c r="L2142" s="0" t="n">
        <v>0.7146</v>
      </c>
      <c r="M2142" s="0" t="n">
        <v>28.0985</v>
      </c>
      <c r="N2142" s="0" t="n">
        <v>0.7146</v>
      </c>
      <c r="O2142" s="0" t="n">
        <v>15.56</v>
      </c>
      <c r="P2142" s="0" t="n">
        <f aca="false">LN(G2142/4200)</f>
        <v>-1.18582559253711</v>
      </c>
      <c r="Q2142" s="0" t="n">
        <f aca="false">LN((H2142*3600)/13250)</f>
        <v>0.127364757576581</v>
      </c>
      <c r="R2142" s="0" t="n">
        <f aca="false">LN(I2142/70.1)</f>
        <v>-0.202252386316248</v>
      </c>
      <c r="S2142" s="0" t="n">
        <f aca="false">LN((K2142*3600)/10500)</f>
        <v>-0.0985305596656849</v>
      </c>
      <c r="T2142" s="0" t="n">
        <f aca="false">LN(L2142/0.45)</f>
        <v>0.462475362824944</v>
      </c>
      <c r="U2142" s="0" t="n">
        <f aca="false">LN(N2142/0.45)</f>
        <v>0.462475362824944</v>
      </c>
      <c r="V2142" s="0" t="n">
        <f aca="false">SQRT(P2142^2+Q2142^2+R2142^2)</f>
        <v>1.2096735696704</v>
      </c>
      <c r="W2142" s="0" t="n">
        <f aca="false">SQRT(S2142^2+T2142^2+U2142^2)</f>
        <v>0.661419075645812</v>
      </c>
      <c r="X2142" s="0" t="n">
        <f aca="false">SQRT(P2142^2+Q2142^2+R2142^2+S2142^2+T2142^2+U2142^2)</f>
        <v>1.37868971809733</v>
      </c>
    </row>
    <row r="2143" customFormat="false" ht="12.8" hidden="false" customHeight="false" outlineLevel="0" collapsed="false">
      <c r="A2143" s="0" t="n">
        <v>0.0002666666667</v>
      </c>
      <c r="B2143" s="0" t="n">
        <v>0.349</v>
      </c>
      <c r="C2143" s="0" t="n">
        <v>8333.333333</v>
      </c>
      <c r="D2143" s="0" t="n">
        <v>0.6096666667</v>
      </c>
      <c r="E2143" s="0" t="n">
        <v>1.5</v>
      </c>
      <c r="F2143" s="0" t="n">
        <v>3.666666667</v>
      </c>
      <c r="G2143" s="0" t="n">
        <v>1283.12598</v>
      </c>
      <c r="H2143" s="0" t="n">
        <v>4.14993</v>
      </c>
      <c r="I2143" s="0" t="n">
        <v>57.267</v>
      </c>
      <c r="J2143" s="0" t="n">
        <v>15.56</v>
      </c>
      <c r="K2143" s="0" t="n">
        <v>2.61243</v>
      </c>
      <c r="L2143" s="0" t="n">
        <v>0.7148</v>
      </c>
      <c r="M2143" s="0" t="n">
        <v>28.0984</v>
      </c>
      <c r="N2143" s="0" t="n">
        <v>0.7148</v>
      </c>
      <c r="O2143" s="0" t="n">
        <v>15.56</v>
      </c>
      <c r="P2143" s="0" t="n">
        <f aca="false">LN(G2143/4200)</f>
        <v>-1.1857852527382</v>
      </c>
      <c r="Q2143" s="0" t="n">
        <f aca="false">LN((H2143*3600)/13250)</f>
        <v>0.120027759660303</v>
      </c>
      <c r="R2143" s="0" t="n">
        <f aca="false">LN(I2143/70.1)</f>
        <v>-0.20219825245367</v>
      </c>
      <c r="S2143" s="0" t="n">
        <f aca="false">LN((K2143*3600)/10500)</f>
        <v>-0.11016058902783</v>
      </c>
      <c r="T2143" s="0" t="n">
        <f aca="false">LN(L2143/0.45)</f>
        <v>0.462755200520907</v>
      </c>
      <c r="U2143" s="0" t="n">
        <f aca="false">LN(N2143/0.45)</f>
        <v>0.462755200520907</v>
      </c>
      <c r="V2143" s="0" t="n">
        <f aca="false">SQRT(P2143^2+Q2143^2+R2143^2)</f>
        <v>1.20887446080881</v>
      </c>
      <c r="W2143" s="0" t="n">
        <f aca="false">SQRT(S2143^2+T2143^2+U2143^2)</f>
        <v>0.663641549779133</v>
      </c>
      <c r="X2143" s="0" t="n">
        <f aca="false">SQRT(P2143^2+Q2143^2+R2143^2+S2143^2+T2143^2+U2143^2)</f>
        <v>1.37905676771808</v>
      </c>
    </row>
    <row r="2144" customFormat="false" ht="12.8" hidden="false" customHeight="false" outlineLevel="0" collapsed="false">
      <c r="A2144" s="0" t="n">
        <v>0.0004333333333</v>
      </c>
      <c r="B2144" s="0" t="n">
        <v>0.349</v>
      </c>
      <c r="C2144" s="0" t="n">
        <v>8333.333333</v>
      </c>
      <c r="D2144" s="0" t="n">
        <v>0.6096666667</v>
      </c>
      <c r="E2144" s="0" t="n">
        <v>1.5</v>
      </c>
      <c r="F2144" s="0" t="n">
        <v>3.666666667</v>
      </c>
      <c r="G2144" s="0" t="n">
        <v>1283.01196</v>
      </c>
      <c r="H2144" s="0" t="n">
        <v>4.13604</v>
      </c>
      <c r="I2144" s="0" t="n">
        <v>57.2684</v>
      </c>
      <c r="J2144" s="0" t="n">
        <v>15.56</v>
      </c>
      <c r="K2144" s="0" t="n">
        <v>2.59854</v>
      </c>
      <c r="L2144" s="0" t="n">
        <v>0.7158</v>
      </c>
      <c r="M2144" s="0" t="n">
        <v>28.0986</v>
      </c>
      <c r="N2144" s="0" t="n">
        <v>0.7158</v>
      </c>
      <c r="O2144" s="0" t="n">
        <v>15.56</v>
      </c>
      <c r="P2144" s="0" t="n">
        <f aca="false">LN(G2144/4200)</f>
        <v>-1.18587411779748</v>
      </c>
      <c r="Q2144" s="0" t="n">
        <f aca="false">LN((H2144*3600)/13250)</f>
        <v>0.11667510136908</v>
      </c>
      <c r="R2144" s="0" t="n">
        <f aca="false">LN(I2144/70.1)</f>
        <v>-0.202173805863357</v>
      </c>
      <c r="S2144" s="0" t="n">
        <f aca="false">LN((K2144*3600)/10500)</f>
        <v>-0.115491662857285</v>
      </c>
      <c r="T2144" s="0" t="n">
        <f aca="false">LN(L2144/0.45)</f>
        <v>0.46415321556756</v>
      </c>
      <c r="U2144" s="0" t="n">
        <f aca="false">LN(N2144/0.45)</f>
        <v>0.46415321556756</v>
      </c>
      <c r="V2144" s="0" t="n">
        <f aca="false">SQRT(P2144^2+Q2144^2+R2144^2)</f>
        <v>1.20862928572772</v>
      </c>
      <c r="W2144" s="0" t="n">
        <f aca="false">SQRT(S2144^2+T2144^2+U2144^2)</f>
        <v>0.666494365492277</v>
      </c>
      <c r="X2144" s="0" t="n">
        <f aca="false">SQRT(P2144^2+Q2144^2+R2144^2+S2144^2+T2144^2+U2144^2)</f>
        <v>1.38021718926829</v>
      </c>
    </row>
    <row r="2145" customFormat="false" ht="12.8" hidden="false" customHeight="false" outlineLevel="0" collapsed="false">
      <c r="A2145" s="0" t="n">
        <v>0.0006</v>
      </c>
      <c r="B2145" s="0" t="n">
        <v>0.349</v>
      </c>
      <c r="C2145" s="0" t="n">
        <v>8333.333333</v>
      </c>
      <c r="D2145" s="0" t="n">
        <v>0.6096666667</v>
      </c>
      <c r="E2145" s="0" t="n">
        <v>1.5</v>
      </c>
      <c r="F2145" s="0" t="n">
        <v>3.666666667</v>
      </c>
      <c r="G2145" s="0" t="n">
        <v>1283.05286</v>
      </c>
      <c r="H2145" s="0" t="n">
        <v>4.12632</v>
      </c>
      <c r="I2145" s="0" t="n">
        <v>57.2693</v>
      </c>
      <c r="J2145" s="0" t="n">
        <v>15.56</v>
      </c>
      <c r="K2145" s="0" t="n">
        <v>2.58882</v>
      </c>
      <c r="L2145" s="0" t="n">
        <v>0.7154</v>
      </c>
      <c r="M2145" s="0" t="n">
        <v>28.0986</v>
      </c>
      <c r="N2145" s="0" t="n">
        <v>0.7154</v>
      </c>
      <c r="O2145" s="0" t="n">
        <v>15.56</v>
      </c>
      <c r="P2145" s="0" t="n">
        <f aca="false">LN(G2145/4200)</f>
        <v>-1.18584224019276</v>
      </c>
      <c r="Q2145" s="0" t="n">
        <f aca="false">LN((H2145*3600)/13250)</f>
        <v>0.114322261627397</v>
      </c>
      <c r="R2145" s="0" t="n">
        <f aca="false">LN(I2145/70.1)</f>
        <v>-0.202158090513738</v>
      </c>
      <c r="S2145" s="0" t="n">
        <f aca="false">LN((K2145*3600)/10500)</f>
        <v>-0.119239238262075</v>
      </c>
      <c r="T2145" s="0" t="n">
        <f aca="false">LN(L2145/0.45)</f>
        <v>0.463594244060552</v>
      </c>
      <c r="U2145" s="0" t="n">
        <f aca="false">LN(N2145/0.45)</f>
        <v>0.463594244060552</v>
      </c>
      <c r="V2145" s="0" t="n">
        <f aca="false">SQRT(P2145^2+Q2145^2+R2145^2)</f>
        <v>1.20837051093162</v>
      </c>
      <c r="W2145" s="0" t="n">
        <f aca="false">SQRT(S2145^2+T2145^2+U2145^2)</f>
        <v>0.666376201701013</v>
      </c>
      <c r="X2145" s="0" t="n">
        <f aca="false">SQRT(P2145^2+Q2145^2+R2145^2+S2145^2+T2145^2+U2145^2)</f>
        <v>1.37993352516802</v>
      </c>
    </row>
    <row r="2146" customFormat="false" ht="12.8" hidden="false" customHeight="false" outlineLevel="0" collapsed="false">
      <c r="A2146" s="0" t="n">
        <v>0.0001</v>
      </c>
      <c r="B2146" s="0" t="n">
        <v>0.235</v>
      </c>
      <c r="C2146" s="0" t="n">
        <v>11666.66667</v>
      </c>
      <c r="D2146" s="0" t="n">
        <v>0.6096666667</v>
      </c>
      <c r="E2146" s="0" t="n">
        <v>1.5</v>
      </c>
      <c r="F2146" s="0" t="n">
        <v>3.666666667</v>
      </c>
      <c r="G2146" s="0" t="n">
        <v>1277.05298</v>
      </c>
      <c r="H2146" s="0" t="n">
        <v>4.38882</v>
      </c>
      <c r="I2146" s="0" t="n">
        <v>55.0638</v>
      </c>
      <c r="J2146" s="0" t="n">
        <v>15.56</v>
      </c>
      <c r="K2146" s="0" t="n">
        <v>2.80826</v>
      </c>
      <c r="L2146" s="0" t="n">
        <v>0.9284</v>
      </c>
      <c r="M2146" s="0" t="n">
        <v>26.1138</v>
      </c>
      <c r="N2146" s="0" t="n">
        <v>0.9284</v>
      </c>
      <c r="O2146" s="0" t="n">
        <v>15.56</v>
      </c>
      <c r="P2146" s="0" t="n">
        <f aca="false">LN(G2146/4200)</f>
        <v>-1.19052946123734</v>
      </c>
      <c r="Q2146" s="0" t="n">
        <f aca="false">LN((H2146*3600)/13250)</f>
        <v>0.175996691274972</v>
      </c>
      <c r="R2146" s="0" t="n">
        <f aca="false">LN(I2146/70.1)</f>
        <v>-0.241430281088227</v>
      </c>
      <c r="S2146" s="0" t="n">
        <f aca="false">LN((K2146*3600)/10500)</f>
        <v>-0.0378763372316856</v>
      </c>
      <c r="T2146" s="0" t="n">
        <f aca="false">LN(L2146/0.45)</f>
        <v>0.724215091635917</v>
      </c>
      <c r="U2146" s="0" t="n">
        <f aca="false">LN(N2146/0.45)</f>
        <v>0.724215091635917</v>
      </c>
      <c r="V2146" s="0" t="n">
        <f aca="false">SQRT(P2146^2+Q2146^2+R2146^2)</f>
        <v>1.22744605341341</v>
      </c>
      <c r="W2146" s="0" t="n">
        <f aca="false">SQRT(S2146^2+T2146^2+U2146^2)</f>
        <v>1.02489492867734</v>
      </c>
      <c r="X2146" s="0" t="n">
        <f aca="false">SQRT(P2146^2+Q2146^2+R2146^2+S2146^2+T2146^2+U2146^2)</f>
        <v>1.59907267779444</v>
      </c>
    </row>
    <row r="2147" customFormat="false" ht="12.8" hidden="false" customHeight="false" outlineLevel="0" collapsed="false">
      <c r="A2147" s="0" t="n">
        <v>0.0002666666667</v>
      </c>
      <c r="B2147" s="0" t="n">
        <v>0.235</v>
      </c>
      <c r="C2147" s="0" t="n">
        <v>11666.66667</v>
      </c>
      <c r="D2147" s="0" t="n">
        <v>0.6096666667</v>
      </c>
      <c r="E2147" s="0" t="n">
        <v>1.5</v>
      </c>
      <c r="F2147" s="0" t="n">
        <v>3.666666667</v>
      </c>
      <c r="G2147" s="0" t="n">
        <v>1277.09229</v>
      </c>
      <c r="H2147" s="0" t="n">
        <v>4.34993</v>
      </c>
      <c r="I2147" s="0" t="n">
        <v>55.0678</v>
      </c>
      <c r="J2147" s="0" t="n">
        <v>15.56</v>
      </c>
      <c r="K2147" s="0" t="n">
        <v>2.76938</v>
      </c>
      <c r="L2147" s="0" t="n">
        <v>0.9291</v>
      </c>
      <c r="M2147" s="0" t="n">
        <v>26.1139</v>
      </c>
      <c r="N2147" s="0" t="n">
        <v>0.9291</v>
      </c>
      <c r="O2147" s="0" t="n">
        <v>15.56</v>
      </c>
      <c r="P2147" s="0" t="n">
        <f aca="false">LN(G2147/4200)</f>
        <v>-1.19049867990281</v>
      </c>
      <c r="Q2147" s="0" t="n">
        <f aca="false">LN((H2147*3600)/13250)</f>
        <v>0.167096046046926</v>
      </c>
      <c r="R2147" s="0" t="n">
        <f aca="false">LN(I2147/70.1)</f>
        <v>-0.241357640719763</v>
      </c>
      <c r="S2147" s="0" t="n">
        <f aca="false">LN((K2147*3600)/10500)</f>
        <v>-0.0518179432699052</v>
      </c>
      <c r="T2147" s="0" t="n">
        <f aca="false">LN(L2147/0.45)</f>
        <v>0.724968792882901</v>
      </c>
      <c r="U2147" s="0" t="n">
        <f aca="false">LN(N2147/0.45)</f>
        <v>0.724968792882901</v>
      </c>
      <c r="V2147" s="0" t="n">
        <f aca="false">SQRT(P2147^2+Q2147^2+R2147^2)</f>
        <v>1.22615729259694</v>
      </c>
      <c r="W2147" s="0" t="n">
        <f aca="false">SQRT(S2147^2+T2147^2+U2147^2)</f>
        <v>1.02656933548246</v>
      </c>
      <c r="X2147" s="0" t="n">
        <f aca="false">SQRT(P2147^2+Q2147^2+R2147^2+S2147^2+T2147^2+U2147^2)</f>
        <v>1.59915799930512</v>
      </c>
    </row>
    <row r="2148" customFormat="false" ht="12.8" hidden="false" customHeight="false" outlineLevel="0" collapsed="false">
      <c r="A2148" s="0" t="n">
        <v>0.0004333333333</v>
      </c>
      <c r="B2148" s="0" t="n">
        <v>0.235</v>
      </c>
      <c r="C2148" s="0" t="n">
        <v>11666.66667</v>
      </c>
      <c r="D2148" s="0" t="n">
        <v>0.6096666667</v>
      </c>
      <c r="E2148" s="0" t="n">
        <v>1.5</v>
      </c>
      <c r="F2148" s="0" t="n">
        <v>3.666666667</v>
      </c>
      <c r="G2148" s="0" t="n">
        <v>1277.00513</v>
      </c>
      <c r="H2148" s="0" t="n">
        <v>4.33187</v>
      </c>
      <c r="I2148" s="0" t="n">
        <v>55.0698</v>
      </c>
      <c r="J2148" s="0" t="n">
        <v>15.56</v>
      </c>
      <c r="K2148" s="0" t="n">
        <v>2.74993</v>
      </c>
      <c r="L2148" s="0" t="n">
        <v>0.9281</v>
      </c>
      <c r="M2148" s="0" t="n">
        <v>26.1138</v>
      </c>
      <c r="N2148" s="0" t="n">
        <v>0.9281</v>
      </c>
      <c r="O2148" s="0" t="n">
        <v>15.56</v>
      </c>
      <c r="P2148" s="0" t="n">
        <f aca="false">LN(G2148/4200)</f>
        <v>-1.19056693101911</v>
      </c>
      <c r="Q2148" s="0" t="n">
        <f aca="false">LN((H2148*3600)/13250)</f>
        <v>0.162935612484681</v>
      </c>
      <c r="R2148" s="0" t="n">
        <f aca="false">LN(I2148/70.1)</f>
        <v>-0.241321322514169</v>
      </c>
      <c r="S2148" s="0" t="n">
        <f aca="false">LN((K2148*3600)/10500)</f>
        <v>-0.0588659548923605</v>
      </c>
      <c r="T2148" s="0" t="n">
        <f aca="false">LN(L2148/0.45)</f>
        <v>0.723891902836982</v>
      </c>
      <c r="U2148" s="0" t="n">
        <f aca="false">LN(N2148/0.45)</f>
        <v>0.723891902836982</v>
      </c>
      <c r="V2148" s="0" t="n">
        <f aca="false">SQRT(P2148^2+Q2148^2+R2148^2)</f>
        <v>1.2256564003635</v>
      </c>
      <c r="W2148" s="0" t="n">
        <f aca="false">SQRT(S2148^2+T2148^2+U2148^2)</f>
        <v>1.02542877599143</v>
      </c>
      <c r="X2148" s="0" t="n">
        <f aca="false">SQRT(P2148^2+Q2148^2+R2148^2+S2148^2+T2148^2+U2148^2)</f>
        <v>1.59804186002223</v>
      </c>
    </row>
    <row r="2149" customFormat="false" ht="12.8" hidden="false" customHeight="false" outlineLevel="0" collapsed="false">
      <c r="A2149" s="0" t="n">
        <v>0.0006</v>
      </c>
      <c r="B2149" s="0" t="n">
        <v>0.235</v>
      </c>
      <c r="C2149" s="0" t="n">
        <v>11666.66667</v>
      </c>
      <c r="D2149" s="0" t="n">
        <v>0.6096666667</v>
      </c>
      <c r="E2149" s="0" t="n">
        <v>1.5</v>
      </c>
      <c r="F2149" s="0" t="n">
        <v>3.666666667</v>
      </c>
      <c r="G2149" s="0" t="n">
        <v>1277.09302</v>
      </c>
      <c r="H2149" s="0" t="n">
        <v>4.31938</v>
      </c>
      <c r="I2149" s="0" t="n">
        <v>55.0711</v>
      </c>
      <c r="J2149" s="0" t="n">
        <v>15.56</v>
      </c>
      <c r="K2149" s="0" t="n">
        <v>2.73743</v>
      </c>
      <c r="L2149" s="0" t="n">
        <v>0.9275</v>
      </c>
      <c r="M2149" s="0" t="n">
        <v>26.1138</v>
      </c>
      <c r="N2149" s="0" t="n">
        <v>0.9275</v>
      </c>
      <c r="O2149" s="0" t="n">
        <v>15.56</v>
      </c>
      <c r="P2149" s="0" t="n">
        <f aca="false">LN(G2149/4200)</f>
        <v>-1.19049810829197</v>
      </c>
      <c r="Q2149" s="0" t="n">
        <f aca="false">LN((H2149*3600)/13250)</f>
        <v>0.160048166467565</v>
      </c>
      <c r="R2149" s="0" t="n">
        <f aca="false">LN(I2149/70.1)</f>
        <v>-0.241297716387833</v>
      </c>
      <c r="S2149" s="0" t="n">
        <f aca="false">LN((K2149*3600)/10500)</f>
        <v>-0.0634218876619877</v>
      </c>
      <c r="T2149" s="0" t="n">
        <f aca="false">LN(L2149/0.45)</f>
        <v>0.723245211717225</v>
      </c>
      <c r="U2149" s="0" t="n">
        <f aca="false">LN(N2149/0.45)</f>
        <v>0.723245211717225</v>
      </c>
      <c r="V2149" s="0" t="n">
        <f aca="false">SQRT(P2149^2+Q2149^2+R2149^2)</f>
        <v>1.22520437045024</v>
      </c>
      <c r="W2149" s="0" t="n">
        <f aca="false">SQRT(S2149^2+T2149^2+U2149^2)</f>
        <v>1.02478759183472</v>
      </c>
      <c r="X2149" s="0" t="n">
        <f aca="false">SQRT(P2149^2+Q2149^2+R2149^2+S2149^2+T2149^2+U2149^2)</f>
        <v>1.59728374365633</v>
      </c>
    </row>
    <row r="2150" customFormat="false" ht="12.8" hidden="false" customHeight="false" outlineLevel="0" collapsed="false">
      <c r="A2150" s="0" t="n">
        <v>0.0001</v>
      </c>
      <c r="B2150" s="0" t="n">
        <v>0.273</v>
      </c>
      <c r="C2150" s="0" t="n">
        <v>11666.66667</v>
      </c>
      <c r="D2150" s="0" t="n">
        <v>0.6096666667</v>
      </c>
      <c r="E2150" s="0" t="n">
        <v>1.5</v>
      </c>
      <c r="F2150" s="0" t="n">
        <v>3.666666667</v>
      </c>
      <c r="G2150" s="0" t="n">
        <v>1276.60718</v>
      </c>
      <c r="H2150" s="0" t="n">
        <v>4.41521</v>
      </c>
      <c r="I2150" s="0" t="n">
        <v>54.6594</v>
      </c>
      <c r="J2150" s="0" t="n">
        <v>15.56</v>
      </c>
      <c r="K2150" s="0" t="n">
        <v>2.82493</v>
      </c>
      <c r="L2150" s="0" t="n">
        <v>0.9519</v>
      </c>
      <c r="M2150" s="0" t="n">
        <v>25.7252</v>
      </c>
      <c r="N2150" s="0" t="n">
        <v>0.9519</v>
      </c>
      <c r="O2150" s="0" t="n">
        <v>15.56</v>
      </c>
      <c r="P2150" s="0" t="n">
        <f aca="false">LN(G2150/4200)</f>
        <v>-1.19087860715073</v>
      </c>
      <c r="Q2150" s="0" t="n">
        <f aca="false">LN((H2150*3600)/13250)</f>
        <v>0.181991691073485</v>
      </c>
      <c r="R2150" s="0" t="n">
        <f aca="false">LN(I2150/70.1)</f>
        <v>-0.248801590549278</v>
      </c>
      <c r="S2150" s="0" t="n">
        <f aca="false">LN((K2150*3600)/10500)</f>
        <v>-0.0319578261710695</v>
      </c>
      <c r="T2150" s="0" t="n">
        <f aca="false">LN(L2150/0.45)</f>
        <v>0.749212404492894</v>
      </c>
      <c r="U2150" s="0" t="n">
        <f aca="false">LN(N2150/0.45)</f>
        <v>0.749212404492894</v>
      </c>
      <c r="V2150" s="0" t="n">
        <f aca="false">SQRT(P2150^2+Q2150^2+R2150^2)</f>
        <v>1.23012806814937</v>
      </c>
      <c r="W2150" s="0" t="n">
        <f aca="false">SQRT(S2150^2+T2150^2+U2150^2)</f>
        <v>1.0600281867694</v>
      </c>
      <c r="X2150" s="0" t="n">
        <f aca="false">SQRT(P2150^2+Q2150^2+R2150^2+S2150^2+T2150^2+U2150^2)</f>
        <v>1.62384568872616</v>
      </c>
    </row>
    <row r="2151" customFormat="false" ht="12.8" hidden="false" customHeight="false" outlineLevel="0" collapsed="false">
      <c r="A2151" s="0" t="n">
        <v>0.0002666666667</v>
      </c>
      <c r="B2151" s="0" t="n">
        <v>0.273</v>
      </c>
      <c r="C2151" s="0" t="n">
        <v>11666.66667</v>
      </c>
      <c r="D2151" s="0" t="n">
        <v>0.6096666667</v>
      </c>
      <c r="E2151" s="0" t="n">
        <v>1.5</v>
      </c>
      <c r="F2151" s="0" t="n">
        <v>3.666666667</v>
      </c>
      <c r="G2151" s="0" t="n">
        <v>1276.67163</v>
      </c>
      <c r="H2151" s="0" t="n">
        <v>4.37493</v>
      </c>
      <c r="I2151" s="0" t="n">
        <v>54.6635</v>
      </c>
      <c r="J2151" s="0" t="n">
        <v>15.56</v>
      </c>
      <c r="K2151" s="0" t="n">
        <v>2.78465</v>
      </c>
      <c r="L2151" s="0" t="n">
        <v>0.9521</v>
      </c>
      <c r="M2151" s="0" t="n">
        <v>25.7254</v>
      </c>
      <c r="N2151" s="0" t="n">
        <v>0.9521</v>
      </c>
      <c r="O2151" s="0" t="n">
        <v>15.56</v>
      </c>
      <c r="P2151" s="0" t="n">
        <f aca="false">LN(G2151/4200)</f>
        <v>-1.19082812304398</v>
      </c>
      <c r="Q2151" s="0" t="n">
        <f aca="false">LN((H2151*3600)/13250)</f>
        <v>0.172826812711409</v>
      </c>
      <c r="R2151" s="0" t="n">
        <f aca="false">LN(I2151/70.1)</f>
        <v>-0.248726583391547</v>
      </c>
      <c r="S2151" s="0" t="n">
        <f aca="false">LN((K2151*3600)/10500)</f>
        <v>-0.0463192194692617</v>
      </c>
      <c r="T2151" s="0" t="n">
        <f aca="false">LN(L2151/0.45)</f>
        <v>0.74942248852728</v>
      </c>
      <c r="U2151" s="0" t="n">
        <f aca="false">LN(N2151/0.45)</f>
        <v>0.74942248852728</v>
      </c>
      <c r="V2151" s="0" t="n">
        <f aca="false">SQRT(P2151^2+Q2151^2+R2151^2)</f>
        <v>1.2287414858749</v>
      </c>
      <c r="W2151" s="0" t="n">
        <f aca="false">SQRT(S2151^2+T2151^2+U2151^2)</f>
        <v>1.06085512805146</v>
      </c>
      <c r="X2151" s="0" t="n">
        <f aca="false">SQRT(P2151^2+Q2151^2+R2151^2+S2151^2+T2151^2+U2151^2)</f>
        <v>1.62333583765749</v>
      </c>
    </row>
    <row r="2152" customFormat="false" ht="12.8" hidden="false" customHeight="false" outlineLevel="0" collapsed="false">
      <c r="A2152" s="0" t="n">
        <v>0.0004333333333</v>
      </c>
      <c r="B2152" s="0" t="n">
        <v>0.273</v>
      </c>
      <c r="C2152" s="0" t="n">
        <v>11666.66667</v>
      </c>
      <c r="D2152" s="0" t="n">
        <v>0.6096666667</v>
      </c>
      <c r="E2152" s="0" t="n">
        <v>1.5</v>
      </c>
      <c r="F2152" s="0" t="n">
        <v>3.666666667</v>
      </c>
      <c r="G2152" s="0" t="n">
        <v>1276.7356</v>
      </c>
      <c r="H2152" s="0" t="n">
        <v>4.35549</v>
      </c>
      <c r="I2152" s="0" t="n">
        <v>54.6655</v>
      </c>
      <c r="J2152" s="0" t="n">
        <v>15.56</v>
      </c>
      <c r="K2152" s="0" t="n">
        <v>2.76521</v>
      </c>
      <c r="L2152" s="0" t="n">
        <v>0.9517</v>
      </c>
      <c r="M2152" s="0" t="n">
        <v>25.7253</v>
      </c>
      <c r="N2152" s="0" t="n">
        <v>0.9517</v>
      </c>
      <c r="O2152" s="0" t="n">
        <v>15.56</v>
      </c>
      <c r="P2152" s="0" t="n">
        <f aca="false">LN(G2152/4200)</f>
        <v>-1.19077801744448</v>
      </c>
      <c r="Q2152" s="0" t="n">
        <f aca="false">LN((H2152*3600)/13250)</f>
        <v>0.168373411356355</v>
      </c>
      <c r="R2152" s="0" t="n">
        <f aca="false">LN(I2152/70.1)</f>
        <v>-0.248689996575603</v>
      </c>
      <c r="S2152" s="0" t="n">
        <f aca="false">LN((K2152*3600)/10500)</f>
        <v>-0.0533248302440337</v>
      </c>
      <c r="T2152" s="0" t="n">
        <f aca="false">LN(L2152/0.45)</f>
        <v>0.749002276313932</v>
      </c>
      <c r="U2152" s="0" t="n">
        <f aca="false">LN(N2152/0.45)</f>
        <v>0.749002276313932</v>
      </c>
      <c r="V2152" s="0" t="n">
        <f aca="false">SQRT(P2152^2+Q2152^2+R2152^2)</f>
        <v>1.22806702051539</v>
      </c>
      <c r="W2152" s="0" t="n">
        <f aca="false">SQRT(S2152^2+T2152^2+U2152^2)</f>
        <v>1.06059057009171</v>
      </c>
      <c r="X2152" s="0" t="n">
        <f aca="false">SQRT(P2152^2+Q2152^2+R2152^2+S2152^2+T2152^2+U2152^2)</f>
        <v>1.62265244715096</v>
      </c>
    </row>
    <row r="2153" customFormat="false" ht="12.8" hidden="false" customHeight="false" outlineLevel="0" collapsed="false">
      <c r="A2153" s="0" t="n">
        <v>0.0006</v>
      </c>
      <c r="B2153" s="0" t="n">
        <v>0.273</v>
      </c>
      <c r="C2153" s="0" t="n">
        <v>11666.66667</v>
      </c>
      <c r="D2153" s="0" t="n">
        <v>0.6096666667</v>
      </c>
      <c r="E2153" s="0" t="n">
        <v>1.5</v>
      </c>
      <c r="F2153" s="0" t="n">
        <v>3.666666667</v>
      </c>
      <c r="G2153" s="0" t="n">
        <v>1276.78003</v>
      </c>
      <c r="H2153" s="0" t="n">
        <v>4.34299</v>
      </c>
      <c r="I2153" s="0" t="n">
        <v>54.6669</v>
      </c>
      <c r="J2153" s="0" t="n">
        <v>15.56</v>
      </c>
      <c r="K2153" s="0" t="n">
        <v>2.75271</v>
      </c>
      <c r="L2153" s="0" t="n">
        <v>0.9516</v>
      </c>
      <c r="M2153" s="0" t="n">
        <v>25.7254</v>
      </c>
      <c r="N2153" s="0" t="n">
        <v>0.9516</v>
      </c>
      <c r="O2153" s="0" t="n">
        <v>15.56</v>
      </c>
      <c r="P2153" s="0" t="n">
        <f aca="false">LN(G2153/4200)</f>
        <v>-1.19074321836239</v>
      </c>
      <c r="Q2153" s="0" t="n">
        <f aca="false">LN((H2153*3600)/13250)</f>
        <v>0.16549934402403</v>
      </c>
      <c r="R2153" s="0" t="n">
        <f aca="false">LN(I2153/70.1)</f>
        <v>-0.248664386600882</v>
      </c>
      <c r="S2153" s="0" t="n">
        <f aca="false">LN((K2153*3600)/10500)</f>
        <v>-0.0578555307190467</v>
      </c>
      <c r="T2153" s="0" t="n">
        <f aca="false">LN(L2153/0.45)</f>
        <v>0.748897195664437</v>
      </c>
      <c r="U2153" s="0" t="n">
        <f aca="false">LN(N2153/0.45)</f>
        <v>0.748897195664437</v>
      </c>
      <c r="V2153" s="0" t="n">
        <f aca="false">SQRT(P2153^2+Q2153^2+R2153^2)</f>
        <v>1.22763733330003</v>
      </c>
      <c r="W2153" s="0" t="n">
        <f aca="false">SQRT(S2153^2+T2153^2+U2153^2)</f>
        <v>1.06067963202038</v>
      </c>
      <c r="X2153" s="0" t="n">
        <f aca="false">SQRT(P2153^2+Q2153^2+R2153^2+S2153^2+T2153^2+U2153^2)</f>
        <v>1.62238549793041</v>
      </c>
    </row>
    <row r="2154" customFormat="false" ht="12.8" hidden="false" customHeight="false" outlineLevel="0" collapsed="false">
      <c r="A2154" s="0" t="n">
        <v>0.0001</v>
      </c>
      <c r="B2154" s="0" t="n">
        <v>0.311</v>
      </c>
      <c r="C2154" s="0" t="n">
        <v>11666.66667</v>
      </c>
      <c r="D2154" s="0" t="n">
        <v>0.6096666667</v>
      </c>
      <c r="E2154" s="0" t="n">
        <v>1.5</v>
      </c>
      <c r="F2154" s="0" t="n">
        <v>3.666666667</v>
      </c>
      <c r="G2154" s="0" t="n">
        <v>1276.14612</v>
      </c>
      <c r="H2154" s="0" t="n">
        <v>4.4416</v>
      </c>
      <c r="I2154" s="0" t="n">
        <v>54.2344</v>
      </c>
      <c r="J2154" s="0" t="n">
        <v>15.56</v>
      </c>
      <c r="K2154" s="0" t="n">
        <v>2.8416</v>
      </c>
      <c r="L2154" s="0" t="n">
        <v>0.9759</v>
      </c>
      <c r="M2154" s="0" t="n">
        <v>25.3163</v>
      </c>
      <c r="N2154" s="0" t="n">
        <v>0.9759</v>
      </c>
      <c r="O2154" s="0" t="n">
        <v>15.56</v>
      </c>
      <c r="P2154" s="0" t="n">
        <f aca="false">LN(G2154/4200)</f>
        <v>-1.19123983281638</v>
      </c>
      <c r="Q2154" s="0" t="n">
        <f aca="false">LN((H2154*3600)/13250)</f>
        <v>0.187950964920127</v>
      </c>
      <c r="R2154" s="0" t="n">
        <f aca="false">LN(I2154/70.1)</f>
        <v>-0.256607400576277</v>
      </c>
      <c r="S2154" s="0" t="n">
        <f aca="false">LN((K2154*3600)/10500)</f>
        <v>-0.0260741378856994</v>
      </c>
      <c r="T2154" s="0" t="n">
        <f aca="false">LN(L2154/0.45)</f>
        <v>0.77411253938305</v>
      </c>
      <c r="U2154" s="0" t="n">
        <f aca="false">LN(N2154/0.45)</f>
        <v>0.77411253938305</v>
      </c>
      <c r="V2154" s="0" t="n">
        <f aca="false">SQRT(P2154^2+Q2154^2+R2154^2)</f>
        <v>1.23297415323003</v>
      </c>
      <c r="W2154" s="0" t="n">
        <f aca="false">SQRT(S2154^2+T2154^2+U2154^2)</f>
        <v>1.09507091456519</v>
      </c>
      <c r="X2154" s="0" t="n">
        <f aca="false">SQRT(P2154^2+Q2154^2+R2154^2+S2154^2+T2154^2+U2154^2)</f>
        <v>1.649062027475</v>
      </c>
    </row>
    <row r="2155" customFormat="false" ht="12.8" hidden="false" customHeight="false" outlineLevel="0" collapsed="false">
      <c r="A2155" s="0" t="n">
        <v>0.0002666666667</v>
      </c>
      <c r="B2155" s="0" t="n">
        <v>0.311</v>
      </c>
      <c r="C2155" s="0" t="n">
        <v>11666.66667</v>
      </c>
      <c r="D2155" s="0" t="n">
        <v>0.6096666667</v>
      </c>
      <c r="E2155" s="0" t="n">
        <v>1.5</v>
      </c>
      <c r="F2155" s="0" t="n">
        <v>3.666666667</v>
      </c>
      <c r="G2155" s="0" t="n">
        <v>1276.26672</v>
      </c>
      <c r="H2155" s="0" t="n">
        <v>4.39993</v>
      </c>
      <c r="I2155" s="0" t="n">
        <v>54.2388</v>
      </c>
      <c r="J2155" s="0" t="n">
        <v>15.56</v>
      </c>
      <c r="K2155" s="0" t="n">
        <v>2.79993</v>
      </c>
      <c r="L2155" s="0" t="n">
        <v>0.9754</v>
      </c>
      <c r="M2155" s="0" t="n">
        <v>25.3163</v>
      </c>
      <c r="N2155" s="0" t="n">
        <v>0.9754</v>
      </c>
      <c r="O2155" s="0" t="n">
        <v>15.56</v>
      </c>
      <c r="P2155" s="0" t="n">
        <f aca="false">LN(G2155/4200)</f>
        <v>-1.19114533399691</v>
      </c>
      <c r="Q2155" s="0" t="n">
        <f aca="false">LN((H2155*3600)/13250)</f>
        <v>0.178524924736589</v>
      </c>
      <c r="R2155" s="0" t="n">
        <f aca="false">LN(I2155/70.1)</f>
        <v>-0.256526274546946</v>
      </c>
      <c r="S2155" s="0" t="n">
        <f aca="false">LN((K2155*3600)/10500)</f>
        <v>-0.0408469948327604</v>
      </c>
      <c r="T2155" s="0" t="n">
        <f aca="false">LN(L2155/0.45)</f>
        <v>0.773600060511587</v>
      </c>
      <c r="U2155" s="0" t="n">
        <f aca="false">LN(N2155/0.45)</f>
        <v>0.773600060511587</v>
      </c>
      <c r="V2155" s="0" t="n">
        <f aca="false">SQRT(P2155^2+Q2155^2+R2155^2)</f>
        <v>1.23146420369727</v>
      </c>
      <c r="W2155" s="0" t="n">
        <f aca="false">SQRT(S2155^2+T2155^2+U2155^2)</f>
        <v>1.09479796503005</v>
      </c>
      <c r="X2155" s="0" t="n">
        <f aca="false">SQRT(P2155^2+Q2155^2+R2155^2+S2155^2+T2155^2+U2155^2)</f>
        <v>1.64775200476943</v>
      </c>
    </row>
    <row r="2156" customFormat="false" ht="12.8" hidden="false" customHeight="false" outlineLevel="0" collapsed="false">
      <c r="A2156" s="0" t="n">
        <v>0.0004333333333</v>
      </c>
      <c r="B2156" s="0" t="n">
        <v>0.311</v>
      </c>
      <c r="C2156" s="0" t="n">
        <v>11666.66667</v>
      </c>
      <c r="D2156" s="0" t="n">
        <v>0.6096666667</v>
      </c>
      <c r="E2156" s="0" t="n">
        <v>1.5</v>
      </c>
      <c r="F2156" s="0" t="n">
        <v>3.666666667</v>
      </c>
      <c r="G2156" s="0" t="n">
        <v>1276.25903</v>
      </c>
      <c r="H2156" s="0" t="n">
        <v>4.38049</v>
      </c>
      <c r="I2156" s="0" t="n">
        <v>54.2408</v>
      </c>
      <c r="J2156" s="0" t="n">
        <v>15.56</v>
      </c>
      <c r="K2156" s="0" t="n">
        <v>2.78049</v>
      </c>
      <c r="L2156" s="0" t="n">
        <v>0.9758</v>
      </c>
      <c r="M2156" s="0" t="n">
        <v>25.3164</v>
      </c>
      <c r="N2156" s="0" t="n">
        <v>0.9758</v>
      </c>
      <c r="O2156" s="0" t="n">
        <v>15.56</v>
      </c>
      <c r="P2156" s="0" t="n">
        <f aca="false">LN(G2156/4200)</f>
        <v>-1.19115135940136</v>
      </c>
      <c r="Q2156" s="0" t="n">
        <f aca="false">LN((H2156*3600)/13250)</f>
        <v>0.174096883307085</v>
      </c>
      <c r="R2156" s="0" t="n">
        <f aca="false">LN(I2156/70.1)</f>
        <v>-0.256489401254637</v>
      </c>
      <c r="S2156" s="0" t="n">
        <f aca="false">LN((K2156*3600)/10500)</f>
        <v>-0.0478142405378533</v>
      </c>
      <c r="T2156" s="0" t="n">
        <f aca="false">LN(L2156/0.45)</f>
        <v>0.774010064617371</v>
      </c>
      <c r="U2156" s="0" t="n">
        <f aca="false">LN(N2156/0.45)</f>
        <v>0.774010064617371</v>
      </c>
      <c r="V2156" s="0" t="n">
        <f aca="false">SQRT(P2156^2+Q2156^2+R2156^2)</f>
        <v>1.23082821658301</v>
      </c>
      <c r="W2156" s="0" t="n">
        <f aca="false">SQRT(S2156^2+T2156^2+U2156^2)</f>
        <v>1.09565932746278</v>
      </c>
      <c r="X2156" s="0" t="n">
        <f aca="false">SQRT(P2156^2+Q2156^2+R2156^2+S2156^2+T2156^2+U2156^2)</f>
        <v>1.6478493440218</v>
      </c>
    </row>
    <row r="2157" customFormat="false" ht="12.8" hidden="false" customHeight="false" outlineLevel="0" collapsed="false">
      <c r="A2157" s="0" t="n">
        <v>0.0006</v>
      </c>
      <c r="B2157" s="0" t="n">
        <v>0.311</v>
      </c>
      <c r="C2157" s="0" t="n">
        <v>11666.66667</v>
      </c>
      <c r="D2157" s="0" t="n">
        <v>0.6096666667</v>
      </c>
      <c r="E2157" s="0" t="n">
        <v>1.5</v>
      </c>
      <c r="F2157" s="0" t="n">
        <v>3.666666667</v>
      </c>
      <c r="G2157" s="0" t="n">
        <v>1276.25415</v>
      </c>
      <c r="H2157" s="0" t="n">
        <v>4.36799</v>
      </c>
      <c r="I2157" s="0" t="n">
        <v>54.2421</v>
      </c>
      <c r="J2157" s="0" t="n">
        <v>15.56</v>
      </c>
      <c r="K2157" s="0" t="n">
        <v>2.76799</v>
      </c>
      <c r="L2157" s="0" t="n">
        <v>0.9761</v>
      </c>
      <c r="M2157" s="0" t="n">
        <v>25.3165</v>
      </c>
      <c r="N2157" s="0" t="n">
        <v>0.9761</v>
      </c>
      <c r="O2157" s="0" t="n">
        <v>15.56</v>
      </c>
      <c r="P2157" s="0" t="n">
        <f aca="false">LN(G2157/4200)</f>
        <v>-1.19115518308387</v>
      </c>
      <c r="Q2157" s="0" t="n">
        <f aca="false">LN((H2157*3600)/13250)</f>
        <v>0.171239242092527</v>
      </c>
      <c r="R2157" s="0" t="n">
        <f aca="false">LN(I2157/70.1)</f>
        <v>-0.256465434343721</v>
      </c>
      <c r="S2157" s="0" t="n">
        <f aca="false">LN((K2157*3600)/10500)</f>
        <v>-0.0523199866692791</v>
      </c>
      <c r="T2157" s="0" t="n">
        <f aca="false">LN(L2157/0.45)</f>
        <v>0.774317457416554</v>
      </c>
      <c r="U2157" s="0" t="n">
        <f aca="false">LN(N2157/0.45)</f>
        <v>0.774317457416554</v>
      </c>
      <c r="V2157" s="0" t="n">
        <f aca="false">SQRT(P2157^2+Q2157^2+R2157^2)</f>
        <v>1.23042596983041</v>
      </c>
      <c r="W2157" s="0" t="n">
        <f aca="false">SQRT(S2157^2+T2157^2+U2157^2)</f>
        <v>1.09629942567035</v>
      </c>
      <c r="X2157" s="0" t="n">
        <f aca="false">SQRT(P2157^2+Q2157^2+R2157^2+S2157^2+T2157^2+U2157^2)</f>
        <v>1.64797466544794</v>
      </c>
    </row>
    <row r="2158" customFormat="false" ht="12.8" hidden="false" customHeight="false" outlineLevel="0" collapsed="false">
      <c r="A2158" s="0" t="n">
        <v>0.0001</v>
      </c>
      <c r="B2158" s="0" t="n">
        <v>0.349</v>
      </c>
      <c r="C2158" s="0" t="n">
        <v>11666.66667</v>
      </c>
      <c r="D2158" s="0" t="n">
        <v>0.6096666667</v>
      </c>
      <c r="E2158" s="0" t="n">
        <v>1.5</v>
      </c>
      <c r="F2158" s="0" t="n">
        <v>3.666666667</v>
      </c>
      <c r="G2158" s="0" t="n">
        <v>1275.63733</v>
      </c>
      <c r="H2158" s="0" t="n">
        <v>4.46938</v>
      </c>
      <c r="I2158" s="0" t="n">
        <v>53.7877</v>
      </c>
      <c r="J2158" s="0" t="n">
        <v>15.56</v>
      </c>
      <c r="K2158" s="0" t="n">
        <v>2.85965</v>
      </c>
      <c r="L2158" s="0" t="n">
        <v>1.0022</v>
      </c>
      <c r="M2158" s="0" t="n">
        <v>24.8853</v>
      </c>
      <c r="N2158" s="0" t="n">
        <v>1.0022</v>
      </c>
      <c r="O2158" s="0" t="n">
        <v>15.56</v>
      </c>
      <c r="P2158" s="0" t="n">
        <f aca="false">LN(G2158/4200)</f>
        <v>-1.19163860490399</v>
      </c>
      <c r="Q2158" s="0" t="n">
        <f aca="false">LN((H2158*3600)/13250)</f>
        <v>0.194185989574385</v>
      </c>
      <c r="R2158" s="0" t="n">
        <f aca="false">LN(I2158/70.1)</f>
        <v>-0.264877977546695</v>
      </c>
      <c r="S2158" s="0" t="n">
        <f aca="false">LN((K2158*3600)/10500)</f>
        <v>-0.019742171980782</v>
      </c>
      <c r="T2158" s="0" t="n">
        <f aca="false">LN(L2158/0.45)</f>
        <v>0.800705279761259</v>
      </c>
      <c r="U2158" s="0" t="n">
        <f aca="false">LN(N2158/0.45)</f>
        <v>0.800705279761259</v>
      </c>
      <c r="V2158" s="0" t="n">
        <f aca="false">SQRT(P2158^2+Q2158^2+R2158^2)</f>
        <v>1.23607083382537</v>
      </c>
      <c r="W2158" s="0" t="n">
        <f aca="false">SQRT(S2158^2+T2158^2+U2158^2)</f>
        <v>1.13254034958125</v>
      </c>
      <c r="X2158" s="0" t="n">
        <f aca="false">SQRT(P2158^2+Q2158^2+R2158^2+S2158^2+T2158^2+U2158^2)</f>
        <v>1.67646018433584</v>
      </c>
    </row>
    <row r="2159" customFormat="false" ht="12.8" hidden="false" customHeight="false" outlineLevel="0" collapsed="false">
      <c r="A2159" s="0" t="n">
        <v>0.0002666666667</v>
      </c>
      <c r="B2159" s="0" t="n">
        <v>0.349</v>
      </c>
      <c r="C2159" s="0" t="n">
        <v>11666.66667</v>
      </c>
      <c r="D2159" s="0" t="n">
        <v>0.6096666667</v>
      </c>
      <c r="E2159" s="0" t="n">
        <v>1.5</v>
      </c>
      <c r="F2159" s="0" t="n">
        <v>3.666666667</v>
      </c>
      <c r="G2159" s="0" t="n">
        <v>1275.6449</v>
      </c>
      <c r="H2159" s="0" t="n">
        <v>4.42632</v>
      </c>
      <c r="I2159" s="0" t="n">
        <v>53.7921</v>
      </c>
      <c r="J2159" s="0" t="n">
        <v>15.56</v>
      </c>
      <c r="K2159" s="0" t="n">
        <v>2.8166</v>
      </c>
      <c r="L2159" s="0" t="n">
        <v>1.0013</v>
      </c>
      <c r="M2159" s="0" t="n">
        <v>24.8853</v>
      </c>
      <c r="N2159" s="0" t="n">
        <v>1.0013</v>
      </c>
      <c r="O2159" s="0" t="n">
        <v>15.56</v>
      </c>
      <c r="P2159" s="0" t="n">
        <f aca="false">LN(G2159/4200)</f>
        <v>-1.19163267063305</v>
      </c>
      <c r="Q2159" s="0" t="n">
        <f aca="false">LN((H2159*3600)/13250)</f>
        <v>0.184504832090356</v>
      </c>
      <c r="R2159" s="0" t="n">
        <f aca="false">LN(I2159/70.1)</f>
        <v>-0.264796177803575</v>
      </c>
      <c r="S2159" s="0" t="n">
        <f aca="false">LN((K2159*3600)/10500)</f>
        <v>-0.0349109279196004</v>
      </c>
      <c r="T2159" s="0" t="n">
        <f aca="false">LN(L2159/0.45)</f>
        <v>0.799806851949392</v>
      </c>
      <c r="U2159" s="0" t="n">
        <f aca="false">LN(N2159/0.45)</f>
        <v>0.799806851949392</v>
      </c>
      <c r="V2159" s="0" t="n">
        <f aca="false">SQRT(P2159^2+Q2159^2+R2159^2)</f>
        <v>1.23456367618853</v>
      </c>
      <c r="W2159" s="0" t="n">
        <f aca="false">SQRT(S2159^2+T2159^2+U2159^2)</f>
        <v>1.13163632574189</v>
      </c>
      <c r="X2159" s="0" t="n">
        <f aca="false">SQRT(P2159^2+Q2159^2+R2159^2+S2159^2+T2159^2+U2159^2)</f>
        <v>1.67473826143154</v>
      </c>
    </row>
    <row r="2160" customFormat="false" ht="12.8" hidden="false" customHeight="false" outlineLevel="0" collapsed="false">
      <c r="A2160" s="0" t="n">
        <v>0.0004333333333</v>
      </c>
      <c r="B2160" s="0" t="n">
        <v>0.349</v>
      </c>
      <c r="C2160" s="0" t="n">
        <v>11666.66667</v>
      </c>
      <c r="D2160" s="0" t="n">
        <v>0.6096666667</v>
      </c>
      <c r="E2160" s="0" t="n">
        <v>1.5</v>
      </c>
      <c r="F2160" s="0" t="n">
        <v>3.666666667</v>
      </c>
      <c r="G2160" s="0" t="n">
        <v>1275.72632</v>
      </c>
      <c r="H2160" s="0" t="n">
        <v>4.40688</v>
      </c>
      <c r="I2160" s="0" t="n">
        <v>53.7942</v>
      </c>
      <c r="J2160" s="0" t="n">
        <v>15.56</v>
      </c>
      <c r="K2160" s="0" t="n">
        <v>2.79715</v>
      </c>
      <c r="L2160" s="0" t="n">
        <v>1.0025</v>
      </c>
      <c r="M2160" s="0" t="n">
        <v>24.8854</v>
      </c>
      <c r="N2160" s="0" t="n">
        <v>1.0025</v>
      </c>
      <c r="O2160" s="0" t="n">
        <v>15.56</v>
      </c>
      <c r="P2160" s="0" t="n">
        <f aca="false">LN(G2160/4200)</f>
        <v>-1.19156884613006</v>
      </c>
      <c r="Q2160" s="0" t="n">
        <f aca="false">LN((H2160*3600)/13250)</f>
        <v>0.180103249111196</v>
      </c>
      <c r="R2160" s="0" t="n">
        <f aca="false">LN(I2160/70.1)</f>
        <v>-0.264757139375815</v>
      </c>
      <c r="S2160" s="0" t="n">
        <f aca="false">LN((K2160*3600)/10500)</f>
        <v>-0.0418403700314737</v>
      </c>
      <c r="T2160" s="0" t="n">
        <f aca="false">LN(L2160/0.45)</f>
        <v>0.801004576416359</v>
      </c>
      <c r="U2160" s="0" t="n">
        <f aca="false">LN(N2160/0.45)</f>
        <v>0.801004576416359</v>
      </c>
      <c r="V2160" s="0" t="n">
        <f aca="false">SQRT(P2160^2+Q2160^2+R2160^2)</f>
        <v>1.23384352259863</v>
      </c>
      <c r="W2160" s="0" t="n">
        <f aca="false">SQRT(S2160^2+T2160^2+U2160^2)</f>
        <v>1.13356397236516</v>
      </c>
      <c r="X2160" s="0" t="n">
        <f aca="false">SQRT(P2160^2+Q2160^2+R2160^2+S2160^2+T2160^2+U2160^2)</f>
        <v>1.67551100196414</v>
      </c>
    </row>
    <row r="2161" customFormat="false" ht="12.8" hidden="false" customHeight="false" outlineLevel="0" collapsed="false">
      <c r="A2161" s="0" t="n">
        <v>0.0006</v>
      </c>
      <c r="B2161" s="0" t="n">
        <v>0.349</v>
      </c>
      <c r="C2161" s="0" t="n">
        <v>11666.66667</v>
      </c>
      <c r="D2161" s="0" t="n">
        <v>0.6096666667</v>
      </c>
      <c r="E2161" s="0" t="n">
        <v>1.5</v>
      </c>
      <c r="F2161" s="0" t="n">
        <v>3.666666667</v>
      </c>
      <c r="G2161" s="0" t="n">
        <v>1275.66138</v>
      </c>
      <c r="H2161" s="0" t="n">
        <v>4.39437</v>
      </c>
      <c r="I2161" s="0" t="n">
        <v>53.7955</v>
      </c>
      <c r="J2161" s="0" t="n">
        <v>15.56</v>
      </c>
      <c r="K2161" s="0" t="n">
        <v>2.78326</v>
      </c>
      <c r="L2161" s="0" t="n">
        <v>1.0011</v>
      </c>
      <c r="M2161" s="0" t="n">
        <v>24.8854</v>
      </c>
      <c r="N2161" s="0" t="n">
        <v>1.0011</v>
      </c>
      <c r="O2161" s="0" t="n">
        <v>15.56</v>
      </c>
      <c r="P2161" s="0" t="n">
        <f aca="false">LN(G2161/4200)</f>
        <v>-1.19161975176076</v>
      </c>
      <c r="Q2161" s="0" t="n">
        <f aca="false">LN((H2161*3600)/13250)</f>
        <v>0.177260469182241</v>
      </c>
      <c r="R2161" s="0" t="n">
        <f aca="false">LN(I2161/70.1)</f>
        <v>-0.264732973493763</v>
      </c>
      <c r="S2161" s="0" t="n">
        <f aca="false">LN((K2161*3600)/10500)</f>
        <v>-0.0468185091592446</v>
      </c>
      <c r="T2161" s="0" t="n">
        <f aca="false">LN(L2161/0.45)</f>
        <v>0.799607091661073</v>
      </c>
      <c r="U2161" s="0" t="n">
        <f aca="false">LN(N2161/0.45)</f>
        <v>0.799607091661073</v>
      </c>
      <c r="V2161" s="0" t="n">
        <f aca="false">SQRT(P2161^2+Q2161^2+R2161^2)</f>
        <v>1.23347576140593</v>
      </c>
      <c r="W2161" s="0" t="n">
        <f aca="false">SQRT(S2161^2+T2161^2+U2161^2)</f>
        <v>1.13178397888875</v>
      </c>
      <c r="X2161" s="0" t="n">
        <f aca="false">SQRT(P2161^2+Q2161^2+R2161^2+S2161^2+T2161^2+U2161^2)</f>
        <v>1.67403626867675</v>
      </c>
    </row>
    <row r="2162" customFormat="false" ht="12.8" hidden="false" customHeight="false" outlineLevel="0" collapsed="false">
      <c r="A2162" s="0" t="n">
        <v>0.0001</v>
      </c>
      <c r="B2162" s="0" t="n">
        <v>0.235</v>
      </c>
      <c r="C2162" s="0" t="n">
        <v>15000</v>
      </c>
      <c r="D2162" s="0" t="n">
        <v>0.6096666667</v>
      </c>
      <c r="E2162" s="0" t="n">
        <v>1.5</v>
      </c>
      <c r="F2162" s="0" t="n">
        <v>3.666666667</v>
      </c>
      <c r="G2162" s="0" t="n">
        <v>1268.62598</v>
      </c>
      <c r="H2162" s="0" t="n">
        <v>4.61938</v>
      </c>
      <c r="I2162" s="0" t="n">
        <v>52.3503</v>
      </c>
      <c r="J2162" s="0" t="n">
        <v>15.56</v>
      </c>
      <c r="K2162" s="0" t="n">
        <v>2.98326</v>
      </c>
      <c r="L2162" s="0" t="n">
        <v>1.1935</v>
      </c>
      <c r="M2162" s="0" t="n">
        <v>23.6337</v>
      </c>
      <c r="N2162" s="0" t="n">
        <v>1.1935</v>
      </c>
      <c r="O2162" s="0" t="n">
        <v>15.56</v>
      </c>
      <c r="P2162" s="0" t="n">
        <f aca="false">LN(G2162/4200)</f>
        <v>-1.19715011601288</v>
      </c>
      <c r="Q2162" s="0" t="n">
        <f aca="false">LN((H2162*3600)/13250)</f>
        <v>0.227196789983772</v>
      </c>
      <c r="R2162" s="0" t="n">
        <f aca="false">LN(I2162/70.1)</f>
        <v>-0.291965126081393</v>
      </c>
      <c r="S2162" s="0" t="n">
        <f aca="false">LN((K2162*3600)/10500)</f>
        <v>0.0225752506095367</v>
      </c>
      <c r="T2162" s="0" t="n">
        <f aca="false">LN(L2162/0.45)</f>
        <v>0.975397863014519</v>
      </c>
      <c r="U2162" s="0" t="n">
        <f aca="false">LN(N2162/0.45)</f>
        <v>0.975397863014519</v>
      </c>
      <c r="V2162" s="0" t="n">
        <f aca="false">SQRT(P2162^2+Q2162^2+R2162^2)</f>
        <v>1.25300854605876</v>
      </c>
      <c r="W2162" s="0" t="n">
        <f aca="false">SQRT(S2162^2+T2162^2+U2162^2)</f>
        <v>1.37960560461556</v>
      </c>
      <c r="X2162" s="0" t="n">
        <f aca="false">SQRT(P2162^2+Q2162^2+R2162^2+S2162^2+T2162^2+U2162^2)</f>
        <v>1.86369043587795</v>
      </c>
    </row>
    <row r="2163" customFormat="false" ht="12.8" hidden="false" customHeight="false" outlineLevel="0" collapsed="false">
      <c r="A2163" s="0" t="n">
        <v>0.0002666666667</v>
      </c>
      <c r="B2163" s="0" t="n">
        <v>0.235</v>
      </c>
      <c r="C2163" s="0" t="n">
        <v>15000</v>
      </c>
      <c r="D2163" s="0" t="n">
        <v>0.6096666667</v>
      </c>
      <c r="E2163" s="0" t="n">
        <v>1.5</v>
      </c>
      <c r="F2163" s="0" t="n">
        <v>3.666666667</v>
      </c>
      <c r="G2163" s="0" t="n">
        <v>1268.6875</v>
      </c>
      <c r="H2163" s="0" t="n">
        <v>4.56938</v>
      </c>
      <c r="I2163" s="0" t="n">
        <v>52.3559</v>
      </c>
      <c r="J2163" s="0" t="n">
        <v>15.56</v>
      </c>
      <c r="K2163" s="0" t="n">
        <v>2.93326</v>
      </c>
      <c r="L2163" s="0" t="n">
        <v>1.1943</v>
      </c>
      <c r="M2163" s="0" t="n">
        <v>23.6336</v>
      </c>
      <c r="N2163" s="0" t="n">
        <v>1.1943</v>
      </c>
      <c r="O2163" s="0" t="n">
        <v>15.56</v>
      </c>
      <c r="P2163" s="0" t="n">
        <f aca="false">LN(G2163/4200)</f>
        <v>-1.19710162377847</v>
      </c>
      <c r="Q2163" s="0" t="n">
        <f aca="false">LN((H2163*3600)/13250)</f>
        <v>0.216313821336232</v>
      </c>
      <c r="R2163" s="0" t="n">
        <f aca="false">LN(I2163/70.1)</f>
        <v>-0.29185816011366</v>
      </c>
      <c r="S2163" s="0" t="n">
        <f aca="false">LN((K2163*3600)/10500)</f>
        <v>0.0056730208021325</v>
      </c>
      <c r="T2163" s="0" t="n">
        <f aca="false">LN(L2163/0.45)</f>
        <v>0.976067935910016</v>
      </c>
      <c r="U2163" s="0" t="n">
        <f aca="false">LN(N2163/0.45)</f>
        <v>0.976067935910016</v>
      </c>
      <c r="V2163" s="0" t="n">
        <f aca="false">SQRT(P2163^2+Q2163^2+R2163^2)</f>
        <v>1.25100965327174</v>
      </c>
      <c r="W2163" s="0" t="n">
        <f aca="false">SQRT(S2163^2+T2163^2+U2163^2)</f>
        <v>1.38038017016628</v>
      </c>
      <c r="X2163" s="0" t="n">
        <f aca="false">SQRT(P2163^2+Q2163^2+R2163^2+S2163^2+T2163^2+U2163^2)</f>
        <v>1.86292097705924</v>
      </c>
    </row>
    <row r="2164" customFormat="false" ht="12.8" hidden="false" customHeight="false" outlineLevel="0" collapsed="false">
      <c r="A2164" s="0" t="n">
        <v>0.0004333333333</v>
      </c>
      <c r="B2164" s="0" t="n">
        <v>0.235</v>
      </c>
      <c r="C2164" s="0" t="n">
        <v>15000</v>
      </c>
      <c r="D2164" s="0" t="n">
        <v>0.6096666667</v>
      </c>
      <c r="E2164" s="0" t="n">
        <v>1.5</v>
      </c>
      <c r="F2164" s="0" t="n">
        <v>3.666666667</v>
      </c>
      <c r="G2164" s="0" t="n">
        <v>1268.83044</v>
      </c>
      <c r="H2164" s="0" t="n">
        <v>4.54437</v>
      </c>
      <c r="I2164" s="0" t="n">
        <v>52.3585</v>
      </c>
      <c r="J2164" s="0" t="n">
        <v>15.56</v>
      </c>
      <c r="K2164" s="0" t="n">
        <v>2.90965</v>
      </c>
      <c r="L2164" s="0" t="n">
        <v>1.195</v>
      </c>
      <c r="M2164" s="0" t="n">
        <v>23.6337</v>
      </c>
      <c r="N2164" s="0" t="n">
        <v>1.195</v>
      </c>
      <c r="O2164" s="0" t="n">
        <v>15.56</v>
      </c>
      <c r="P2164" s="0" t="n">
        <f aca="false">LN(G2164/4200)</f>
        <v>-1.1969889625059</v>
      </c>
      <c r="Q2164" s="0" t="n">
        <f aca="false">LN((H2164*3600)/13250)</f>
        <v>0.2108253971901</v>
      </c>
      <c r="R2164" s="0" t="n">
        <f aca="false">LN(I2164/70.1)</f>
        <v>-0.291808501231967</v>
      </c>
      <c r="S2164" s="0" t="n">
        <f aca="false">LN((K2164*3600)/10500)</f>
        <v>-0.00240861266570913</v>
      </c>
      <c r="T2164" s="0" t="n">
        <f aca="false">LN(L2164/0.45)</f>
        <v>0.976653881601246</v>
      </c>
      <c r="U2164" s="0" t="n">
        <f aca="false">LN(N2164/0.45)</f>
        <v>0.976653881601246</v>
      </c>
      <c r="V2164" s="0" t="n">
        <f aca="false">SQRT(P2164^2+Q2164^2+R2164^2)</f>
        <v>1.24995284945175</v>
      </c>
      <c r="W2164" s="0" t="n">
        <f aca="false">SQRT(S2164^2+T2164^2+U2164^2)</f>
        <v>1.38119926524326</v>
      </c>
      <c r="X2164" s="0" t="n">
        <f aca="false">SQRT(P2164^2+Q2164^2+R2164^2+S2164^2+T2164^2+U2164^2)</f>
        <v>1.86281870727161</v>
      </c>
    </row>
    <row r="2165" customFormat="false" ht="12.8" hidden="false" customHeight="false" outlineLevel="0" collapsed="false">
      <c r="A2165" s="0" t="n">
        <v>0.0006</v>
      </c>
      <c r="B2165" s="0" t="n">
        <v>0.235</v>
      </c>
      <c r="C2165" s="0" t="n">
        <v>15000</v>
      </c>
      <c r="D2165" s="0" t="n">
        <v>0.6096666667</v>
      </c>
      <c r="E2165" s="0" t="n">
        <v>1.5</v>
      </c>
      <c r="F2165" s="0" t="n">
        <v>3.666666667</v>
      </c>
      <c r="G2165" s="0" t="n">
        <v>1268.90222</v>
      </c>
      <c r="H2165" s="0" t="n">
        <v>4.5291</v>
      </c>
      <c r="I2165" s="0" t="n">
        <v>52.3601</v>
      </c>
      <c r="J2165" s="0" t="n">
        <v>15.56</v>
      </c>
      <c r="K2165" s="0" t="n">
        <v>2.89438</v>
      </c>
      <c r="L2165" s="0" t="n">
        <v>1.1954</v>
      </c>
      <c r="M2165" s="0" t="n">
        <v>23.6339</v>
      </c>
      <c r="N2165" s="0" t="n">
        <v>1.1954</v>
      </c>
      <c r="O2165" s="0" t="n">
        <v>15.56</v>
      </c>
      <c r="P2165" s="0" t="n">
        <f aca="false">LN(G2165/4200)</f>
        <v>-1.19693239232327</v>
      </c>
      <c r="Q2165" s="0" t="n">
        <f aca="false">LN((H2165*3600)/13250)</f>
        <v>0.207459537289496</v>
      </c>
      <c r="R2165" s="0" t="n">
        <f aca="false">LN(I2165/70.1)</f>
        <v>-0.291777943145818</v>
      </c>
      <c r="S2165" s="0" t="n">
        <f aca="false">LN((K2165*3600)/10500)</f>
        <v>-0.00767048596136281</v>
      </c>
      <c r="T2165" s="0" t="n">
        <f aca="false">LN(L2165/0.45)</f>
        <v>0.976988553625788</v>
      </c>
      <c r="U2165" s="0" t="n">
        <f aca="false">LN(N2165/0.45)</f>
        <v>0.976988553625788</v>
      </c>
      <c r="V2165" s="0" t="n">
        <f aca="false">SQRT(P2165^2+Q2165^2+R2165^2)</f>
        <v>1.24932821128456</v>
      </c>
      <c r="W2165" s="0" t="n">
        <f aca="false">SQRT(S2165^2+T2165^2+U2165^2)</f>
        <v>1.38169175440346</v>
      </c>
      <c r="X2165" s="0" t="n">
        <f aca="false">SQRT(P2165^2+Q2165^2+R2165^2+S2165^2+T2165^2+U2165^2)</f>
        <v>1.86276490295957</v>
      </c>
    </row>
    <row r="2166" customFormat="false" ht="12.8" hidden="false" customHeight="false" outlineLevel="0" collapsed="false">
      <c r="A2166" s="0" t="n">
        <v>0.0001</v>
      </c>
      <c r="B2166" s="0" t="n">
        <v>0.273</v>
      </c>
      <c r="C2166" s="0" t="n">
        <v>15000</v>
      </c>
      <c r="D2166" s="0" t="n">
        <v>0.6096666667</v>
      </c>
      <c r="E2166" s="0" t="n">
        <v>1.5</v>
      </c>
      <c r="F2166" s="0" t="n">
        <v>3.666666667</v>
      </c>
      <c r="G2166" s="0" t="n">
        <v>1267.74915</v>
      </c>
      <c r="H2166" s="0" t="n">
        <v>4.64715</v>
      </c>
      <c r="I2166" s="0" t="n">
        <v>51.9222</v>
      </c>
      <c r="J2166" s="0" t="n">
        <v>15.56</v>
      </c>
      <c r="K2166" s="0" t="n">
        <v>3.00271</v>
      </c>
      <c r="L2166" s="0" t="n">
        <v>1.2252</v>
      </c>
      <c r="M2166" s="0" t="n">
        <v>23.2227</v>
      </c>
      <c r="N2166" s="0" t="n">
        <v>1.2252</v>
      </c>
      <c r="O2166" s="0" t="n">
        <v>15.56</v>
      </c>
      <c r="P2166" s="0" t="n">
        <f aca="false">LN(G2166/4200)</f>
        <v>-1.19784152007575</v>
      </c>
      <c r="Q2166" s="0" t="n">
        <f aca="false">LN((H2166*3600)/13250)</f>
        <v>0.233190421501328</v>
      </c>
      <c r="R2166" s="0" t="n">
        <f aca="false">LN(I2166/70.1)</f>
        <v>-0.300176349661059</v>
      </c>
      <c r="S2166" s="0" t="n">
        <f aca="false">LN((K2166*3600)/10500)</f>
        <v>0.0290738025400178</v>
      </c>
      <c r="T2166" s="0" t="n">
        <f aca="false">LN(L2166/0.45)</f>
        <v>1.00161179219425</v>
      </c>
      <c r="U2166" s="0" t="n">
        <f aca="false">LN(N2166/0.45)</f>
        <v>1.00161179219425</v>
      </c>
      <c r="V2166" s="0" t="n">
        <f aca="false">SQRT(P2166^2+Q2166^2+R2166^2)</f>
        <v>1.25670518451751</v>
      </c>
      <c r="W2166" s="0" t="n">
        <f aca="false">SQRT(S2166^2+T2166^2+U2166^2)</f>
        <v>1.41679132214992</v>
      </c>
      <c r="X2166" s="0" t="n">
        <f aca="false">SQRT(P2166^2+Q2166^2+R2166^2+S2166^2+T2166^2+U2166^2)</f>
        <v>1.89383356483945</v>
      </c>
    </row>
    <row r="2167" customFormat="false" ht="12.8" hidden="false" customHeight="false" outlineLevel="0" collapsed="false">
      <c r="A2167" s="0" t="n">
        <v>0.0002666666667</v>
      </c>
      <c r="B2167" s="0" t="n">
        <v>0.273</v>
      </c>
      <c r="C2167" s="0" t="n">
        <v>15000</v>
      </c>
      <c r="D2167" s="0" t="n">
        <v>0.6096666667</v>
      </c>
      <c r="E2167" s="0" t="n">
        <v>1.5</v>
      </c>
      <c r="F2167" s="0" t="n">
        <v>3.666666667</v>
      </c>
      <c r="G2167" s="0" t="n">
        <v>1267.83655</v>
      </c>
      <c r="H2167" s="0" t="n">
        <v>4.59576</v>
      </c>
      <c r="I2167" s="0" t="n">
        <v>51.9278</v>
      </c>
      <c r="J2167" s="0" t="n">
        <v>15.56</v>
      </c>
      <c r="K2167" s="0" t="n">
        <v>2.94993</v>
      </c>
      <c r="L2167" s="0" t="n">
        <v>1.2235</v>
      </c>
      <c r="M2167" s="0" t="n">
        <v>23.2227</v>
      </c>
      <c r="N2167" s="0" t="n">
        <v>1.2235</v>
      </c>
      <c r="O2167" s="0" t="n">
        <v>15.56</v>
      </c>
      <c r="P2167" s="0" t="n">
        <f aca="false">LN(G2167/4200)</f>
        <v>-1.19777258136858</v>
      </c>
      <c r="Q2167" s="0" t="n">
        <f aca="false">LN((H2167*3600)/13250)</f>
        <v>0.222070432331717</v>
      </c>
      <c r="R2167" s="0" t="n">
        <f aca="false">LN(I2167/70.1)</f>
        <v>-0.300068501803468</v>
      </c>
      <c r="S2167" s="0" t="n">
        <f aca="false">LN((K2167*3600)/10500)</f>
        <v>0.0113400295552231</v>
      </c>
      <c r="T2167" s="0" t="n">
        <f aca="false">LN(L2167/0.45)</f>
        <v>1.00022330011836</v>
      </c>
      <c r="U2167" s="0" t="n">
        <f aca="false">LN(N2167/0.45)</f>
        <v>1.00022330011836</v>
      </c>
      <c r="V2167" s="0" t="n">
        <f aca="false">SQRT(P2167^2+Q2167^2+R2167^2)</f>
        <v>1.25459775998881</v>
      </c>
      <c r="W2167" s="0" t="n">
        <f aca="false">SQRT(S2167^2+T2167^2+U2167^2)</f>
        <v>1.4145748111958</v>
      </c>
      <c r="X2167" s="0" t="n">
        <f aca="false">SQRT(P2167^2+Q2167^2+R2167^2+S2167^2+T2167^2+U2167^2)</f>
        <v>1.8907769397363</v>
      </c>
    </row>
    <row r="2168" customFormat="false" ht="12.8" hidden="false" customHeight="false" outlineLevel="0" collapsed="false">
      <c r="A2168" s="0" t="n">
        <v>0.0004333333333</v>
      </c>
      <c r="B2168" s="0" t="n">
        <v>0.273</v>
      </c>
      <c r="C2168" s="0" t="n">
        <v>15000</v>
      </c>
      <c r="D2168" s="0" t="n">
        <v>0.6096666667</v>
      </c>
      <c r="E2168" s="0" t="n">
        <v>1.5</v>
      </c>
      <c r="F2168" s="0" t="n">
        <v>3.666666667</v>
      </c>
      <c r="G2168" s="0" t="n">
        <v>1267.96777</v>
      </c>
      <c r="H2168" s="0" t="n">
        <v>4.57076</v>
      </c>
      <c r="I2168" s="0" t="n">
        <v>51.9305</v>
      </c>
      <c r="J2168" s="0" t="n">
        <v>15.56</v>
      </c>
      <c r="K2168" s="0" t="n">
        <v>2.92632</v>
      </c>
      <c r="L2168" s="0" t="n">
        <v>1.2254</v>
      </c>
      <c r="M2168" s="0" t="n">
        <v>23.2225</v>
      </c>
      <c r="N2168" s="0" t="n">
        <v>1.2254</v>
      </c>
      <c r="O2168" s="0" t="n">
        <v>15.56</v>
      </c>
      <c r="P2168" s="0" t="n">
        <f aca="false">LN(G2168/4200)</f>
        <v>-1.1976690875784</v>
      </c>
      <c r="Q2168" s="0" t="n">
        <f aca="false">LN((H2168*3600)/13250)</f>
        <v>0.216615786078672</v>
      </c>
      <c r="R2168" s="0" t="n">
        <f aca="false">LN(I2168/70.1)</f>
        <v>-0.300016507884819</v>
      </c>
      <c r="S2168" s="0" t="n">
        <f aca="false">LN((K2168*3600)/10500)</f>
        <v>0.00330424923656866</v>
      </c>
      <c r="T2168" s="0" t="n">
        <f aca="false">LN(L2168/0.45)</f>
        <v>1.00177501752719</v>
      </c>
      <c r="U2168" s="0" t="n">
        <f aca="false">LN(N2168/0.45)</f>
        <v>1.00177501752719</v>
      </c>
      <c r="V2168" s="0" t="n">
        <f aca="false">SQRT(P2168^2+Q2168^2+R2168^2)</f>
        <v>1.25353242763112</v>
      </c>
      <c r="W2168" s="0" t="n">
        <f aca="false">SQRT(S2168^2+T2168^2+U2168^2)</f>
        <v>1.41672766950682</v>
      </c>
      <c r="X2168" s="0" t="n">
        <f aca="false">SQRT(P2168^2+Q2168^2+R2168^2+S2168^2+T2168^2+U2168^2)</f>
        <v>1.89168201256685</v>
      </c>
    </row>
    <row r="2169" customFormat="false" ht="12.8" hidden="false" customHeight="false" outlineLevel="0" collapsed="false">
      <c r="A2169" s="0" t="n">
        <v>0.0006</v>
      </c>
      <c r="B2169" s="0" t="n">
        <v>0.273</v>
      </c>
      <c r="C2169" s="0" t="n">
        <v>15000</v>
      </c>
      <c r="D2169" s="0" t="n">
        <v>0.6096666667</v>
      </c>
      <c r="E2169" s="0" t="n">
        <v>1.5</v>
      </c>
      <c r="F2169" s="0" t="n">
        <v>3.666666667</v>
      </c>
      <c r="G2169" s="0" t="n">
        <v>1267.92212</v>
      </c>
      <c r="H2169" s="0" t="n">
        <v>4.55549</v>
      </c>
      <c r="I2169" s="0" t="n">
        <v>51.9322</v>
      </c>
      <c r="J2169" s="0" t="n">
        <v>15.56</v>
      </c>
      <c r="K2169" s="0" t="n">
        <v>2.90965</v>
      </c>
      <c r="L2169" s="0" t="n">
        <v>1.2239</v>
      </c>
      <c r="M2169" s="0" t="n">
        <v>23.2227</v>
      </c>
      <c r="N2169" s="0" t="n">
        <v>1.2239</v>
      </c>
      <c r="O2169" s="0" t="n">
        <v>15.56</v>
      </c>
      <c r="P2169" s="0" t="n">
        <f aca="false">LN(G2169/4200)</f>
        <v>-1.19770509071891</v>
      </c>
      <c r="Q2169" s="0" t="n">
        <f aca="false">LN((H2169*3600)/13250)</f>
        <v>0.213269392050478</v>
      </c>
      <c r="R2169" s="0" t="n">
        <f aca="false">LN(I2169/70.1)</f>
        <v>-0.299983772359935</v>
      </c>
      <c r="S2169" s="0" t="n">
        <f aca="false">LN((K2169*3600)/10500)</f>
        <v>-0.00240861266570913</v>
      </c>
      <c r="T2169" s="0" t="n">
        <f aca="false">LN(L2169/0.45)</f>
        <v>1.00055017762393</v>
      </c>
      <c r="U2169" s="0" t="n">
        <f aca="false">LN(N2169/0.45)</f>
        <v>1.00055017762393</v>
      </c>
      <c r="V2169" s="0" t="n">
        <f aca="false">SQRT(P2169^2+Q2169^2+R2169^2)</f>
        <v>1.25298506838624</v>
      </c>
      <c r="W2169" s="0" t="n">
        <f aca="false">SQRT(S2169^2+T2169^2+U2169^2)</f>
        <v>1.41499368101116</v>
      </c>
      <c r="X2169" s="0" t="n">
        <f aca="false">SQRT(P2169^2+Q2169^2+R2169^2+S2169^2+T2169^2+U2169^2)</f>
        <v>1.89002081970024</v>
      </c>
    </row>
    <row r="2170" customFormat="false" ht="12.8" hidden="false" customHeight="false" outlineLevel="0" collapsed="false">
      <c r="A2170" s="0" t="n">
        <v>0.0001</v>
      </c>
      <c r="B2170" s="0" t="n">
        <v>0.311</v>
      </c>
      <c r="C2170" s="0" t="n">
        <v>15000</v>
      </c>
      <c r="D2170" s="0" t="n">
        <v>0.6096666667</v>
      </c>
      <c r="E2170" s="0" t="n">
        <v>1.5</v>
      </c>
      <c r="F2170" s="0" t="n">
        <v>3.666666667</v>
      </c>
      <c r="G2170" s="0" t="n">
        <v>1266.72144</v>
      </c>
      <c r="H2170" s="0" t="n">
        <v>4.67632</v>
      </c>
      <c r="I2170" s="0" t="n">
        <v>51.4718</v>
      </c>
      <c r="J2170" s="0" t="n">
        <v>15.56</v>
      </c>
      <c r="K2170" s="0" t="n">
        <v>3.02076</v>
      </c>
      <c r="L2170" s="0" t="n">
        <v>1.2551</v>
      </c>
      <c r="M2170" s="0" t="n">
        <v>22.7907</v>
      </c>
      <c r="N2170" s="0" t="n">
        <v>1.2551</v>
      </c>
      <c r="O2170" s="0" t="n">
        <v>15.56</v>
      </c>
      <c r="P2170" s="0" t="n">
        <f aca="false">LN(G2170/4200)</f>
        <v>-1.19865250605474</v>
      </c>
      <c r="Q2170" s="0" t="n">
        <f aca="false">LN((H2170*3600)/13250)</f>
        <v>0.23944776885757</v>
      </c>
      <c r="R2170" s="0" t="n">
        <f aca="false">LN(I2170/70.1)</f>
        <v>-0.308888709159132</v>
      </c>
      <c r="S2170" s="0" t="n">
        <f aca="false">LN((K2170*3600)/10500)</f>
        <v>0.0350670436545376</v>
      </c>
      <c r="T2170" s="0" t="n">
        <f aca="false">LN(L2170/0.45)</f>
        <v>1.02572294690204</v>
      </c>
      <c r="U2170" s="0" t="n">
        <f aca="false">LN(N2170/0.45)</f>
        <v>1.02572294690204</v>
      </c>
      <c r="V2170" s="0" t="n">
        <f aca="false">SQRT(P2170^2+Q2170^2+R2170^2)</f>
        <v>1.26075981016535</v>
      </c>
      <c r="W2170" s="0" t="n">
        <f aca="false">SQRT(S2170^2+T2170^2+U2170^2)</f>
        <v>1.45101510162833</v>
      </c>
      <c r="X2170" s="0" t="n">
        <f aca="false">SQRT(P2170^2+Q2170^2+R2170^2+S2170^2+T2170^2+U2170^2)</f>
        <v>1.92222790638406</v>
      </c>
    </row>
    <row r="2171" customFormat="false" ht="12.8" hidden="false" customHeight="false" outlineLevel="0" collapsed="false">
      <c r="A2171" s="0" t="n">
        <v>0.0002666666667</v>
      </c>
      <c r="B2171" s="0" t="n">
        <v>0.311</v>
      </c>
      <c r="C2171" s="0" t="n">
        <v>15000</v>
      </c>
      <c r="D2171" s="0" t="n">
        <v>0.6096666667</v>
      </c>
      <c r="E2171" s="0" t="n">
        <v>1.5</v>
      </c>
      <c r="F2171" s="0" t="n">
        <v>3.666666667</v>
      </c>
      <c r="G2171" s="0" t="n">
        <v>1266.81567</v>
      </c>
      <c r="H2171" s="0" t="n">
        <v>4.62354</v>
      </c>
      <c r="I2171" s="0" t="n">
        <v>51.4775</v>
      </c>
      <c r="J2171" s="0" t="n">
        <v>15.56</v>
      </c>
      <c r="K2171" s="0" t="n">
        <v>2.96799</v>
      </c>
      <c r="L2171" s="0" t="n">
        <v>1.2556</v>
      </c>
      <c r="M2171" s="0" t="n">
        <v>22.7906</v>
      </c>
      <c r="N2171" s="0" t="n">
        <v>1.2556</v>
      </c>
      <c r="O2171" s="0" t="n">
        <v>15.56</v>
      </c>
      <c r="P2171" s="0" t="n">
        <f aca="false">LN(G2171/4200)</f>
        <v>-1.19857811993293</v>
      </c>
      <c r="Q2171" s="0" t="n">
        <f aca="false">LN((H2171*3600)/13250)</f>
        <v>0.228096938482492</v>
      </c>
      <c r="R2171" s="0" t="n">
        <f aca="false">LN(I2171/70.1)</f>
        <v>-0.30877797504038</v>
      </c>
      <c r="S2171" s="0" t="n">
        <f aca="false">LN((K2171*3600)/10500)</f>
        <v>0.0174435443258073</v>
      </c>
      <c r="T2171" s="0" t="n">
        <f aca="false">LN(L2171/0.45)</f>
        <v>1.02612124220343</v>
      </c>
      <c r="U2171" s="0" t="n">
        <f aca="false">LN(N2171/0.45)</f>
        <v>1.02612124220343</v>
      </c>
      <c r="V2171" s="0" t="n">
        <f aca="false">SQRT(P2171^2+Q2171^2+R2171^2)</f>
        <v>1.25855534673572</v>
      </c>
      <c r="W2171" s="0" t="n">
        <f aca="false">SQRT(S2171^2+T2171^2+U2171^2)</f>
        <v>1.45125941328244</v>
      </c>
      <c r="X2171" s="0" t="n">
        <f aca="false">SQRT(P2171^2+Q2171^2+R2171^2+S2171^2+T2171^2+U2171^2)</f>
        <v>1.92096732024206</v>
      </c>
    </row>
    <row r="2172" customFormat="false" ht="12.8" hidden="false" customHeight="false" outlineLevel="0" collapsed="false">
      <c r="A2172" s="0" t="n">
        <v>0.0004333333333</v>
      </c>
      <c r="B2172" s="0" t="n">
        <v>0.311</v>
      </c>
      <c r="C2172" s="0" t="n">
        <v>15000</v>
      </c>
      <c r="D2172" s="0" t="n">
        <v>0.6096666667</v>
      </c>
      <c r="E2172" s="0" t="n">
        <v>1.5</v>
      </c>
      <c r="F2172" s="0" t="n">
        <v>3.666666667</v>
      </c>
      <c r="G2172" s="0" t="n">
        <v>1266.94263</v>
      </c>
      <c r="H2172" s="0" t="n">
        <v>4.59715</v>
      </c>
      <c r="I2172" s="0" t="n">
        <v>51.4799</v>
      </c>
      <c r="J2172" s="0" t="n">
        <v>15.56</v>
      </c>
      <c r="K2172" s="0" t="n">
        <v>2.94299</v>
      </c>
      <c r="L2172" s="0" t="n">
        <v>1.2561</v>
      </c>
      <c r="M2172" s="0" t="n">
        <v>22.7906</v>
      </c>
      <c r="N2172" s="0" t="n">
        <v>1.2561</v>
      </c>
      <c r="O2172" s="0" t="n">
        <v>15.56</v>
      </c>
      <c r="P2172" s="0" t="n">
        <f aca="false">LN(G2172/4200)</f>
        <v>-1.19847790516492</v>
      </c>
      <c r="Q2172" s="0" t="n">
        <f aca="false">LN((H2172*3600)/13250)</f>
        <v>0.222372839297649</v>
      </c>
      <c r="R2172" s="0" t="n">
        <f aca="false">LN(I2172/70.1)</f>
        <v>-0.308731353816448</v>
      </c>
      <c r="S2172" s="0" t="n">
        <f aca="false">LN((K2172*3600)/10500)</f>
        <v>0.00898465965084334</v>
      </c>
      <c r="T2172" s="0" t="n">
        <f aca="false">LN(L2172/0.45)</f>
        <v>1.02651937892884</v>
      </c>
      <c r="U2172" s="0" t="n">
        <f aca="false">LN(N2172/0.45)</f>
        <v>1.02651937892884</v>
      </c>
      <c r="V2172" s="0" t="n">
        <f aca="false">SQRT(P2172^2+Q2172^2+R2172^2)</f>
        <v>1.25742356334496</v>
      </c>
      <c r="W2172" s="0" t="n">
        <f aca="false">SQRT(S2172^2+T2172^2+U2172^2)</f>
        <v>1.45174543041883</v>
      </c>
      <c r="X2172" s="0" t="n">
        <f aca="false">SQRT(P2172^2+Q2172^2+R2172^2+S2172^2+T2172^2+U2172^2)</f>
        <v>1.92059334904531</v>
      </c>
    </row>
    <row r="2173" customFormat="false" ht="12.8" hidden="false" customHeight="false" outlineLevel="0" collapsed="false">
      <c r="A2173" s="0" t="n">
        <v>0.0006</v>
      </c>
      <c r="B2173" s="0" t="n">
        <v>0.311</v>
      </c>
      <c r="C2173" s="0" t="n">
        <v>15000</v>
      </c>
      <c r="D2173" s="0" t="n">
        <v>0.6096666667</v>
      </c>
      <c r="E2173" s="0" t="n">
        <v>1.5</v>
      </c>
      <c r="F2173" s="0" t="n">
        <v>3.666666667</v>
      </c>
      <c r="G2173" s="0" t="n">
        <v>1266.95667</v>
      </c>
      <c r="H2173" s="0" t="n">
        <v>4.58187</v>
      </c>
      <c r="I2173" s="0" t="n">
        <v>51.4815</v>
      </c>
      <c r="J2173" s="0" t="n">
        <v>15.56</v>
      </c>
      <c r="K2173" s="0" t="n">
        <v>2.92632</v>
      </c>
      <c r="L2173" s="0" t="n">
        <v>1.2554</v>
      </c>
      <c r="M2173" s="0" t="n">
        <v>22.7905</v>
      </c>
      <c r="N2173" s="0" t="n">
        <v>1.2554</v>
      </c>
      <c r="O2173" s="0" t="n">
        <v>15.56</v>
      </c>
      <c r="P2173" s="0" t="n">
        <f aca="false">LN(G2173/4200)</f>
        <v>-1.19846682343014</v>
      </c>
      <c r="Q2173" s="0" t="n">
        <f aca="false">LN((H2173*3600)/13250)</f>
        <v>0.219043504768643</v>
      </c>
      <c r="R2173" s="0" t="n">
        <f aca="false">LN(I2173/70.1)</f>
        <v>-0.30870027420797</v>
      </c>
      <c r="S2173" s="0" t="n">
        <f aca="false">LN((K2173*3600)/10500)</f>
        <v>0.00330424923656866</v>
      </c>
      <c r="T2173" s="0" t="n">
        <f aca="false">LN(L2173/0.45)</f>
        <v>1.02596194311907</v>
      </c>
      <c r="U2173" s="0" t="n">
        <f aca="false">LN(N2173/0.45)</f>
        <v>1.02596194311907</v>
      </c>
      <c r="V2173" s="0" t="n">
        <f aca="false">SQRT(P2173^2+Q2173^2+R2173^2)</f>
        <v>1.25682084767088</v>
      </c>
      <c r="W2173" s="0" t="n">
        <f aca="false">SQRT(S2173^2+T2173^2+U2173^2)</f>
        <v>1.45093305687076</v>
      </c>
      <c r="X2173" s="0" t="n">
        <f aca="false">SQRT(P2173^2+Q2173^2+R2173^2+S2173^2+T2173^2+U2173^2)</f>
        <v>1.91958468910868</v>
      </c>
    </row>
    <row r="2174" customFormat="false" ht="12.8" hidden="false" customHeight="false" outlineLevel="0" collapsed="false">
      <c r="A2174" s="0" t="n">
        <v>0.0001</v>
      </c>
      <c r="B2174" s="0" t="n">
        <v>0.349</v>
      </c>
      <c r="C2174" s="0" t="n">
        <v>15000</v>
      </c>
      <c r="D2174" s="0" t="n">
        <v>0.6096666667</v>
      </c>
      <c r="E2174" s="0" t="n">
        <v>1.5</v>
      </c>
      <c r="F2174" s="0" t="n">
        <v>3.666666667</v>
      </c>
      <c r="G2174" s="0" t="n">
        <v>1265.71948</v>
      </c>
      <c r="H2174" s="0" t="n">
        <v>4.70549</v>
      </c>
      <c r="I2174" s="0" t="n">
        <v>50.9956</v>
      </c>
      <c r="J2174" s="0" t="n">
        <v>15.56</v>
      </c>
      <c r="K2174" s="0" t="n">
        <v>3.0416</v>
      </c>
      <c r="L2174" s="0" t="n">
        <v>1.29</v>
      </c>
      <c r="M2174" s="0" t="n">
        <v>22.3357</v>
      </c>
      <c r="N2174" s="0" t="n">
        <v>1.29</v>
      </c>
      <c r="O2174" s="0" t="n">
        <v>15.56</v>
      </c>
      <c r="P2174" s="0" t="n">
        <f aca="false">LN(G2174/4200)</f>
        <v>-1.1994438058986</v>
      </c>
      <c r="Q2174" s="0" t="n">
        <f aca="false">LN((H2174*3600)/13250)</f>
        <v>0.24566620517161</v>
      </c>
      <c r="R2174" s="0" t="n">
        <f aca="false">LN(I2174/70.1)</f>
        <v>-0.318183439547882</v>
      </c>
      <c r="S2174" s="0" t="n">
        <f aca="false">LN((K2174*3600)/10500)</f>
        <v>0.0419422810506144</v>
      </c>
      <c r="T2174" s="0" t="n">
        <f aca="false">LN(L2174/0.45)</f>
        <v>1.05314991459135</v>
      </c>
      <c r="U2174" s="0" t="n">
        <f aca="false">LN(N2174/0.45)</f>
        <v>1.05314991459135</v>
      </c>
      <c r="V2174" s="0" t="n">
        <f aca="false">SQRT(P2174^2+Q2174^2+R2174^2)</f>
        <v>1.26501305490277</v>
      </c>
      <c r="W2174" s="0" t="n">
        <f aca="false">SQRT(S2174^2+T2174^2+U2174^2)</f>
        <v>1.48996934201589</v>
      </c>
      <c r="X2174" s="0" t="n">
        <f aca="false">SQRT(P2174^2+Q2174^2+R2174^2+S2174^2+T2174^2+U2174^2)</f>
        <v>1.95455024730032</v>
      </c>
    </row>
    <row r="2175" customFormat="false" ht="12.8" hidden="false" customHeight="false" outlineLevel="0" collapsed="false">
      <c r="A2175" s="0" t="n">
        <v>0.0002666666667</v>
      </c>
      <c r="B2175" s="0" t="n">
        <v>0.349</v>
      </c>
      <c r="C2175" s="0" t="n">
        <v>15000</v>
      </c>
      <c r="D2175" s="0" t="n">
        <v>0.6096666667</v>
      </c>
      <c r="E2175" s="0" t="n">
        <v>1.5</v>
      </c>
      <c r="F2175" s="0" t="n">
        <v>3.666666667</v>
      </c>
      <c r="G2175" s="0" t="n">
        <v>1265.91431</v>
      </c>
      <c r="H2175" s="0" t="n">
        <v>4.65132</v>
      </c>
      <c r="I2175" s="0" t="n">
        <v>51.0016</v>
      </c>
      <c r="J2175" s="0" t="n">
        <v>15.56</v>
      </c>
      <c r="K2175" s="0" t="n">
        <v>2.98604</v>
      </c>
      <c r="L2175" s="0" t="n">
        <v>1.2882</v>
      </c>
      <c r="M2175" s="0" t="n">
        <v>22.3357</v>
      </c>
      <c r="N2175" s="0" t="n">
        <v>1.2882</v>
      </c>
      <c r="O2175" s="0" t="n">
        <v>15.56</v>
      </c>
      <c r="P2175" s="0" t="n">
        <f aca="false">LN(G2175/4200)</f>
        <v>-1.19928988948213</v>
      </c>
      <c r="Q2175" s="0" t="n">
        <f aca="false">LN((H2175*3600)/13250)</f>
        <v>0.2340873433131</v>
      </c>
      <c r="R2175" s="0" t="n">
        <f aca="false">LN(I2175/70.1)</f>
        <v>-0.318065789259307</v>
      </c>
      <c r="S2175" s="0" t="n">
        <f aca="false">LN((K2175*3600)/10500)</f>
        <v>0.0235066831731491</v>
      </c>
      <c r="T2175" s="0" t="n">
        <f aca="false">LN(L2175/0.45)</f>
        <v>1.05175359134842</v>
      </c>
      <c r="U2175" s="0" t="n">
        <f aca="false">LN(N2175/0.45)</f>
        <v>1.05175359134842</v>
      </c>
      <c r="V2175" s="0" t="n">
        <f aca="false">SQRT(P2175^2+Q2175^2+R2175^2)</f>
        <v>1.2626396832076</v>
      </c>
      <c r="W2175" s="0" t="n">
        <f aca="false">SQRT(S2175^2+T2175^2+U2175^2)</f>
        <v>1.48758992937651</v>
      </c>
      <c r="X2175" s="0" t="n">
        <f aca="false">SQRT(P2175^2+Q2175^2+R2175^2+S2175^2+T2175^2+U2175^2)</f>
        <v>1.95120034019908</v>
      </c>
    </row>
    <row r="2176" customFormat="false" ht="12.8" hidden="false" customHeight="false" outlineLevel="0" collapsed="false">
      <c r="A2176" s="0" t="n">
        <v>0.0004333333333</v>
      </c>
      <c r="B2176" s="0" t="n">
        <v>0.349</v>
      </c>
      <c r="C2176" s="0" t="n">
        <v>15000</v>
      </c>
      <c r="D2176" s="0" t="n">
        <v>0.6096666667</v>
      </c>
      <c r="E2176" s="0" t="n">
        <v>1.5</v>
      </c>
      <c r="F2176" s="0" t="n">
        <v>3.666666667</v>
      </c>
      <c r="G2176" s="0" t="n">
        <v>1265.83459</v>
      </c>
      <c r="H2176" s="0" t="n">
        <v>4.62632</v>
      </c>
      <c r="I2176" s="0" t="n">
        <v>51.0044</v>
      </c>
      <c r="J2176" s="0" t="n">
        <v>15.56</v>
      </c>
      <c r="K2176" s="0" t="n">
        <v>2.96104</v>
      </c>
      <c r="L2176" s="0" t="n">
        <v>1.29</v>
      </c>
      <c r="M2176" s="0" t="n">
        <v>22.3357</v>
      </c>
      <c r="N2176" s="0" t="n">
        <v>1.29</v>
      </c>
      <c r="O2176" s="0" t="n">
        <v>15.56</v>
      </c>
      <c r="P2176" s="0" t="n">
        <f aca="false">LN(G2176/4200)</f>
        <v>-1.19935286571174</v>
      </c>
      <c r="Q2176" s="0" t="n">
        <f aca="false">LN((H2176*3600)/13250)</f>
        <v>0.228698028679252</v>
      </c>
      <c r="R2176" s="0" t="n">
        <f aca="false">LN(I2176/70.1)</f>
        <v>-0.318010890527846</v>
      </c>
      <c r="S2176" s="0" t="n">
        <f aca="false">LN((K2176*3600)/10500)</f>
        <v>0.015099146276475</v>
      </c>
      <c r="T2176" s="0" t="n">
        <f aca="false">LN(L2176/0.45)</f>
        <v>1.05314991459135</v>
      </c>
      <c r="U2176" s="0" t="n">
        <f aca="false">LN(N2176/0.45)</f>
        <v>1.05314991459135</v>
      </c>
      <c r="V2176" s="0" t="n">
        <f aca="false">SQRT(P2176^2+Q2176^2+R2176^2)</f>
        <v>1.2616976703264</v>
      </c>
      <c r="W2176" s="0" t="n">
        <f aca="false">SQRT(S2176^2+T2176^2+U2176^2)</f>
        <v>1.48945542713632</v>
      </c>
      <c r="X2176" s="0" t="n">
        <f aca="false">SQRT(P2176^2+Q2176^2+R2176^2+S2176^2+T2176^2+U2176^2)</f>
        <v>1.95201395505587</v>
      </c>
    </row>
    <row r="2177" customFormat="false" ht="12.8" hidden="false" customHeight="false" outlineLevel="0" collapsed="false">
      <c r="A2177" s="0" t="n">
        <v>0.0006</v>
      </c>
      <c r="B2177" s="0" t="n">
        <v>0.349</v>
      </c>
      <c r="C2177" s="0" t="n">
        <v>15000</v>
      </c>
      <c r="D2177" s="0" t="n">
        <v>0.6096666667</v>
      </c>
      <c r="E2177" s="0" t="n">
        <v>1.5</v>
      </c>
      <c r="F2177" s="0" t="n">
        <v>3.666666667</v>
      </c>
      <c r="G2177" s="0" t="n">
        <v>1265.87463</v>
      </c>
      <c r="H2177" s="0" t="n">
        <v>4.60965</v>
      </c>
      <c r="I2177" s="0" t="n">
        <v>51.0063</v>
      </c>
      <c r="J2177" s="0" t="n">
        <v>15.56</v>
      </c>
      <c r="K2177" s="0" t="n">
        <v>2.94438</v>
      </c>
      <c r="L2177" s="0" t="n">
        <v>1.2901</v>
      </c>
      <c r="M2177" s="0" t="n">
        <v>22.3356</v>
      </c>
      <c r="N2177" s="0" t="n">
        <v>1.2901</v>
      </c>
      <c r="O2177" s="0" t="n">
        <v>15.56</v>
      </c>
      <c r="P2177" s="0" t="n">
        <f aca="false">LN(G2177/4200)</f>
        <v>-1.199321234907</v>
      </c>
      <c r="Q2177" s="0" t="n">
        <f aca="false">LN((H2177*3600)/13250)</f>
        <v>0.225088225247283</v>
      </c>
      <c r="R2177" s="0" t="n">
        <f aca="false">LN(I2177/70.1)</f>
        <v>-0.317973639533583</v>
      </c>
      <c r="S2177" s="0" t="n">
        <f aca="false">LN((K2177*3600)/10500)</f>
        <v>0.00945685692257165</v>
      </c>
      <c r="T2177" s="0" t="n">
        <f aca="false">LN(L2177/0.45)</f>
        <v>1.05322743096673</v>
      </c>
      <c r="U2177" s="0" t="n">
        <f aca="false">LN(N2177/0.45)</f>
        <v>1.05322743096673</v>
      </c>
      <c r="V2177" s="0" t="n">
        <f aca="false">SQRT(P2177^2+Q2177^2+R2177^2)</f>
        <v>1.26100886954932</v>
      </c>
      <c r="W2177" s="0" t="n">
        <f aca="false">SQRT(S2177^2+T2177^2+U2177^2)</f>
        <v>1.48951853792573</v>
      </c>
      <c r="X2177" s="0" t="n">
        <f aca="false">SQRT(P2177^2+Q2177^2+R2177^2+S2177^2+T2177^2+U2177^2)</f>
        <v>1.95161698186566</v>
      </c>
    </row>
    <row r="2178" customFormat="false" ht="12.8" hidden="false" customHeight="false" outlineLevel="0" collapsed="false">
      <c r="A2178" s="0" t="n">
        <v>0.0001</v>
      </c>
      <c r="B2178" s="0" t="n">
        <v>0.235</v>
      </c>
      <c r="C2178" s="0" t="n">
        <v>5000</v>
      </c>
      <c r="D2178" s="0" t="n">
        <v>0.6423333333</v>
      </c>
      <c r="E2178" s="0" t="n">
        <v>1.5</v>
      </c>
      <c r="F2178" s="0" t="n">
        <v>3.666666667</v>
      </c>
      <c r="G2178" s="0" t="n">
        <v>1286.56201</v>
      </c>
      <c r="H2178" s="0" t="n">
        <v>3.76521</v>
      </c>
      <c r="I2178" s="0" t="n">
        <v>61.3629</v>
      </c>
      <c r="J2178" s="0" t="n">
        <v>15.56</v>
      </c>
      <c r="K2178" s="0" t="n">
        <v>2.31243</v>
      </c>
      <c r="L2178" s="0" t="n">
        <v>0.3972</v>
      </c>
      <c r="M2178" s="0" t="n">
        <v>31.8525</v>
      </c>
      <c r="N2178" s="0" t="n">
        <v>0.3972</v>
      </c>
      <c r="O2178" s="0" t="n">
        <v>15.56</v>
      </c>
      <c r="P2178" s="0" t="n">
        <f aca="false">LN(G2178/4200)</f>
        <v>-1.18311097316716</v>
      </c>
      <c r="Q2178" s="0" t="n">
        <f aca="false">LN((H2178*3600)/13250)</f>
        <v>0.0227399296186474</v>
      </c>
      <c r="R2178" s="0" t="n">
        <f aca="false">LN(I2178/70.1)</f>
        <v>-0.133117376038386</v>
      </c>
      <c r="S2178" s="0" t="n">
        <f aca="false">LN((K2178*3600)/10500)</f>
        <v>-0.232142492025394</v>
      </c>
      <c r="T2178" s="0" t="n">
        <f aca="false">LN(L2178/0.45)</f>
        <v>-0.124807650593348</v>
      </c>
      <c r="U2178" s="0" t="n">
        <f aca="false">LN(N2178/0.45)</f>
        <v>-0.124807650593348</v>
      </c>
      <c r="V2178" s="0" t="n">
        <f aca="false">SQRT(P2178^2+Q2178^2+R2178^2)</f>
        <v>1.19079339729062</v>
      </c>
      <c r="W2178" s="0" t="n">
        <f aca="false">SQRT(S2178^2+T2178^2+U2178^2)</f>
        <v>0.291623105903875</v>
      </c>
      <c r="X2178" s="0" t="n">
        <f aca="false">SQRT(P2178^2+Q2178^2+R2178^2+S2178^2+T2178^2+U2178^2)</f>
        <v>1.22598244315649</v>
      </c>
    </row>
    <row r="2179" customFormat="false" ht="12.8" hidden="false" customHeight="false" outlineLevel="0" collapsed="false">
      <c r="A2179" s="0" t="n">
        <v>0.0002666666667</v>
      </c>
      <c r="B2179" s="0" t="n">
        <v>0.235</v>
      </c>
      <c r="C2179" s="0" t="n">
        <v>5000</v>
      </c>
      <c r="D2179" s="0" t="n">
        <v>0.6423333333</v>
      </c>
      <c r="E2179" s="0" t="n">
        <v>1.5</v>
      </c>
      <c r="F2179" s="0" t="n">
        <v>3.666666667</v>
      </c>
      <c r="G2179" s="0" t="n">
        <v>1286.63501</v>
      </c>
      <c r="H2179" s="0" t="n">
        <v>3.74576</v>
      </c>
      <c r="I2179" s="0" t="n">
        <v>61.3647</v>
      </c>
      <c r="J2179" s="0" t="n">
        <v>15.56</v>
      </c>
      <c r="K2179" s="0" t="n">
        <v>2.29437</v>
      </c>
      <c r="L2179" s="0" t="n">
        <v>0.3974</v>
      </c>
      <c r="M2179" s="0" t="n">
        <v>31.8526</v>
      </c>
      <c r="N2179" s="0" t="n">
        <v>0.3974</v>
      </c>
      <c r="O2179" s="0" t="n">
        <v>15.56</v>
      </c>
      <c r="P2179" s="0" t="n">
        <f aca="false">LN(G2179/4200)</f>
        <v>-1.18305423441031</v>
      </c>
      <c r="Q2179" s="0" t="n">
        <f aca="false">LN((H2179*3600)/13250)</f>
        <v>0.0175608266597039</v>
      </c>
      <c r="R2179" s="0" t="n">
        <f aca="false">LN(I2179/70.1)</f>
        <v>-0.133088042783272</v>
      </c>
      <c r="S2179" s="0" t="n">
        <f aca="false">LN((K2179*3600)/10500)</f>
        <v>-0.239983115677539</v>
      </c>
      <c r="T2179" s="0" t="n">
        <f aca="false">LN(L2179/0.45)</f>
        <v>-0.124304252646649</v>
      </c>
      <c r="U2179" s="0" t="n">
        <f aca="false">LN(N2179/0.45)</f>
        <v>-0.124304252646649</v>
      </c>
      <c r="V2179" s="0" t="n">
        <f aca="false">SQRT(P2179^2+Q2179^2+R2179^2)</f>
        <v>1.19064609826809</v>
      </c>
      <c r="W2179" s="0" t="n">
        <f aca="false">SQRT(S2179^2+T2179^2+U2179^2)</f>
        <v>0.29748107546932</v>
      </c>
      <c r="X2179" s="0" t="n">
        <f aca="false">SQRT(P2179^2+Q2179^2+R2179^2+S2179^2+T2179^2+U2179^2)</f>
        <v>1.22724615362339</v>
      </c>
    </row>
    <row r="2180" customFormat="false" ht="12.8" hidden="false" customHeight="false" outlineLevel="0" collapsed="false">
      <c r="A2180" s="0" t="n">
        <v>0.0004333333333</v>
      </c>
      <c r="B2180" s="0" t="n">
        <v>0.235</v>
      </c>
      <c r="C2180" s="0" t="n">
        <v>5000</v>
      </c>
      <c r="D2180" s="0" t="n">
        <v>0.6423333333</v>
      </c>
      <c r="E2180" s="0" t="n">
        <v>1.5</v>
      </c>
      <c r="F2180" s="0" t="n">
        <v>3.666666667</v>
      </c>
      <c r="G2180" s="0" t="n">
        <v>1286.64233</v>
      </c>
      <c r="H2180" s="0" t="n">
        <v>3.73743</v>
      </c>
      <c r="I2180" s="0" t="n">
        <v>61.3656</v>
      </c>
      <c r="J2180" s="0" t="n">
        <v>15.56</v>
      </c>
      <c r="K2180" s="0" t="n">
        <v>2.28604</v>
      </c>
      <c r="L2180" s="0" t="n">
        <v>0.3977</v>
      </c>
      <c r="M2180" s="0" t="n">
        <v>31.8525</v>
      </c>
      <c r="N2180" s="0" t="n">
        <v>0.3977</v>
      </c>
      <c r="O2180" s="0" t="n">
        <v>15.56</v>
      </c>
      <c r="P2180" s="0" t="n">
        <f aca="false">LN(G2180/4200)</f>
        <v>-1.18304854516735</v>
      </c>
      <c r="Q2180" s="0" t="n">
        <f aca="false">LN((H2180*3600)/13250)</f>
        <v>0.0153345024742561</v>
      </c>
      <c r="R2180" s="0" t="n">
        <f aca="false">LN(I2180/70.1)</f>
        <v>-0.133073376478374</v>
      </c>
      <c r="S2180" s="0" t="n">
        <f aca="false">LN((K2180*3600)/10500)</f>
        <v>-0.243620348669106</v>
      </c>
      <c r="T2180" s="0" t="n">
        <f aca="false">LN(L2180/0.45)</f>
        <v>-0.123549630550721</v>
      </c>
      <c r="U2180" s="0" t="n">
        <f aca="false">LN(N2180/0.45)</f>
        <v>-0.123549630550721</v>
      </c>
      <c r="V2180" s="0" t="n">
        <f aca="false">SQRT(P2180^2+Q2180^2+R2180^2)</f>
        <v>1.19060805083624</v>
      </c>
      <c r="W2180" s="0" t="n">
        <f aca="false">SQRT(S2180^2+T2180^2+U2180^2)</f>
        <v>0.299799761014074</v>
      </c>
      <c r="X2180" s="0" t="n">
        <f aca="false">SQRT(P2180^2+Q2180^2+R2180^2+S2180^2+T2180^2+U2180^2)</f>
        <v>1.22777336158599</v>
      </c>
    </row>
    <row r="2181" customFormat="false" ht="12.8" hidden="false" customHeight="false" outlineLevel="0" collapsed="false">
      <c r="A2181" s="0" t="n">
        <v>0.0006</v>
      </c>
      <c r="B2181" s="0" t="n">
        <v>0.235</v>
      </c>
      <c r="C2181" s="0" t="n">
        <v>5000</v>
      </c>
      <c r="D2181" s="0" t="n">
        <v>0.6423333333</v>
      </c>
      <c r="E2181" s="0" t="n">
        <v>1.5</v>
      </c>
      <c r="F2181" s="0" t="n">
        <v>3.666666667</v>
      </c>
      <c r="G2181" s="0" t="n">
        <v>1286.62805</v>
      </c>
      <c r="H2181" s="0" t="n">
        <v>3.73187</v>
      </c>
      <c r="I2181" s="0" t="n">
        <v>61.3661</v>
      </c>
      <c r="J2181" s="0" t="n">
        <v>15.56</v>
      </c>
      <c r="K2181" s="0" t="n">
        <v>2.28049</v>
      </c>
      <c r="L2181" s="0" t="n">
        <v>0.3978</v>
      </c>
      <c r="M2181" s="0" t="n">
        <v>31.8525</v>
      </c>
      <c r="N2181" s="0" t="n">
        <v>0.3978</v>
      </c>
      <c r="O2181" s="0" t="n">
        <v>15.56</v>
      </c>
      <c r="P2181" s="0" t="n">
        <f aca="false">LN(G2181/4200)</f>
        <v>-1.18305964388446</v>
      </c>
      <c r="Q2181" s="0" t="n">
        <f aca="false">LN((H2181*3600)/13250)</f>
        <v>0.0138457415389781</v>
      </c>
      <c r="R2181" s="0" t="n">
        <f aca="false">LN(I2181/70.1)</f>
        <v>-0.133065228624152</v>
      </c>
      <c r="S2181" s="0" t="n">
        <f aca="false">LN((K2181*3600)/10500)</f>
        <v>-0.246051079544698</v>
      </c>
      <c r="T2181" s="0" t="n">
        <f aca="false">LN(L2181/0.45)</f>
        <v>-0.123298216344494</v>
      </c>
      <c r="U2181" s="0" t="n">
        <f aca="false">LN(N2181/0.45)</f>
        <v>-0.123298216344494</v>
      </c>
      <c r="V2181" s="0" t="n">
        <f aca="false">SQRT(P2181^2+Q2181^2+R2181^2)</f>
        <v>1.19059992466638</v>
      </c>
      <c r="W2181" s="0" t="n">
        <f aca="false">SQRT(S2181^2+T2181^2+U2181^2)</f>
        <v>0.301572601627831</v>
      </c>
      <c r="X2181" s="0" t="n">
        <f aca="false">SQRT(P2181^2+Q2181^2+R2181^2+S2181^2+T2181^2+U2181^2)</f>
        <v>1.22819958258752</v>
      </c>
    </row>
    <row r="2182" customFormat="false" ht="12.8" hidden="false" customHeight="false" outlineLevel="0" collapsed="false">
      <c r="A2182" s="0" t="n">
        <v>0.0001</v>
      </c>
      <c r="B2182" s="0" t="n">
        <v>0.273</v>
      </c>
      <c r="C2182" s="0" t="n">
        <v>5000</v>
      </c>
      <c r="D2182" s="0" t="n">
        <v>0.6423333333</v>
      </c>
      <c r="E2182" s="0" t="n">
        <v>1.5</v>
      </c>
      <c r="F2182" s="0" t="n">
        <v>3.666666667</v>
      </c>
      <c r="G2182" s="0" t="n">
        <v>1287.39758</v>
      </c>
      <c r="H2182" s="0" t="n">
        <v>3.78465</v>
      </c>
      <c r="I2182" s="0" t="n">
        <v>61.0691</v>
      </c>
      <c r="J2182" s="0" t="n">
        <v>15.56</v>
      </c>
      <c r="K2182" s="0" t="n">
        <v>2.32632</v>
      </c>
      <c r="L2182" s="0" t="n">
        <v>0.4077</v>
      </c>
      <c r="M2182" s="0" t="n">
        <v>31.5671</v>
      </c>
      <c r="N2182" s="0" t="n">
        <v>0.4077</v>
      </c>
      <c r="O2182" s="0" t="n">
        <v>15.56</v>
      </c>
      <c r="P2182" s="0" t="n">
        <f aca="false">LN(G2182/4200)</f>
        <v>-1.18246172441236</v>
      </c>
      <c r="Q2182" s="0" t="n">
        <f aca="false">LN((H2182*3600)/13250)</f>
        <v>0.0278897053661948</v>
      </c>
      <c r="R2182" s="0" t="n">
        <f aca="false">LN(I2182/70.1)</f>
        <v>-0.137916784100929</v>
      </c>
      <c r="S2182" s="0" t="n">
        <f aca="false">LN((K2182*3600)/10500)</f>
        <v>-0.226153791831088</v>
      </c>
      <c r="T2182" s="0" t="n">
        <f aca="false">LN(L2182/0.45)</f>
        <v>-0.0987159729391577</v>
      </c>
      <c r="U2182" s="0" t="n">
        <f aca="false">LN(N2182/0.45)</f>
        <v>-0.0987159729391577</v>
      </c>
      <c r="V2182" s="0" t="n">
        <f aca="false">SQRT(P2182^2+Q2182^2+R2182^2)</f>
        <v>1.1908041840296</v>
      </c>
      <c r="W2182" s="0" t="n">
        <f aca="false">SQRT(S2182^2+T2182^2+U2182^2)</f>
        <v>0.265772880832918</v>
      </c>
      <c r="X2182" s="0" t="n">
        <f aca="false">SQRT(P2182^2+Q2182^2+R2182^2+S2182^2+T2182^2+U2182^2)</f>
        <v>1.22010238459264</v>
      </c>
    </row>
    <row r="2183" customFormat="false" ht="12.8" hidden="false" customHeight="false" outlineLevel="0" collapsed="false">
      <c r="A2183" s="0" t="n">
        <v>0.0002666666667</v>
      </c>
      <c r="B2183" s="0" t="n">
        <v>0.273</v>
      </c>
      <c r="C2183" s="0" t="n">
        <v>5000</v>
      </c>
      <c r="D2183" s="0" t="n">
        <v>0.6423333333</v>
      </c>
      <c r="E2183" s="0" t="n">
        <v>1.5</v>
      </c>
      <c r="F2183" s="0" t="n">
        <v>3.666666667</v>
      </c>
      <c r="G2183" s="0" t="n">
        <v>1287.32678</v>
      </c>
      <c r="H2183" s="0" t="n">
        <v>3.7666</v>
      </c>
      <c r="I2183" s="0" t="n">
        <v>61.0709</v>
      </c>
      <c r="J2183" s="0" t="n">
        <v>15.56</v>
      </c>
      <c r="K2183" s="0" t="n">
        <v>2.30687</v>
      </c>
      <c r="L2183" s="0" t="n">
        <v>0.4071</v>
      </c>
      <c r="M2183" s="0" t="n">
        <v>31.5671</v>
      </c>
      <c r="N2183" s="0" t="n">
        <v>0.4071</v>
      </c>
      <c r="O2183" s="0" t="n">
        <v>15.56</v>
      </c>
      <c r="P2183" s="0" t="n">
        <f aca="false">LN(G2183/4200)</f>
        <v>-1.18251672059069</v>
      </c>
      <c r="Q2183" s="0" t="n">
        <f aca="false">LN((H2183*3600)/13250)</f>
        <v>0.0231090308083429</v>
      </c>
      <c r="R2183" s="0" t="n">
        <f aca="false">LN(I2183/70.1)</f>
        <v>-0.137887309727257</v>
      </c>
      <c r="S2183" s="0" t="n">
        <f aca="false">LN((K2183*3600)/10500)</f>
        <v>-0.234549784335936</v>
      </c>
      <c r="T2183" s="0" t="n">
        <f aca="false">LN(L2183/0.45)</f>
        <v>-0.100188727255432</v>
      </c>
      <c r="U2183" s="0" t="n">
        <f aca="false">LN(N2183/0.45)</f>
        <v>-0.100188727255432</v>
      </c>
      <c r="V2183" s="0" t="n">
        <f aca="false">SQRT(P2183^2+Q2183^2+R2183^2)</f>
        <v>1.1907530104792</v>
      </c>
      <c r="W2183" s="0" t="n">
        <f aca="false">SQRT(S2183^2+T2183^2+U2183^2)</f>
        <v>0.274024019878114</v>
      </c>
      <c r="X2183" s="0" t="n">
        <f aca="false">SQRT(P2183^2+Q2183^2+R2183^2+S2183^2+T2183^2+U2183^2)</f>
        <v>1.22187638304185</v>
      </c>
    </row>
    <row r="2184" customFormat="false" ht="12.8" hidden="false" customHeight="false" outlineLevel="0" collapsed="false">
      <c r="A2184" s="0" t="n">
        <v>0.0004333333333</v>
      </c>
      <c r="B2184" s="0" t="n">
        <v>0.273</v>
      </c>
      <c r="C2184" s="0" t="n">
        <v>5000</v>
      </c>
      <c r="D2184" s="0" t="n">
        <v>0.6423333333</v>
      </c>
      <c r="E2184" s="0" t="n">
        <v>1.5</v>
      </c>
      <c r="F2184" s="0" t="n">
        <v>3.666666667</v>
      </c>
      <c r="G2184" s="0" t="n">
        <v>1287.41333</v>
      </c>
      <c r="H2184" s="0" t="n">
        <v>3.75688</v>
      </c>
      <c r="I2184" s="0" t="n">
        <v>61.0718</v>
      </c>
      <c r="J2184" s="0" t="n">
        <v>15.56</v>
      </c>
      <c r="K2184" s="0" t="n">
        <v>2.29854</v>
      </c>
      <c r="L2184" s="0" t="n">
        <v>0.4076</v>
      </c>
      <c r="M2184" s="0" t="n">
        <v>31.5671</v>
      </c>
      <c r="N2184" s="0" t="n">
        <v>0.4076</v>
      </c>
      <c r="O2184" s="0" t="n">
        <v>15.56</v>
      </c>
      <c r="P2184" s="0" t="n">
        <f aca="false">LN(G2184/4200)</f>
        <v>-1.18244949050428</v>
      </c>
      <c r="Q2184" s="0" t="n">
        <f aca="false">LN((H2184*3600)/13250)</f>
        <v>0.0205251187335992</v>
      </c>
      <c r="R2184" s="0" t="n">
        <f aca="false">LN(I2184/70.1)</f>
        <v>-0.137872572866192</v>
      </c>
      <c r="S2184" s="0" t="n">
        <f aca="false">LN((K2184*3600)/10500)</f>
        <v>-0.238167272934787</v>
      </c>
      <c r="T2184" s="0" t="n">
        <f aca="false">LN(L2184/0.45)</f>
        <v>-0.0989612814157957</v>
      </c>
      <c r="U2184" s="0" t="n">
        <f aca="false">LN(N2184/0.45)</f>
        <v>-0.0989612814157957</v>
      </c>
      <c r="V2184" s="0" t="n">
        <f aca="false">SQRT(P2184^2+Q2184^2+R2184^2)</f>
        <v>1.19063719261646</v>
      </c>
      <c r="W2184" s="0" t="n">
        <f aca="false">SQRT(S2184^2+T2184^2+U2184^2)</f>
        <v>0.276243226769646</v>
      </c>
      <c r="X2184" s="0" t="n">
        <f aca="false">SQRT(P2184^2+Q2184^2+R2184^2+S2184^2+T2184^2+U2184^2)</f>
        <v>1.22226316510713</v>
      </c>
    </row>
    <row r="2185" customFormat="false" ht="12.8" hidden="false" customHeight="false" outlineLevel="0" collapsed="false">
      <c r="A2185" s="0" t="n">
        <v>0.0006</v>
      </c>
      <c r="B2185" s="0" t="n">
        <v>0.273</v>
      </c>
      <c r="C2185" s="0" t="n">
        <v>5000</v>
      </c>
      <c r="D2185" s="0" t="n">
        <v>0.6423333333</v>
      </c>
      <c r="E2185" s="0" t="n">
        <v>1.5</v>
      </c>
      <c r="F2185" s="0" t="n">
        <v>3.666666667</v>
      </c>
      <c r="G2185" s="0" t="n">
        <v>1287.38354</v>
      </c>
      <c r="H2185" s="0" t="n">
        <v>3.75132</v>
      </c>
      <c r="I2185" s="0" t="n">
        <v>61.0723</v>
      </c>
      <c r="J2185" s="0" t="n">
        <v>15.56</v>
      </c>
      <c r="K2185" s="0" t="n">
        <v>2.29299</v>
      </c>
      <c r="L2185" s="0" t="n">
        <v>0.4078</v>
      </c>
      <c r="M2185" s="0" t="n">
        <v>31.567</v>
      </c>
      <c r="N2185" s="0" t="n">
        <v>0.4078</v>
      </c>
      <c r="O2185" s="0" t="n">
        <v>15.56</v>
      </c>
      <c r="P2185" s="0" t="n">
        <f aca="false">LN(G2185/4200)</f>
        <v>-1.18247263019374</v>
      </c>
      <c r="Q2185" s="0" t="n">
        <f aca="false">LN((H2185*3600)/13250)</f>
        <v>0.0190440710746869</v>
      </c>
      <c r="R2185" s="0" t="n">
        <f aca="false">LN(I2185/70.1)</f>
        <v>-0.137864385814996</v>
      </c>
      <c r="S2185" s="0" t="n">
        <f aca="false">LN((K2185*3600)/10500)</f>
        <v>-0.240584768934152</v>
      </c>
      <c r="T2185" s="0" t="n">
        <f aca="false">LN(L2185/0.45)</f>
        <v>-0.0984707246240107</v>
      </c>
      <c r="U2185" s="0" t="n">
        <f aca="false">LN(N2185/0.45)</f>
        <v>-0.0984707246240107</v>
      </c>
      <c r="V2185" s="0" t="n">
        <f aca="false">SQRT(P2185^2+Q2185^2+R2185^2)</f>
        <v>1.19063461510094</v>
      </c>
      <c r="W2185" s="0" t="n">
        <f aca="false">SQRT(S2185^2+T2185^2+U2185^2)</f>
        <v>0.27798201067525</v>
      </c>
      <c r="X2185" s="0" t="n">
        <f aca="false">SQRT(P2185^2+Q2185^2+R2185^2+S2185^2+T2185^2+U2185^2)</f>
        <v>1.22265481021244</v>
      </c>
    </row>
    <row r="2186" customFormat="false" ht="12.8" hidden="false" customHeight="false" outlineLevel="0" collapsed="false">
      <c r="A2186" s="0" t="n">
        <v>0.0001</v>
      </c>
      <c r="B2186" s="0" t="n">
        <v>0.311</v>
      </c>
      <c r="C2186" s="0" t="n">
        <v>5000</v>
      </c>
      <c r="D2186" s="0" t="n">
        <v>0.6423333333</v>
      </c>
      <c r="E2186" s="0" t="n">
        <v>1.5</v>
      </c>
      <c r="F2186" s="0" t="n">
        <v>3.666666667</v>
      </c>
      <c r="G2186" s="0" t="n">
        <v>1288.125</v>
      </c>
      <c r="H2186" s="0" t="n">
        <v>3.80549</v>
      </c>
      <c r="I2186" s="0" t="n">
        <v>60.7589</v>
      </c>
      <c r="J2186" s="0" t="n">
        <v>15.56</v>
      </c>
      <c r="K2186" s="0" t="n">
        <v>2.33882</v>
      </c>
      <c r="L2186" s="0" t="n">
        <v>0.4174</v>
      </c>
      <c r="M2186" s="0" t="n">
        <v>31.2657</v>
      </c>
      <c r="N2186" s="0" t="n">
        <v>0.4174</v>
      </c>
      <c r="O2186" s="0" t="n">
        <v>15.56</v>
      </c>
      <c r="P2186" s="0" t="n">
        <f aca="false">LN(G2186/4200)</f>
        <v>-1.18189685262674</v>
      </c>
      <c r="Q2186" s="0" t="n">
        <f aca="false">LN((H2186*3600)/13250)</f>
        <v>0.0333810539761017</v>
      </c>
      <c r="R2186" s="0" t="n">
        <f aca="false">LN(I2186/70.1)</f>
        <v>-0.143009220492652</v>
      </c>
      <c r="S2186" s="0" t="n">
        <f aca="false">LN((K2186*3600)/10500)</f>
        <v>-0.220794883024721</v>
      </c>
      <c r="T2186" s="0" t="n">
        <f aca="false">LN(L2186/0.45)</f>
        <v>-0.0752025881212652</v>
      </c>
      <c r="U2186" s="0" t="n">
        <f aca="false">LN(N2186/0.45)</f>
        <v>-0.0752025881212652</v>
      </c>
      <c r="V2186" s="0" t="n">
        <f aca="false">SQRT(P2186^2+Q2186^2+R2186^2)</f>
        <v>1.19098534926315</v>
      </c>
      <c r="W2186" s="0" t="n">
        <f aca="false">SQRT(S2186^2+T2186^2+U2186^2)</f>
        <v>0.245073945759588</v>
      </c>
      <c r="X2186" s="0" t="n">
        <f aca="false">SQRT(P2186^2+Q2186^2+R2186^2+S2186^2+T2186^2+U2186^2)</f>
        <v>1.21593887225042</v>
      </c>
    </row>
    <row r="2187" customFormat="false" ht="12.8" hidden="false" customHeight="false" outlineLevel="0" collapsed="false">
      <c r="A2187" s="0" t="n">
        <v>0.0002666666667</v>
      </c>
      <c r="B2187" s="0" t="n">
        <v>0.311</v>
      </c>
      <c r="C2187" s="0" t="n">
        <v>5000</v>
      </c>
      <c r="D2187" s="0" t="n">
        <v>0.6423333333</v>
      </c>
      <c r="E2187" s="0" t="n">
        <v>1.5</v>
      </c>
      <c r="F2187" s="0" t="n">
        <v>3.666666667</v>
      </c>
      <c r="G2187" s="0" t="n">
        <v>1288.16406</v>
      </c>
      <c r="H2187" s="0" t="n">
        <v>3.78604</v>
      </c>
      <c r="I2187" s="0" t="n">
        <v>60.7607</v>
      </c>
      <c r="J2187" s="0" t="n">
        <v>15.56</v>
      </c>
      <c r="K2187" s="0" t="n">
        <v>2.32076</v>
      </c>
      <c r="L2187" s="0" t="n">
        <v>0.4182</v>
      </c>
      <c r="M2187" s="0" t="n">
        <v>31.2656</v>
      </c>
      <c r="N2187" s="0" t="n">
        <v>0.4182</v>
      </c>
      <c r="O2187" s="0" t="n">
        <v>15.56</v>
      </c>
      <c r="P2187" s="0" t="n">
        <f aca="false">LN(G2187/4200)</f>
        <v>-1.18186652994237</v>
      </c>
      <c r="Q2187" s="0" t="n">
        <f aca="false">LN((H2187*3600)/13250)</f>
        <v>0.0282569110015117</v>
      </c>
      <c r="R2187" s="0" t="n">
        <f aca="false">LN(I2187/70.1)</f>
        <v>-0.142979595642008</v>
      </c>
      <c r="S2187" s="0" t="n">
        <f aca="false">LN((K2187*3600)/10500)</f>
        <v>-0.228546693460945</v>
      </c>
      <c r="T2187" s="0" t="n">
        <f aca="false">LN(L2187/0.45)</f>
        <v>-0.0732877957698322</v>
      </c>
      <c r="U2187" s="0" t="n">
        <f aca="false">LN(N2187/0.45)</f>
        <v>-0.0732877957698322</v>
      </c>
      <c r="V2187" s="0" t="n">
        <f aca="false">SQRT(P2187^2+Q2187^2+R2187^2)</f>
        <v>1.19081909305625</v>
      </c>
      <c r="W2187" s="0" t="n">
        <f aca="false">SQRT(S2187^2+T2187^2+U2187^2)</f>
        <v>0.25094978204719</v>
      </c>
      <c r="X2187" s="0" t="n">
        <f aca="false">SQRT(P2187^2+Q2187^2+R2187^2+S2187^2+T2187^2+U2187^2)</f>
        <v>1.21697407757801</v>
      </c>
    </row>
    <row r="2188" customFormat="false" ht="12.8" hidden="false" customHeight="false" outlineLevel="0" collapsed="false">
      <c r="A2188" s="0" t="n">
        <v>0.0004333333333</v>
      </c>
      <c r="B2188" s="0" t="n">
        <v>0.311</v>
      </c>
      <c r="C2188" s="0" t="n">
        <v>5000</v>
      </c>
      <c r="D2188" s="0" t="n">
        <v>0.6423333333</v>
      </c>
      <c r="E2188" s="0" t="n">
        <v>1.5</v>
      </c>
      <c r="F2188" s="0" t="n">
        <v>3.666666667</v>
      </c>
      <c r="G2188" s="0" t="n">
        <v>1288.06018</v>
      </c>
      <c r="H2188" s="0" t="n">
        <v>3.77771</v>
      </c>
      <c r="I2188" s="0" t="n">
        <v>60.7616</v>
      </c>
      <c r="J2188" s="0" t="n">
        <v>15.56</v>
      </c>
      <c r="K2188" s="0" t="n">
        <v>2.31104</v>
      </c>
      <c r="L2188" s="0" t="n">
        <v>0.4177</v>
      </c>
      <c r="M2188" s="0" t="n">
        <v>31.2656</v>
      </c>
      <c r="N2188" s="0" t="n">
        <v>0.4177</v>
      </c>
      <c r="O2188" s="0" t="n">
        <v>15.56</v>
      </c>
      <c r="P2188" s="0" t="n">
        <f aca="false">LN(G2188/4200)</f>
        <v>-1.18194717509619</v>
      </c>
      <c r="Q2188" s="0" t="n">
        <f aca="false">LN((H2188*3600)/13250)</f>
        <v>0.0260542989723597</v>
      </c>
      <c r="R2188" s="0" t="n">
        <f aca="false">LN(I2188/70.1)</f>
        <v>-0.142964783545792</v>
      </c>
      <c r="S2188" s="0" t="n">
        <f aca="false">LN((K2188*3600)/10500)</f>
        <v>-0.232743772034512</v>
      </c>
      <c r="T2188" s="0" t="n">
        <f aca="false">LN(L2188/0.45)</f>
        <v>-0.0744841112612357</v>
      </c>
      <c r="U2188" s="0" t="n">
        <f aca="false">LN(N2188/0.45)</f>
        <v>-0.0744841112612357</v>
      </c>
      <c r="V2188" s="0" t="n">
        <f aca="false">SQRT(P2188^2+Q2188^2+R2188^2)</f>
        <v>1.19084712727835</v>
      </c>
      <c r="W2188" s="0" t="n">
        <f aca="false">SQRT(S2188^2+T2188^2+U2188^2)</f>
        <v>0.255470994599397</v>
      </c>
      <c r="X2188" s="0" t="n">
        <f aca="false">SQRT(P2188^2+Q2188^2+R2188^2+S2188^2+T2188^2+U2188^2)</f>
        <v>1.21794183343405</v>
      </c>
    </row>
    <row r="2189" customFormat="false" ht="12.8" hidden="false" customHeight="false" outlineLevel="0" collapsed="false">
      <c r="A2189" s="0" t="n">
        <v>0.0006</v>
      </c>
      <c r="B2189" s="0" t="n">
        <v>0.311</v>
      </c>
      <c r="C2189" s="0" t="n">
        <v>5000</v>
      </c>
      <c r="D2189" s="0" t="n">
        <v>0.6423333333</v>
      </c>
      <c r="E2189" s="0" t="n">
        <v>1.5</v>
      </c>
      <c r="F2189" s="0" t="n">
        <v>3.666666667</v>
      </c>
      <c r="G2189" s="0" t="n">
        <v>1288.05444</v>
      </c>
      <c r="H2189" s="0" t="n">
        <v>3.77076</v>
      </c>
      <c r="I2189" s="0" t="n">
        <v>60.7622</v>
      </c>
      <c r="J2189" s="0" t="n">
        <v>15.56</v>
      </c>
      <c r="K2189" s="0" t="n">
        <v>2.30549</v>
      </c>
      <c r="L2189" s="0" t="n">
        <v>0.418</v>
      </c>
      <c r="M2189" s="0" t="n">
        <v>31.2657</v>
      </c>
      <c r="N2189" s="0" t="n">
        <v>0.418</v>
      </c>
      <c r="O2189" s="0" t="n">
        <v>15.56</v>
      </c>
      <c r="P2189" s="0" t="n">
        <f aca="false">LN(G2189/4200)</f>
        <v>-1.18195163141964</v>
      </c>
      <c r="Q2189" s="0" t="n">
        <f aca="false">LN((H2189*3600)/13250)</f>
        <v>0.0242128656848505</v>
      </c>
      <c r="R2189" s="0" t="n">
        <f aca="false">LN(I2189/70.1)</f>
        <v>-0.142954908936867</v>
      </c>
      <c r="S2189" s="0" t="n">
        <f aca="false">LN((K2189*3600)/10500)</f>
        <v>-0.235148176500112</v>
      </c>
      <c r="T2189" s="0" t="n">
        <f aca="false">LN(L2189/0.45)</f>
        <v>-0.0737661502396091</v>
      </c>
      <c r="U2189" s="0" t="n">
        <f aca="false">LN(N2189/0.45)</f>
        <v>-0.0737661502396091</v>
      </c>
      <c r="V2189" s="0" t="n">
        <f aca="false">SQRT(P2189^2+Q2189^2+R2189^2)</f>
        <v>1.19081149972167</v>
      </c>
      <c r="W2189" s="0" t="n">
        <f aca="false">SQRT(S2189^2+T2189^2+U2189^2)</f>
        <v>0.25724998494397</v>
      </c>
      <c r="X2189" s="0" t="n">
        <f aca="false">SQRT(P2189^2+Q2189^2+R2189^2+S2189^2+T2189^2+U2189^2)</f>
        <v>1.21828140535061</v>
      </c>
    </row>
    <row r="2190" customFormat="false" ht="12.8" hidden="false" customHeight="false" outlineLevel="0" collapsed="false">
      <c r="A2190" s="0" t="n">
        <v>0.0001</v>
      </c>
      <c r="B2190" s="0" t="n">
        <v>0.349</v>
      </c>
      <c r="C2190" s="0" t="n">
        <v>5000</v>
      </c>
      <c r="D2190" s="0" t="n">
        <v>0.6423333333</v>
      </c>
      <c r="E2190" s="0" t="n">
        <v>1.5</v>
      </c>
      <c r="F2190" s="0" t="n">
        <v>3.666666667</v>
      </c>
      <c r="G2190" s="0" t="n">
        <v>1288.75684</v>
      </c>
      <c r="H2190" s="0" t="n">
        <v>3.82771</v>
      </c>
      <c r="I2190" s="0" t="n">
        <v>60.4308</v>
      </c>
      <c r="J2190" s="0" t="n">
        <v>15.56</v>
      </c>
      <c r="K2190" s="0" t="n">
        <v>2.3541</v>
      </c>
      <c r="L2190" s="0" t="n">
        <v>0.4294</v>
      </c>
      <c r="M2190" s="0" t="n">
        <v>30.9467</v>
      </c>
      <c r="N2190" s="0" t="n">
        <v>0.4294</v>
      </c>
      <c r="O2190" s="0" t="n">
        <v>15.56</v>
      </c>
      <c r="P2190" s="0" t="n">
        <f aca="false">LN(G2190/4200)</f>
        <v>-1.1814064614859</v>
      </c>
      <c r="Q2190" s="0" t="n">
        <f aca="false">LN((H2190*3600)/13250)</f>
        <v>0.0392030061750333</v>
      </c>
      <c r="R2190" s="0" t="n">
        <f aca="false">LN(I2190/70.1)</f>
        <v>-0.148423885296985</v>
      </c>
      <c r="S2190" s="0" t="n">
        <f aca="false">LN((K2190*3600)/10500)</f>
        <v>-0.214282922882013</v>
      </c>
      <c r="T2190" s="0" t="n">
        <f aca="false">LN(L2190/0.45)</f>
        <v>-0.0468586973196848</v>
      </c>
      <c r="U2190" s="0" t="n">
        <f aca="false">LN(N2190/0.45)</f>
        <v>-0.0468586973196848</v>
      </c>
      <c r="V2190" s="0" t="n">
        <f aca="false">SQRT(P2190^2+Q2190^2+R2190^2)</f>
        <v>1.19133863895218</v>
      </c>
      <c r="W2190" s="0" t="n">
        <f aca="false">SQRT(S2190^2+T2190^2+U2190^2)</f>
        <v>0.224295889547389</v>
      </c>
      <c r="X2190" s="0" t="n">
        <f aca="false">SQRT(P2190^2+Q2190^2+R2190^2+S2190^2+T2190^2+U2190^2)</f>
        <v>1.21226911151291</v>
      </c>
    </row>
    <row r="2191" customFormat="false" ht="12.8" hidden="false" customHeight="false" outlineLevel="0" collapsed="false">
      <c r="A2191" s="0" t="n">
        <v>0.0002666666667</v>
      </c>
      <c r="B2191" s="0" t="n">
        <v>0.349</v>
      </c>
      <c r="C2191" s="0" t="n">
        <v>5000</v>
      </c>
      <c r="D2191" s="0" t="n">
        <v>0.6423333333</v>
      </c>
      <c r="E2191" s="0" t="n">
        <v>1.5</v>
      </c>
      <c r="F2191" s="0" t="n">
        <v>3.666666667</v>
      </c>
      <c r="G2191" s="0" t="n">
        <v>1288.74341</v>
      </c>
      <c r="H2191" s="0" t="n">
        <v>3.80826</v>
      </c>
      <c r="I2191" s="0" t="n">
        <v>60.4327</v>
      </c>
      <c r="J2191" s="0" t="n">
        <v>15.56</v>
      </c>
      <c r="K2191" s="0" t="n">
        <v>2.33326</v>
      </c>
      <c r="L2191" s="0" t="n">
        <v>0.4283</v>
      </c>
      <c r="M2191" s="0" t="n">
        <v>30.9467</v>
      </c>
      <c r="N2191" s="0" t="n">
        <v>0.4283</v>
      </c>
      <c r="O2191" s="0" t="n">
        <v>15.56</v>
      </c>
      <c r="P2191" s="0" t="n">
        <f aca="false">LN(G2191/4200)</f>
        <v>-1.18141688243542</v>
      </c>
      <c r="Q2191" s="0" t="n">
        <f aca="false">LN((H2191*3600)/13250)</f>
        <v>0.0341086849390869</v>
      </c>
      <c r="R2191" s="0" t="n">
        <f aca="false">LN(I2191/70.1)</f>
        <v>-0.148392444870386</v>
      </c>
      <c r="S2191" s="0" t="n">
        <f aca="false">LN((K2191*3600)/10500)</f>
        <v>-0.223174980379526</v>
      </c>
      <c r="T2191" s="0" t="n">
        <f aca="false">LN(L2191/0.45)</f>
        <v>-0.0494236981430401</v>
      </c>
      <c r="U2191" s="0" t="n">
        <f aca="false">LN(N2191/0.45)</f>
        <v>-0.0494236981430401</v>
      </c>
      <c r="V2191" s="0" t="n">
        <f aca="false">SQRT(P2191^2+Q2191^2+R2191^2)</f>
        <v>1.19118830173332</v>
      </c>
      <c r="W2191" s="0" t="n">
        <f aca="false">SQRT(S2191^2+T2191^2+U2191^2)</f>
        <v>0.233864225018857</v>
      </c>
      <c r="X2191" s="0" t="n">
        <f aca="false">SQRT(P2191^2+Q2191^2+R2191^2+S2191^2+T2191^2+U2191^2)</f>
        <v>1.21392835288166</v>
      </c>
    </row>
    <row r="2192" customFormat="false" ht="12.8" hidden="false" customHeight="false" outlineLevel="0" collapsed="false">
      <c r="A2192" s="0" t="n">
        <v>0.0004333333333</v>
      </c>
      <c r="B2192" s="0" t="n">
        <v>0.349</v>
      </c>
      <c r="C2192" s="0" t="n">
        <v>5000</v>
      </c>
      <c r="D2192" s="0" t="n">
        <v>0.6423333333</v>
      </c>
      <c r="E2192" s="0" t="n">
        <v>1.5</v>
      </c>
      <c r="F2192" s="0" t="n">
        <v>3.666666667</v>
      </c>
      <c r="G2192" s="0" t="n">
        <v>1288.79321</v>
      </c>
      <c r="H2192" s="0" t="n">
        <v>3.79854</v>
      </c>
      <c r="I2192" s="0" t="n">
        <v>60.4336</v>
      </c>
      <c r="J2192" s="0" t="n">
        <v>15.56</v>
      </c>
      <c r="K2192" s="0" t="n">
        <v>2.32493</v>
      </c>
      <c r="L2192" s="0" t="n">
        <v>0.4292</v>
      </c>
      <c r="M2192" s="0" t="n">
        <v>30.9467</v>
      </c>
      <c r="N2192" s="0" t="n">
        <v>0.4292</v>
      </c>
      <c r="O2192" s="0" t="n">
        <v>15.56</v>
      </c>
      <c r="P2192" s="0" t="n">
        <f aca="false">LN(G2192/4200)</f>
        <v>-1.18137824088936</v>
      </c>
      <c r="Q2192" s="0" t="n">
        <f aca="false">LN((H2192*3600)/13250)</f>
        <v>0.0315530754080823</v>
      </c>
      <c r="R2192" s="0" t="n">
        <f aca="false">LN(I2192/70.1)</f>
        <v>-0.148377552381743</v>
      </c>
      <c r="S2192" s="0" t="n">
        <f aca="false">LN((K2192*3600)/10500)</f>
        <v>-0.226751480642216</v>
      </c>
      <c r="T2192" s="0" t="n">
        <f aca="false">LN(L2192/0.45)</f>
        <v>-0.047324572007822</v>
      </c>
      <c r="U2192" s="0" t="n">
        <f aca="false">LN(N2192/0.45)</f>
        <v>-0.047324572007822</v>
      </c>
      <c r="V2192" s="0" t="n">
        <f aca="false">SQRT(P2192^2+Q2192^2+R2192^2)</f>
        <v>1.19107768120528</v>
      </c>
      <c r="W2192" s="0" t="n">
        <f aca="false">SQRT(S2192^2+T2192^2+U2192^2)</f>
        <v>0.236422215971521</v>
      </c>
      <c r="X2192" s="0" t="n">
        <f aca="false">SQRT(P2192^2+Q2192^2+R2192^2+S2192^2+T2192^2+U2192^2)</f>
        <v>1.21431524196571</v>
      </c>
    </row>
    <row r="2193" customFormat="false" ht="12.8" hidden="false" customHeight="false" outlineLevel="0" collapsed="false">
      <c r="A2193" s="0" t="n">
        <v>0.0006</v>
      </c>
      <c r="B2193" s="0" t="n">
        <v>0.349</v>
      </c>
      <c r="C2193" s="0" t="n">
        <v>5000</v>
      </c>
      <c r="D2193" s="0" t="n">
        <v>0.6423333333</v>
      </c>
      <c r="E2193" s="0" t="n">
        <v>1.5</v>
      </c>
      <c r="F2193" s="0" t="n">
        <v>3.666666667</v>
      </c>
      <c r="G2193" s="0" t="n">
        <v>1288.72754</v>
      </c>
      <c r="H2193" s="0" t="n">
        <v>3.79299</v>
      </c>
      <c r="I2193" s="0" t="n">
        <v>60.4342</v>
      </c>
      <c r="J2193" s="0" t="n">
        <v>15.56</v>
      </c>
      <c r="K2193" s="0" t="n">
        <v>2.31799</v>
      </c>
      <c r="L2193" s="0" t="n">
        <v>0.4284</v>
      </c>
      <c r="M2193" s="0" t="n">
        <v>30.9466</v>
      </c>
      <c r="N2193" s="0" t="n">
        <v>0.4284</v>
      </c>
      <c r="O2193" s="0" t="n">
        <v>15.56</v>
      </c>
      <c r="P2193" s="0" t="n">
        <f aca="false">LN(G2193/4200)</f>
        <v>-1.18142919683221</v>
      </c>
      <c r="Q2193" s="0" t="n">
        <f aca="false">LN((H2193*3600)/13250)</f>
        <v>0.0300909192975806</v>
      </c>
      <c r="R2193" s="0" t="n">
        <f aca="false">LN(I2193/70.1)</f>
        <v>-0.148367624179194</v>
      </c>
      <c r="S2193" s="0" t="n">
        <f aca="false">LN((K2193*3600)/10500)</f>
        <v>-0.229740980857007</v>
      </c>
      <c r="T2193" s="0" t="n">
        <f aca="false">LN(L2193/0.45)</f>
        <v>-0.0491902441907718</v>
      </c>
      <c r="U2193" s="0" t="n">
        <f aca="false">LN(N2193/0.45)</f>
        <v>-0.0491902441907718</v>
      </c>
      <c r="V2193" s="0" t="n">
        <f aca="false">SQRT(P2193^2+Q2193^2+R2193^2)</f>
        <v>1.1910891496678</v>
      </c>
      <c r="W2193" s="0" t="n">
        <f aca="false">SQRT(S2193^2+T2193^2+U2193^2)</f>
        <v>0.240042243224469</v>
      </c>
      <c r="X2193" s="0" t="n">
        <f aca="false">SQRT(P2193^2+Q2193^2+R2193^2+S2193^2+T2193^2+U2193^2)</f>
        <v>1.21503647722552</v>
      </c>
    </row>
    <row r="2194" customFormat="false" ht="12.8" hidden="false" customHeight="false" outlineLevel="0" collapsed="false">
      <c r="A2194" s="0" t="n">
        <v>0.0001</v>
      </c>
      <c r="B2194" s="0" t="n">
        <v>0.235</v>
      </c>
      <c r="C2194" s="0" t="n">
        <v>8333.333333</v>
      </c>
      <c r="D2194" s="0" t="n">
        <v>0.6423333333</v>
      </c>
      <c r="E2194" s="0" t="n">
        <v>1.5</v>
      </c>
      <c r="F2194" s="0" t="n">
        <v>3.666666667</v>
      </c>
      <c r="G2194" s="0" t="n">
        <v>1286.23804</v>
      </c>
      <c r="H2194" s="0" t="n">
        <v>4.1416</v>
      </c>
      <c r="I2194" s="0" t="n">
        <v>57.1218</v>
      </c>
      <c r="J2194" s="0" t="n">
        <v>15.56</v>
      </c>
      <c r="K2194" s="0" t="n">
        <v>2.59854</v>
      </c>
      <c r="L2194" s="0" t="n">
        <v>0.6634</v>
      </c>
      <c r="M2194" s="0" t="n">
        <v>27.8811</v>
      </c>
      <c r="N2194" s="0" t="n">
        <v>0.6634</v>
      </c>
      <c r="O2194" s="0" t="n">
        <v>15.56</v>
      </c>
      <c r="P2194" s="0" t="n">
        <f aca="false">LN(G2194/4200)</f>
        <v>-1.18336281551434</v>
      </c>
      <c r="Q2194" s="0" t="n">
        <f aca="false">LN((H2194*3600)/13250)</f>
        <v>0.118018479635388</v>
      </c>
      <c r="R2194" s="0" t="n">
        <f aca="false">LN(I2194/70.1)</f>
        <v>-0.204736963900685</v>
      </c>
      <c r="S2194" s="0" t="n">
        <f aca="false">LN((K2194*3600)/10500)</f>
        <v>-0.115491662857285</v>
      </c>
      <c r="T2194" s="0" t="n">
        <f aca="false">LN(L2194/0.45)</f>
        <v>0.388130543748587</v>
      </c>
      <c r="U2194" s="0" t="n">
        <f aca="false">LN(N2194/0.45)</f>
        <v>0.388130543748587</v>
      </c>
      <c r="V2194" s="0" t="n">
        <f aca="false">SQRT(P2194^2+Q2194^2+R2194^2)</f>
        <v>1.20672827888665</v>
      </c>
      <c r="W2194" s="0" t="n">
        <f aca="false">SQRT(S2194^2+T2194^2+U2194^2)</f>
        <v>0.560917963850943</v>
      </c>
      <c r="X2194" s="0" t="n">
        <f aca="false">SQRT(P2194^2+Q2194^2+R2194^2+S2194^2+T2194^2+U2194^2)</f>
        <v>1.33072239826172</v>
      </c>
    </row>
    <row r="2195" customFormat="false" ht="12.8" hidden="false" customHeight="false" outlineLevel="0" collapsed="false">
      <c r="A2195" s="0" t="n">
        <v>0.0002666666667</v>
      </c>
      <c r="B2195" s="0" t="n">
        <v>0.235</v>
      </c>
      <c r="C2195" s="0" t="n">
        <v>8333.333333</v>
      </c>
      <c r="D2195" s="0" t="n">
        <v>0.6423333333</v>
      </c>
      <c r="E2195" s="0" t="n">
        <v>1.5</v>
      </c>
      <c r="F2195" s="0" t="n">
        <v>3.666666667</v>
      </c>
      <c r="G2195" s="0" t="n">
        <v>1286.28003</v>
      </c>
      <c r="H2195" s="0" t="n">
        <v>4.11382</v>
      </c>
      <c r="I2195" s="0" t="n">
        <v>57.1246</v>
      </c>
      <c r="J2195" s="0" t="n">
        <v>15.56</v>
      </c>
      <c r="K2195" s="0" t="n">
        <v>2.56938</v>
      </c>
      <c r="L2195" s="0" t="n">
        <v>0.6628</v>
      </c>
      <c r="M2195" s="0" t="n">
        <v>27.881</v>
      </c>
      <c r="N2195" s="0" t="n">
        <v>0.6628</v>
      </c>
      <c r="O2195" s="0" t="n">
        <v>15.56</v>
      </c>
      <c r="P2195" s="0" t="n">
        <f aca="false">LN(G2195/4200)</f>
        <v>-1.18333017045696</v>
      </c>
      <c r="Q2195" s="0" t="n">
        <f aca="false">LN((H2195*3600)/13250)</f>
        <v>0.111288330265001</v>
      </c>
      <c r="R2195" s="0" t="n">
        <f aca="false">LN(I2195/70.1)</f>
        <v>-0.204687947038875</v>
      </c>
      <c r="S2195" s="0" t="n">
        <f aca="false">LN((K2195*3600)/10500)</f>
        <v>-0.126776787034761</v>
      </c>
      <c r="T2195" s="0" t="n">
        <f aca="false">LN(L2195/0.45)</f>
        <v>0.387225702788042</v>
      </c>
      <c r="U2195" s="0" t="n">
        <f aca="false">LN(N2195/0.45)</f>
        <v>0.387225702788042</v>
      </c>
      <c r="V2195" s="0" t="n">
        <f aca="false">SQRT(P2195^2+Q2195^2+R2195^2)</f>
        <v>1.20604831595996</v>
      </c>
      <c r="W2195" s="0" t="n">
        <f aca="false">SQRT(S2195^2+T2195^2+U2195^2)</f>
        <v>0.56210305419046</v>
      </c>
      <c r="X2195" s="0" t="n">
        <f aca="false">SQRT(P2195^2+Q2195^2+R2195^2+S2195^2+T2195^2+U2195^2)</f>
        <v>1.33060602131514</v>
      </c>
    </row>
    <row r="2196" customFormat="false" ht="12.8" hidden="false" customHeight="false" outlineLevel="0" collapsed="false">
      <c r="A2196" s="0" t="n">
        <v>0.0004333333333</v>
      </c>
      <c r="B2196" s="0" t="n">
        <v>0.235</v>
      </c>
      <c r="C2196" s="0" t="n">
        <v>8333.333333</v>
      </c>
      <c r="D2196" s="0" t="n">
        <v>0.6423333333</v>
      </c>
      <c r="E2196" s="0" t="n">
        <v>1.5</v>
      </c>
      <c r="F2196" s="0" t="n">
        <v>3.666666667</v>
      </c>
      <c r="G2196" s="0" t="n">
        <v>1286.31702</v>
      </c>
      <c r="H2196" s="0" t="n">
        <v>4.09993</v>
      </c>
      <c r="I2196" s="0" t="n">
        <v>57.1259</v>
      </c>
      <c r="J2196" s="0" t="n">
        <v>15.56</v>
      </c>
      <c r="K2196" s="0" t="n">
        <v>2.55549</v>
      </c>
      <c r="L2196" s="0" t="n">
        <v>0.6626</v>
      </c>
      <c r="M2196" s="0" t="n">
        <v>27.8811</v>
      </c>
      <c r="N2196" s="0" t="n">
        <v>0.6626</v>
      </c>
      <c r="O2196" s="0" t="n">
        <v>15.56</v>
      </c>
      <c r="P2196" s="0" t="n">
        <f aca="false">LN(G2196/4200)</f>
        <v>-1.18330141352435</v>
      </c>
      <c r="Q2196" s="0" t="n">
        <f aca="false">LN((H2196*3600)/13250)</f>
        <v>0.107906193423615</v>
      </c>
      <c r="R2196" s="0" t="n">
        <f aca="false">LN(I2196/70.1)</f>
        <v>-0.20466519002687</v>
      </c>
      <c r="S2196" s="0" t="n">
        <f aca="false">LN((K2196*3600)/10500)</f>
        <v>-0.132197425611419</v>
      </c>
      <c r="T2196" s="0" t="n">
        <f aca="false">LN(L2196/0.45)</f>
        <v>0.38692390710143</v>
      </c>
      <c r="U2196" s="0" t="n">
        <f aca="false">LN(N2196/0.45)</f>
        <v>0.38692390710143</v>
      </c>
      <c r="V2196" s="0" t="n">
        <f aca="false">SQRT(P2196^2+Q2196^2+R2196^2)</f>
        <v>1.20570884621314</v>
      </c>
      <c r="W2196" s="0" t="n">
        <f aca="false">SQRT(S2196^2+T2196^2+U2196^2)</f>
        <v>0.562935501733155</v>
      </c>
      <c r="X2196" s="0" t="n">
        <f aca="false">SQRT(P2196^2+Q2196^2+R2196^2+S2196^2+T2196^2+U2196^2)</f>
        <v>1.33065029250671</v>
      </c>
    </row>
    <row r="2197" customFormat="false" ht="12.8" hidden="false" customHeight="false" outlineLevel="0" collapsed="false">
      <c r="A2197" s="0" t="n">
        <v>0.0006</v>
      </c>
      <c r="B2197" s="0" t="n">
        <v>0.235</v>
      </c>
      <c r="C2197" s="0" t="n">
        <v>8333.333333</v>
      </c>
      <c r="D2197" s="0" t="n">
        <v>0.6423333333</v>
      </c>
      <c r="E2197" s="0" t="n">
        <v>1.5</v>
      </c>
      <c r="F2197" s="0" t="n">
        <v>3.666666667</v>
      </c>
      <c r="G2197" s="0" t="n">
        <v>1286.23547</v>
      </c>
      <c r="H2197" s="0" t="n">
        <v>4.0916</v>
      </c>
      <c r="I2197" s="0" t="n">
        <v>57.1268</v>
      </c>
      <c r="J2197" s="0" t="n">
        <v>15.56</v>
      </c>
      <c r="K2197" s="0" t="n">
        <v>2.54715</v>
      </c>
      <c r="L2197" s="0" t="n">
        <v>0.6632</v>
      </c>
      <c r="M2197" s="0" t="n">
        <v>27.881</v>
      </c>
      <c r="N2197" s="0" t="n">
        <v>0.6632</v>
      </c>
      <c r="O2197" s="0" t="n">
        <v>15.56</v>
      </c>
      <c r="P2197" s="0" t="n">
        <f aca="false">LN(G2197/4200)</f>
        <v>-1.18336481359128</v>
      </c>
      <c r="Q2197" s="0" t="n">
        <f aca="false">LN((H2197*3600)/13250)</f>
        <v>0.105872384630548</v>
      </c>
      <c r="R2197" s="0" t="n">
        <f aca="false">LN(I2197/70.1)</f>
        <v>-0.204649435475773</v>
      </c>
      <c r="S2197" s="0" t="n">
        <f aca="false">LN((K2197*3600)/10500)</f>
        <v>-0.135466324623131</v>
      </c>
      <c r="T2197" s="0" t="n">
        <f aca="false">LN(L2197/0.45)</f>
        <v>0.38782902105672</v>
      </c>
      <c r="U2197" s="0" t="n">
        <f aca="false">LN(N2197/0.45)</f>
        <v>0.38782902105672</v>
      </c>
      <c r="V2197" s="0" t="n">
        <f aca="false">SQRT(P2197^2+Q2197^2+R2197^2)</f>
        <v>1.20558808691602</v>
      </c>
      <c r="W2197" s="0" t="n">
        <f aca="false">SQRT(S2197^2+T2197^2+U2197^2)</f>
        <v>0.564954709914456</v>
      </c>
      <c r="X2197" s="0" t="n">
        <f aca="false">SQRT(P2197^2+Q2197^2+R2197^2+S2197^2+T2197^2+U2197^2)</f>
        <v>1.33139643216</v>
      </c>
    </row>
    <row r="2198" customFormat="false" ht="12.8" hidden="false" customHeight="false" outlineLevel="0" collapsed="false">
      <c r="A2198" s="0" t="n">
        <v>0.0001</v>
      </c>
      <c r="B2198" s="0" t="n">
        <v>0.273</v>
      </c>
      <c r="C2198" s="0" t="n">
        <v>8333.333333</v>
      </c>
      <c r="D2198" s="0" t="n">
        <v>0.6423333333</v>
      </c>
      <c r="E2198" s="0" t="n">
        <v>1.5</v>
      </c>
      <c r="F2198" s="0" t="n">
        <v>3.666666667</v>
      </c>
      <c r="G2198" s="0" t="n">
        <v>1286.2749</v>
      </c>
      <c r="H2198" s="0" t="n">
        <v>4.16521</v>
      </c>
      <c r="I2198" s="0" t="n">
        <v>56.7722</v>
      </c>
      <c r="J2198" s="0" t="n">
        <v>15.56</v>
      </c>
      <c r="K2198" s="0" t="n">
        <v>2.61243</v>
      </c>
      <c r="L2198" s="0" t="n">
        <v>0.6791</v>
      </c>
      <c r="M2198" s="0" t="n">
        <v>27.5438</v>
      </c>
      <c r="N2198" s="0" t="n">
        <v>0.6791</v>
      </c>
      <c r="O2198" s="0" t="n">
        <v>15.56</v>
      </c>
      <c r="P2198" s="0" t="n">
        <f aca="false">LN(G2198/4200)</f>
        <v>-1.18333415870999</v>
      </c>
      <c r="Q2198" s="0" t="n">
        <f aca="false">LN((H2198*3600)/13250)</f>
        <v>0.123702987545652</v>
      </c>
      <c r="R2198" s="0" t="n">
        <f aca="false">LN(I2198/70.1)</f>
        <v>-0.210876024746355</v>
      </c>
      <c r="S2198" s="0" t="n">
        <f aca="false">LN((K2198*3600)/10500)</f>
        <v>-0.11016058902783</v>
      </c>
      <c r="T2198" s="0" t="n">
        <f aca="false">LN(L2198/0.45)</f>
        <v>0.41152080935538</v>
      </c>
      <c r="U2198" s="0" t="n">
        <f aca="false">LN(N2198/0.45)</f>
        <v>0.41152080935538</v>
      </c>
      <c r="V2198" s="0" t="n">
        <f aca="false">SQRT(P2198^2+Q2198^2+R2198^2)</f>
        <v>1.20832564241202</v>
      </c>
      <c r="W2198" s="0" t="n">
        <f aca="false">SQRT(S2198^2+T2198^2+U2198^2)</f>
        <v>0.592312509103069</v>
      </c>
      <c r="X2198" s="0" t="n">
        <f aca="false">SQRT(P2198^2+Q2198^2+R2198^2+S2198^2+T2198^2+U2198^2)</f>
        <v>1.34569125974363</v>
      </c>
    </row>
    <row r="2199" customFormat="false" ht="12.8" hidden="false" customHeight="false" outlineLevel="0" collapsed="false">
      <c r="A2199" s="0" t="n">
        <v>0.0002666666667</v>
      </c>
      <c r="B2199" s="0" t="n">
        <v>0.273</v>
      </c>
      <c r="C2199" s="0" t="n">
        <v>8333.333333</v>
      </c>
      <c r="D2199" s="0" t="n">
        <v>0.6423333333</v>
      </c>
      <c r="E2199" s="0" t="n">
        <v>1.5</v>
      </c>
      <c r="F2199" s="0" t="n">
        <v>3.666666667</v>
      </c>
      <c r="G2199" s="0" t="n">
        <v>1286.2522</v>
      </c>
      <c r="H2199" s="0" t="n">
        <v>4.13604</v>
      </c>
      <c r="I2199" s="0" t="n">
        <v>56.775</v>
      </c>
      <c r="J2199" s="0" t="n">
        <v>15.56</v>
      </c>
      <c r="K2199" s="0" t="n">
        <v>2.58326</v>
      </c>
      <c r="L2199" s="0" t="n">
        <v>0.6793</v>
      </c>
      <c r="M2199" s="0" t="n">
        <v>27.5438</v>
      </c>
      <c r="N2199" s="0" t="n">
        <v>0.6793</v>
      </c>
      <c r="O2199" s="0" t="n">
        <v>15.56</v>
      </c>
      <c r="P2199" s="0" t="n">
        <f aca="false">LN(G2199/4200)</f>
        <v>-1.18335180672622</v>
      </c>
      <c r="Q2199" s="0" t="n">
        <f aca="false">LN((H2199*3600)/13250)</f>
        <v>0.11667510136908</v>
      </c>
      <c r="R2199" s="0" t="n">
        <f aca="false">LN(I2199/70.1)</f>
        <v>-0.210826706048922</v>
      </c>
      <c r="S2199" s="0" t="n">
        <f aca="false">LN((K2199*3600)/10500)</f>
        <v>-0.121389244503963</v>
      </c>
      <c r="T2199" s="0" t="n">
        <f aca="false">LN(L2199/0.45)</f>
        <v>0.411815273432891</v>
      </c>
      <c r="U2199" s="0" t="n">
        <f aca="false">LN(N2199/0.45)</f>
        <v>0.411815273432891</v>
      </c>
      <c r="V2199" s="0" t="n">
        <f aca="false">SQRT(P2199^2+Q2199^2+R2199^2)</f>
        <v>1.20763507639731</v>
      </c>
      <c r="W2199" s="0" t="n">
        <f aca="false">SQRT(S2199^2+T2199^2+U2199^2)</f>
        <v>0.594910907234399</v>
      </c>
      <c r="X2199" s="0" t="n">
        <f aca="false">SQRT(P2199^2+Q2199^2+R2199^2+S2199^2+T2199^2+U2199^2)</f>
        <v>1.34621746582474</v>
      </c>
    </row>
    <row r="2200" customFormat="false" ht="12.8" hidden="false" customHeight="false" outlineLevel="0" collapsed="false">
      <c r="A2200" s="0" t="n">
        <v>0.0004333333333</v>
      </c>
      <c r="B2200" s="0" t="n">
        <v>0.273</v>
      </c>
      <c r="C2200" s="0" t="n">
        <v>8333.333333</v>
      </c>
      <c r="D2200" s="0" t="n">
        <v>0.6423333333</v>
      </c>
      <c r="E2200" s="0" t="n">
        <v>1.5</v>
      </c>
      <c r="F2200" s="0" t="n">
        <v>3.666666667</v>
      </c>
      <c r="G2200" s="0" t="n">
        <v>1286.23047</v>
      </c>
      <c r="H2200" s="0" t="n">
        <v>4.12215</v>
      </c>
      <c r="I2200" s="0" t="n">
        <v>56.7764</v>
      </c>
      <c r="J2200" s="0" t="n">
        <v>15.56</v>
      </c>
      <c r="K2200" s="0" t="n">
        <v>2.56938</v>
      </c>
      <c r="L2200" s="0" t="n">
        <v>0.6794</v>
      </c>
      <c r="M2200" s="0" t="n">
        <v>27.5438</v>
      </c>
      <c r="N2200" s="0" t="n">
        <v>0.6794</v>
      </c>
      <c r="O2200" s="0" t="n">
        <v>15.56</v>
      </c>
      <c r="P2200" s="0" t="n">
        <f aca="false">LN(G2200/4200)</f>
        <v>-1.18336870091194</v>
      </c>
      <c r="Q2200" s="0" t="n">
        <f aca="false">LN((H2200*3600)/13250)</f>
        <v>0.113311164937889</v>
      </c>
      <c r="R2200" s="0" t="n">
        <f aca="false">LN(I2200/70.1)</f>
        <v>-0.210802047612301</v>
      </c>
      <c r="S2200" s="0" t="n">
        <f aca="false">LN((K2200*3600)/10500)</f>
        <v>-0.126776787034761</v>
      </c>
      <c r="T2200" s="0" t="n">
        <f aca="false">LN(L2200/0.45)</f>
        <v>0.411962472962118</v>
      </c>
      <c r="U2200" s="0" t="n">
        <f aca="false">LN(N2200/0.45)</f>
        <v>0.411962472962118</v>
      </c>
      <c r="V2200" s="0" t="n">
        <f aca="false">SQRT(P2200^2+Q2200^2+R2200^2)</f>
        <v>1.20732696717796</v>
      </c>
      <c r="W2200" s="0" t="n">
        <f aca="false">SQRT(S2200^2+T2200^2+U2200^2)</f>
        <v>0.596236959596589</v>
      </c>
      <c r="X2200" s="0" t="n">
        <f aca="false">SQRT(P2200^2+Q2200^2+R2200^2+S2200^2+T2200^2+U2200^2)</f>
        <v>1.34652772628867</v>
      </c>
    </row>
    <row r="2201" customFormat="false" ht="12.8" hidden="false" customHeight="false" outlineLevel="0" collapsed="false">
      <c r="A2201" s="0" t="n">
        <v>0.0006</v>
      </c>
      <c r="B2201" s="0" t="n">
        <v>0.273</v>
      </c>
      <c r="C2201" s="0" t="n">
        <v>8333.333333</v>
      </c>
      <c r="D2201" s="0" t="n">
        <v>0.6423333333</v>
      </c>
      <c r="E2201" s="0" t="n">
        <v>1.5</v>
      </c>
      <c r="F2201" s="0" t="n">
        <v>3.666666667</v>
      </c>
      <c r="G2201" s="0" t="n">
        <v>1286.34106</v>
      </c>
      <c r="H2201" s="0" t="n">
        <v>4.11243</v>
      </c>
      <c r="I2201" s="0" t="n">
        <v>56.7772</v>
      </c>
      <c r="J2201" s="0" t="n">
        <v>15.56</v>
      </c>
      <c r="K2201" s="0" t="n">
        <v>2.55965</v>
      </c>
      <c r="L2201" s="0" t="n">
        <v>0.6785</v>
      </c>
      <c r="M2201" s="0" t="n">
        <v>27.5438</v>
      </c>
      <c r="N2201" s="0" t="n">
        <v>0.6785</v>
      </c>
      <c r="O2201" s="0" t="n">
        <v>15.56</v>
      </c>
      <c r="P2201" s="0" t="n">
        <f aca="false">LN(G2201/4200)</f>
        <v>-1.18328272468249</v>
      </c>
      <c r="Q2201" s="0" t="n">
        <f aca="false">LN((H2201*3600)/13250)</f>
        <v>0.110950387699864</v>
      </c>
      <c r="R2201" s="0" t="n">
        <f aca="false">LN(I2201/70.1)</f>
        <v>-0.210787957350081</v>
      </c>
      <c r="S2201" s="0" t="n">
        <f aca="false">LN((K2201*3600)/10500)</f>
        <v>-0.130570881306803</v>
      </c>
      <c r="T2201" s="0" t="n">
        <f aca="false">LN(L2201/0.45)</f>
        <v>0.410636896510558</v>
      </c>
      <c r="U2201" s="0" t="n">
        <f aca="false">LN(N2201/0.45)</f>
        <v>0.410636896510558</v>
      </c>
      <c r="V2201" s="0" t="n">
        <f aca="false">SQRT(P2201^2+Q2201^2+R2201^2)</f>
        <v>1.20702094349129</v>
      </c>
      <c r="W2201" s="0" t="n">
        <f aca="false">SQRT(S2201^2+T2201^2+U2201^2)</f>
        <v>0.595226071838996</v>
      </c>
      <c r="X2201" s="0" t="n">
        <f aca="false">SQRT(P2201^2+Q2201^2+R2201^2+S2201^2+T2201^2+U2201^2)</f>
        <v>1.34580594240904</v>
      </c>
    </row>
    <row r="2202" customFormat="false" ht="12.8" hidden="false" customHeight="false" outlineLevel="0" collapsed="false">
      <c r="A2202" s="0" t="n">
        <v>0.0001</v>
      </c>
      <c r="B2202" s="0" t="n">
        <v>0.311</v>
      </c>
      <c r="C2202" s="0" t="n">
        <v>8333.333333</v>
      </c>
      <c r="D2202" s="0" t="n">
        <v>0.6423333333</v>
      </c>
      <c r="E2202" s="0" t="n">
        <v>1.5</v>
      </c>
      <c r="F2202" s="0" t="n">
        <v>3.666666667</v>
      </c>
      <c r="G2202" s="0" t="n">
        <v>1286.15308</v>
      </c>
      <c r="H2202" s="0" t="n">
        <v>4.18882</v>
      </c>
      <c r="I2202" s="0" t="n">
        <v>56.4038</v>
      </c>
      <c r="J2202" s="0" t="n">
        <v>15.56</v>
      </c>
      <c r="K2202" s="0" t="n">
        <v>2.62771</v>
      </c>
      <c r="L2202" s="0" t="n">
        <v>0.6967</v>
      </c>
      <c r="M2202" s="0" t="n">
        <v>27.1884</v>
      </c>
      <c r="N2202" s="0" t="n">
        <v>0.6967</v>
      </c>
      <c r="O2202" s="0" t="n">
        <v>15.56</v>
      </c>
      <c r="P2202" s="0" t="n">
        <f aca="false">LN(G2202/4200)</f>
        <v>-1.18342887078826</v>
      </c>
      <c r="Q2202" s="0" t="n">
        <f aca="false">LN((H2202*3600)/13250)</f>
        <v>0.129355364389006</v>
      </c>
      <c r="R2202" s="0" t="n">
        <f aca="false">LN(I2202/70.1)</f>
        <v>-0.217386261919659</v>
      </c>
      <c r="S2202" s="0" t="n">
        <f aca="false">LN((K2202*3600)/10500)</f>
        <v>-0.104328667244171</v>
      </c>
      <c r="T2202" s="0" t="n">
        <f aca="false">LN(L2202/0.45)</f>
        <v>0.437107319271708</v>
      </c>
      <c r="U2202" s="0" t="n">
        <f aca="false">LN(N2202/0.45)</f>
        <v>0.437107319271708</v>
      </c>
      <c r="V2202" s="0" t="n">
        <f aca="false">SQRT(P2202^2+Q2202^2+R2202^2)</f>
        <v>1.21016258799502</v>
      </c>
      <c r="W2202" s="0" t="n">
        <f aca="false">SQRT(S2202^2+T2202^2+U2202^2)</f>
        <v>0.626905166616724</v>
      </c>
      <c r="X2202" s="0" t="n">
        <f aca="false">SQRT(P2202^2+Q2202^2+R2202^2+S2202^2+T2202^2+U2202^2)</f>
        <v>1.36290262943232</v>
      </c>
    </row>
    <row r="2203" customFormat="false" ht="12.8" hidden="false" customHeight="false" outlineLevel="0" collapsed="false">
      <c r="A2203" s="0" t="n">
        <v>0.0002666666667</v>
      </c>
      <c r="B2203" s="0" t="n">
        <v>0.311</v>
      </c>
      <c r="C2203" s="0" t="n">
        <v>8333.333333</v>
      </c>
      <c r="D2203" s="0" t="n">
        <v>0.6423333333</v>
      </c>
      <c r="E2203" s="0" t="n">
        <v>1.5</v>
      </c>
      <c r="F2203" s="0" t="n">
        <v>3.666666667</v>
      </c>
      <c r="G2203" s="0" t="n">
        <v>1286.22913</v>
      </c>
      <c r="H2203" s="0" t="n">
        <v>4.15826</v>
      </c>
      <c r="I2203" s="0" t="n">
        <v>56.4068</v>
      </c>
      <c r="J2203" s="0" t="n">
        <v>15.56</v>
      </c>
      <c r="K2203" s="0" t="n">
        <v>2.59715</v>
      </c>
      <c r="L2203" s="0" t="n">
        <v>0.696</v>
      </c>
      <c r="M2203" s="0" t="n">
        <v>27.1882</v>
      </c>
      <c r="N2203" s="0" t="n">
        <v>0.696</v>
      </c>
      <c r="O2203" s="0" t="n">
        <v>15.56</v>
      </c>
      <c r="P2203" s="0" t="n">
        <f aca="false">LN(G2203/4200)</f>
        <v>-1.18336974271645</v>
      </c>
      <c r="Q2203" s="0" t="n">
        <f aca="false">LN((H2203*3600)/13250)</f>
        <v>0.122033010573262</v>
      </c>
      <c r="R2203" s="0" t="n">
        <f aca="false">LN(I2203/70.1)</f>
        <v>-0.217333075428307</v>
      </c>
      <c r="S2203" s="0" t="n">
        <f aca="false">LN((K2203*3600)/10500)</f>
        <v>-0.116026721736148</v>
      </c>
      <c r="T2203" s="0" t="n">
        <f aca="false">LN(L2203/0.45)</f>
        <v>0.436102077570054</v>
      </c>
      <c r="U2203" s="0" t="n">
        <f aca="false">LN(N2203/0.45)</f>
        <v>0.436102077570054</v>
      </c>
      <c r="V2203" s="0" t="n">
        <f aca="false">SQRT(P2203^2+Q2203^2+R2203^2)</f>
        <v>1.20933439102735</v>
      </c>
      <c r="W2203" s="0" t="n">
        <f aca="false">SQRT(S2203^2+T2203^2+U2203^2)</f>
        <v>0.627560550288713</v>
      </c>
      <c r="X2203" s="0" t="n">
        <f aca="false">SQRT(P2203^2+Q2203^2+R2203^2+S2203^2+T2203^2+U2203^2)</f>
        <v>1.36246905051093</v>
      </c>
    </row>
    <row r="2204" customFormat="false" ht="12.8" hidden="false" customHeight="false" outlineLevel="0" collapsed="false">
      <c r="A2204" s="0" t="n">
        <v>0.0004333333333</v>
      </c>
      <c r="B2204" s="0" t="n">
        <v>0.311</v>
      </c>
      <c r="C2204" s="0" t="n">
        <v>8333.333333</v>
      </c>
      <c r="D2204" s="0" t="n">
        <v>0.6423333333</v>
      </c>
      <c r="E2204" s="0" t="n">
        <v>1.5</v>
      </c>
      <c r="F2204" s="0" t="n">
        <v>3.666666667</v>
      </c>
      <c r="G2204" s="0" t="n">
        <v>1286.15881</v>
      </c>
      <c r="H2204" s="0" t="n">
        <v>4.14437</v>
      </c>
      <c r="I2204" s="0" t="n">
        <v>56.4081</v>
      </c>
      <c r="J2204" s="0" t="n">
        <v>15.56</v>
      </c>
      <c r="K2204" s="0" t="n">
        <v>2.58326</v>
      </c>
      <c r="L2204" s="0" t="n">
        <v>0.6965</v>
      </c>
      <c r="M2204" s="0" t="n">
        <v>27.1883</v>
      </c>
      <c r="N2204" s="0" t="n">
        <v>0.6965</v>
      </c>
      <c r="O2204" s="0" t="n">
        <v>15.56</v>
      </c>
      <c r="P2204" s="0" t="n">
        <f aca="false">LN(G2204/4200)</f>
        <v>-1.18342441565199</v>
      </c>
      <c r="Q2204" s="0" t="n">
        <f aca="false">LN((H2204*3600)/13250)</f>
        <v>0.118687079715569</v>
      </c>
      <c r="R2204" s="0" t="n">
        <f aca="false">LN(I2204/70.1)</f>
        <v>-0.217310028827192</v>
      </c>
      <c r="S2204" s="0" t="n">
        <f aca="false">LN((K2204*3600)/10500)</f>
        <v>-0.121389244503963</v>
      </c>
      <c r="T2204" s="0" t="n">
        <f aca="false">LN(L2204/0.45)</f>
        <v>0.436820210455495</v>
      </c>
      <c r="U2204" s="0" t="n">
        <f aca="false">LN(N2204/0.45)</f>
        <v>0.436820210455495</v>
      </c>
      <c r="V2204" s="0" t="n">
        <f aca="false">SQRT(P2204^2+Q2204^2+R2204^2)</f>
        <v>1.20905070988836</v>
      </c>
      <c r="W2204" s="0" t="n">
        <f aca="false">SQRT(S2204^2+T2204^2+U2204^2)</f>
        <v>0.629570600652547</v>
      </c>
      <c r="X2204" s="0" t="n">
        <f aca="false">SQRT(P2204^2+Q2204^2+R2204^2+S2204^2+T2204^2+U2204^2)</f>
        <v>1.36314443852717</v>
      </c>
    </row>
    <row r="2205" customFormat="false" ht="12.8" hidden="false" customHeight="false" outlineLevel="0" collapsed="false">
      <c r="A2205" s="0" t="n">
        <v>0.0006</v>
      </c>
      <c r="B2205" s="0" t="n">
        <v>0.311</v>
      </c>
      <c r="C2205" s="0" t="n">
        <v>8333.333333</v>
      </c>
      <c r="D2205" s="0" t="n">
        <v>0.6423333333</v>
      </c>
      <c r="E2205" s="0" t="n">
        <v>1.5</v>
      </c>
      <c r="F2205" s="0" t="n">
        <v>3.666666667</v>
      </c>
      <c r="G2205" s="0" t="n">
        <v>1286.24243</v>
      </c>
      <c r="H2205" s="0" t="n">
        <v>4.13465</v>
      </c>
      <c r="I2205" s="0" t="n">
        <v>56.409</v>
      </c>
      <c r="J2205" s="0" t="n">
        <v>15.56</v>
      </c>
      <c r="K2205" s="0" t="n">
        <v>2.57493</v>
      </c>
      <c r="L2205" s="0" t="n">
        <v>0.6977</v>
      </c>
      <c r="M2205" s="0" t="n">
        <v>27.1884</v>
      </c>
      <c r="N2205" s="0" t="n">
        <v>0.6977</v>
      </c>
      <c r="O2205" s="0" t="n">
        <v>15.56</v>
      </c>
      <c r="P2205" s="0" t="n">
        <f aca="false">LN(G2205/4200)</f>
        <v>-1.18335940246608</v>
      </c>
      <c r="Q2205" s="0" t="n">
        <f aca="false">LN((H2205*3600)/13250)</f>
        <v>0.116338974634046</v>
      </c>
      <c r="R2205" s="0" t="n">
        <f aca="false">LN(I2205/70.1)</f>
        <v>-0.217294073799097</v>
      </c>
      <c r="S2205" s="0" t="n">
        <f aca="false">LN((K2205*3600)/10500)</f>
        <v>-0.124619062421237</v>
      </c>
      <c r="T2205" s="0" t="n">
        <f aca="false">LN(L2205/0.45)</f>
        <v>0.438541628180825</v>
      </c>
      <c r="U2205" s="0" t="n">
        <f aca="false">LN(N2205/0.45)</f>
        <v>0.438541628180825</v>
      </c>
      <c r="V2205" s="0" t="n">
        <f aca="false">SQRT(P2205^2+Q2205^2+R2205^2)</f>
        <v>1.20875595011234</v>
      </c>
      <c r="W2205" s="0" t="n">
        <f aca="false">SQRT(S2205^2+T2205^2+U2205^2)</f>
        <v>0.63258788323341</v>
      </c>
      <c r="X2205" s="0" t="n">
        <f aca="false">SQRT(P2205^2+Q2205^2+R2205^2+S2205^2+T2205^2+U2205^2)</f>
        <v>1.36427943506662</v>
      </c>
    </row>
    <row r="2206" customFormat="false" ht="12.8" hidden="false" customHeight="false" outlineLevel="0" collapsed="false">
      <c r="A2206" s="0" t="n">
        <v>0.0001</v>
      </c>
      <c r="B2206" s="0" t="n">
        <v>0.349</v>
      </c>
      <c r="C2206" s="0" t="n">
        <v>8333.333333</v>
      </c>
      <c r="D2206" s="0" t="n">
        <v>0.6423333333</v>
      </c>
      <c r="E2206" s="0" t="n">
        <v>1.5</v>
      </c>
      <c r="F2206" s="0" t="n">
        <v>3.666666667</v>
      </c>
      <c r="G2206" s="0" t="n">
        <v>1286.00439</v>
      </c>
      <c r="H2206" s="0" t="n">
        <v>4.21382</v>
      </c>
      <c r="I2206" s="0" t="n">
        <v>56.0158</v>
      </c>
      <c r="J2206" s="0" t="n">
        <v>15.56</v>
      </c>
      <c r="K2206" s="0" t="n">
        <v>2.64299</v>
      </c>
      <c r="L2206" s="0" t="n">
        <v>0.7146</v>
      </c>
      <c r="M2206" s="0" t="n">
        <v>26.8127</v>
      </c>
      <c r="N2206" s="0" t="n">
        <v>0.7146</v>
      </c>
      <c r="O2206" s="0" t="n">
        <v>15.56</v>
      </c>
      <c r="P2206" s="0" t="n">
        <f aca="false">LN(G2206/4200)</f>
        <v>-1.18354448579387</v>
      </c>
      <c r="Q2206" s="0" t="n">
        <f aca="false">LN((H2206*3600)/13250)</f>
        <v>0.135305892739206</v>
      </c>
      <c r="R2206" s="0" t="n">
        <f aca="false">LN(I2206/70.1)</f>
        <v>-0.224289000243063</v>
      </c>
      <c r="S2206" s="0" t="n">
        <f aca="false">LN((K2206*3600)/10500)</f>
        <v>-0.0985305596656849</v>
      </c>
      <c r="T2206" s="0" t="n">
        <f aca="false">LN(L2206/0.45)</f>
        <v>0.462475362824944</v>
      </c>
      <c r="U2206" s="0" t="n">
        <f aca="false">LN(N2206/0.45)</f>
        <v>0.462475362824944</v>
      </c>
      <c r="V2206" s="0" t="n">
        <f aca="false">SQRT(P2206^2+Q2206^2+R2206^2)</f>
        <v>1.21218430533194</v>
      </c>
      <c r="W2206" s="0" t="n">
        <f aca="false">SQRT(S2206^2+T2206^2+U2206^2)</f>
        <v>0.661419075645812</v>
      </c>
      <c r="X2206" s="0" t="n">
        <f aca="false">SQRT(P2206^2+Q2206^2+R2206^2+S2206^2+T2206^2+U2206^2)</f>
        <v>1.38089318331333</v>
      </c>
    </row>
    <row r="2207" customFormat="false" ht="12.8" hidden="false" customHeight="false" outlineLevel="0" collapsed="false">
      <c r="A2207" s="0" t="n">
        <v>0.0002666666667</v>
      </c>
      <c r="B2207" s="0" t="n">
        <v>0.349</v>
      </c>
      <c r="C2207" s="0" t="n">
        <v>8333.333333</v>
      </c>
      <c r="D2207" s="0" t="n">
        <v>0.6423333333</v>
      </c>
      <c r="E2207" s="0" t="n">
        <v>1.5</v>
      </c>
      <c r="F2207" s="0" t="n">
        <v>3.666666667</v>
      </c>
      <c r="G2207" s="0" t="n">
        <v>1286.09204</v>
      </c>
      <c r="H2207" s="0" t="n">
        <v>4.18188</v>
      </c>
      <c r="I2207" s="0" t="n">
        <v>56.0188</v>
      </c>
      <c r="J2207" s="0" t="n">
        <v>15.56</v>
      </c>
      <c r="K2207" s="0" t="n">
        <v>2.61243</v>
      </c>
      <c r="L2207" s="0" t="n">
        <v>0.7148</v>
      </c>
      <c r="M2207" s="0" t="n">
        <v>26.8126</v>
      </c>
      <c r="N2207" s="0" t="n">
        <v>0.7148</v>
      </c>
      <c r="O2207" s="0" t="n">
        <v>15.56</v>
      </c>
      <c r="P2207" s="0" t="n">
        <f aca="false">LN(G2207/4200)</f>
        <v>-1.18347633127291</v>
      </c>
      <c r="Q2207" s="0" t="n">
        <f aca="false">LN((H2207*3600)/13250)</f>
        <v>0.127697199219991</v>
      </c>
      <c r="R2207" s="0" t="n">
        <f aca="false">LN(I2207/70.1)</f>
        <v>-0.224235445359113</v>
      </c>
      <c r="S2207" s="0" t="n">
        <f aca="false">LN((K2207*3600)/10500)</f>
        <v>-0.11016058902783</v>
      </c>
      <c r="T2207" s="0" t="n">
        <f aca="false">LN(L2207/0.45)</f>
        <v>0.462755200520907</v>
      </c>
      <c r="U2207" s="0" t="n">
        <f aca="false">LN(N2207/0.45)</f>
        <v>0.462755200520907</v>
      </c>
      <c r="V2207" s="0" t="n">
        <f aca="false">SQRT(P2207^2+Q2207^2+R2207^2)</f>
        <v>1.21128210435357</v>
      </c>
      <c r="W2207" s="0" t="n">
        <f aca="false">SQRT(S2207^2+T2207^2+U2207^2)</f>
        <v>0.663641549779133</v>
      </c>
      <c r="X2207" s="0" t="n">
        <f aca="false">SQRT(P2207^2+Q2207^2+R2207^2+S2207^2+T2207^2+U2207^2)</f>
        <v>1.38116778232062</v>
      </c>
    </row>
    <row r="2208" customFormat="false" ht="12.8" hidden="false" customHeight="false" outlineLevel="0" collapsed="false">
      <c r="A2208" s="0" t="n">
        <v>0.0004333333333</v>
      </c>
      <c r="B2208" s="0" t="n">
        <v>0.349</v>
      </c>
      <c r="C2208" s="0" t="n">
        <v>8333.333333</v>
      </c>
      <c r="D2208" s="0" t="n">
        <v>0.6423333333</v>
      </c>
      <c r="E2208" s="0" t="n">
        <v>1.5</v>
      </c>
      <c r="F2208" s="0" t="n">
        <v>3.666666667</v>
      </c>
      <c r="G2208" s="0" t="n">
        <v>1286.09827</v>
      </c>
      <c r="H2208" s="0" t="n">
        <v>4.16799</v>
      </c>
      <c r="I2208" s="0" t="n">
        <v>56.0202</v>
      </c>
      <c r="J2208" s="0" t="n">
        <v>15.56</v>
      </c>
      <c r="K2208" s="0" t="n">
        <v>2.59854</v>
      </c>
      <c r="L2208" s="0" t="n">
        <v>0.7158</v>
      </c>
      <c r="M2208" s="0" t="n">
        <v>26.8128</v>
      </c>
      <c r="N2208" s="0" t="n">
        <v>0.7158</v>
      </c>
      <c r="O2208" s="0" t="n">
        <v>15.56</v>
      </c>
      <c r="P2208" s="0" t="n">
        <f aca="false">LN(G2208/4200)</f>
        <v>-1.18347148715233</v>
      </c>
      <c r="Q2208" s="0" t="n">
        <f aca="false">LN((H2208*3600)/13250)</f>
        <v>0.124370198245775</v>
      </c>
      <c r="R2208" s="0" t="n">
        <f aca="false">LN(I2208/70.1)</f>
        <v>-0.224210454061438</v>
      </c>
      <c r="S2208" s="0" t="n">
        <f aca="false">LN((K2208*3600)/10500)</f>
        <v>-0.115491662857285</v>
      </c>
      <c r="T2208" s="0" t="n">
        <f aca="false">LN(L2208/0.45)</f>
        <v>0.46415321556756</v>
      </c>
      <c r="U2208" s="0" t="n">
        <f aca="false">LN(N2208/0.45)</f>
        <v>0.46415321556756</v>
      </c>
      <c r="V2208" s="0" t="n">
        <f aca="false">SQRT(P2208^2+Q2208^2+R2208^2)</f>
        <v>1.21092651916815</v>
      </c>
      <c r="W2208" s="0" t="n">
        <f aca="false">SQRT(S2208^2+T2208^2+U2208^2)</f>
        <v>0.666494365492277</v>
      </c>
      <c r="X2208" s="0" t="n">
        <f aca="false">SQRT(P2208^2+Q2208^2+R2208^2+S2208^2+T2208^2+U2208^2)</f>
        <v>1.38222927694997</v>
      </c>
    </row>
    <row r="2209" customFormat="false" ht="12.8" hidden="false" customHeight="false" outlineLevel="0" collapsed="false">
      <c r="A2209" s="0" t="n">
        <v>0.0006</v>
      </c>
      <c r="B2209" s="0" t="n">
        <v>0.349</v>
      </c>
      <c r="C2209" s="0" t="n">
        <v>8333.333333</v>
      </c>
      <c r="D2209" s="0" t="n">
        <v>0.6423333333</v>
      </c>
      <c r="E2209" s="0" t="n">
        <v>1.5</v>
      </c>
      <c r="F2209" s="0" t="n">
        <v>3.666666667</v>
      </c>
      <c r="G2209" s="0" t="n">
        <v>1286.14282</v>
      </c>
      <c r="H2209" s="0" t="n">
        <v>4.15826</v>
      </c>
      <c r="I2209" s="0" t="n">
        <v>56.0211</v>
      </c>
      <c r="J2209" s="0" t="n">
        <v>15.56</v>
      </c>
      <c r="K2209" s="0" t="n">
        <v>2.58882</v>
      </c>
      <c r="L2209" s="0" t="n">
        <v>0.7154</v>
      </c>
      <c r="M2209" s="0" t="n">
        <v>26.8128</v>
      </c>
      <c r="N2209" s="0" t="n">
        <v>0.7154</v>
      </c>
      <c r="O2209" s="0" t="n">
        <v>15.56</v>
      </c>
      <c r="P2209" s="0" t="n">
        <f aca="false">LN(G2209/4200)</f>
        <v>-1.18343684809756</v>
      </c>
      <c r="Q2209" s="0" t="n">
        <f aca="false">LN((H2209*3600)/13250)</f>
        <v>0.122033010573262</v>
      </c>
      <c r="R2209" s="0" t="n">
        <f aca="false">LN(I2209/70.1)</f>
        <v>-0.224194388557021</v>
      </c>
      <c r="S2209" s="0" t="n">
        <f aca="false">LN((K2209*3600)/10500)</f>
        <v>-0.119239238262075</v>
      </c>
      <c r="T2209" s="0" t="n">
        <f aca="false">LN(L2209/0.45)</f>
        <v>0.463594244060552</v>
      </c>
      <c r="U2209" s="0" t="n">
        <f aca="false">LN(N2209/0.45)</f>
        <v>0.463594244060552</v>
      </c>
      <c r="V2209" s="0" t="n">
        <f aca="false">SQRT(P2209^2+Q2209^2+R2209^2)</f>
        <v>1.21065187108645</v>
      </c>
      <c r="W2209" s="0" t="n">
        <f aca="false">SQRT(S2209^2+T2209^2+U2209^2)</f>
        <v>0.666376201701013</v>
      </c>
      <c r="X2209" s="0" t="n">
        <f aca="false">SQRT(P2209^2+Q2209^2+R2209^2+S2209^2+T2209^2+U2209^2)</f>
        <v>1.38193168975843</v>
      </c>
    </row>
    <row r="2210" customFormat="false" ht="12.8" hidden="false" customHeight="false" outlineLevel="0" collapsed="false">
      <c r="A2210" s="0" t="n">
        <v>0.0001</v>
      </c>
      <c r="B2210" s="0" t="n">
        <v>0.235</v>
      </c>
      <c r="C2210" s="0" t="n">
        <v>11666.66667</v>
      </c>
      <c r="D2210" s="0" t="n">
        <v>0.6423333333</v>
      </c>
      <c r="E2210" s="0" t="n">
        <v>1.5</v>
      </c>
      <c r="F2210" s="0" t="n">
        <v>3.666666667</v>
      </c>
      <c r="G2210" s="0" t="n">
        <v>1278.88599</v>
      </c>
      <c r="H2210" s="0" t="n">
        <v>4.41937</v>
      </c>
      <c r="I2210" s="0" t="n">
        <v>53.9232</v>
      </c>
      <c r="J2210" s="0" t="n">
        <v>15.56</v>
      </c>
      <c r="K2210" s="0" t="n">
        <v>2.80826</v>
      </c>
      <c r="L2210" s="0" t="n">
        <v>0.9284</v>
      </c>
      <c r="M2210" s="0" t="n">
        <v>24.929</v>
      </c>
      <c r="N2210" s="0" t="n">
        <v>0.9284</v>
      </c>
      <c r="O2210" s="0" t="n">
        <v>15.56</v>
      </c>
      <c r="P2210" s="0" t="n">
        <f aca="false">LN(G2210/4200)</f>
        <v>-1.18909514661891</v>
      </c>
      <c r="Q2210" s="0" t="n">
        <f aca="false">LN((H2210*3600)/13250)</f>
        <v>0.182933445023861</v>
      </c>
      <c r="R2210" s="0" t="n">
        <f aca="false">LN(I2210/70.1)</f>
        <v>-0.262361982016458</v>
      </c>
      <c r="S2210" s="0" t="n">
        <f aca="false">LN((K2210*3600)/10500)</f>
        <v>-0.0378763372316856</v>
      </c>
      <c r="T2210" s="0" t="n">
        <f aca="false">LN(L2210/0.45)</f>
        <v>0.724215091635917</v>
      </c>
      <c r="U2210" s="0" t="n">
        <f aca="false">LN(N2210/0.45)</f>
        <v>0.724215091635917</v>
      </c>
      <c r="V2210" s="0" t="n">
        <f aca="false">SQRT(P2210^2+Q2210^2+R2210^2)</f>
        <v>1.23135929875424</v>
      </c>
      <c r="W2210" s="0" t="n">
        <f aca="false">SQRT(S2210^2+T2210^2+U2210^2)</f>
        <v>1.02489492867734</v>
      </c>
      <c r="X2210" s="0" t="n">
        <f aca="false">SQRT(P2210^2+Q2210^2+R2210^2+S2210^2+T2210^2+U2210^2)</f>
        <v>1.6020784429787</v>
      </c>
    </row>
    <row r="2211" customFormat="false" ht="12.8" hidden="false" customHeight="false" outlineLevel="0" collapsed="false">
      <c r="A2211" s="0" t="n">
        <v>0.0002666666667</v>
      </c>
      <c r="B2211" s="0" t="n">
        <v>0.235</v>
      </c>
      <c r="C2211" s="0" t="n">
        <v>11666.66667</v>
      </c>
      <c r="D2211" s="0" t="n">
        <v>0.6423333333</v>
      </c>
      <c r="E2211" s="0" t="n">
        <v>1.5</v>
      </c>
      <c r="F2211" s="0" t="n">
        <v>3.666666667</v>
      </c>
      <c r="G2211" s="0" t="n">
        <v>1278.99487</v>
      </c>
      <c r="H2211" s="0" t="n">
        <v>4.3791</v>
      </c>
      <c r="I2211" s="0" t="n">
        <v>53.9273</v>
      </c>
      <c r="J2211" s="0" t="n">
        <v>15.56</v>
      </c>
      <c r="K2211" s="0" t="n">
        <v>2.76938</v>
      </c>
      <c r="L2211" s="0" t="n">
        <v>0.9291</v>
      </c>
      <c r="M2211" s="0" t="n">
        <v>24.9291</v>
      </c>
      <c r="N2211" s="0" t="n">
        <v>0.9291</v>
      </c>
      <c r="O2211" s="0" t="n">
        <v>15.56</v>
      </c>
      <c r="P2211" s="0" t="n">
        <f aca="false">LN(G2211/4200)</f>
        <v>-1.18901001364671</v>
      </c>
      <c r="Q2211" s="0" t="n">
        <f aca="false">LN((H2211*3600)/13250)</f>
        <v>0.173779516852338</v>
      </c>
      <c r="R2211" s="0" t="n">
        <f aca="false">LN(I2211/70.1)</f>
        <v>-0.262285950843641</v>
      </c>
      <c r="S2211" s="0" t="n">
        <f aca="false">LN((K2211*3600)/10500)</f>
        <v>-0.0518179432699052</v>
      </c>
      <c r="T2211" s="0" t="n">
        <f aca="false">LN(L2211/0.45)</f>
        <v>0.724968792882901</v>
      </c>
      <c r="U2211" s="0" t="n">
        <f aca="false">LN(N2211/0.45)</f>
        <v>0.724968792882901</v>
      </c>
      <c r="V2211" s="0" t="n">
        <f aca="false">SQRT(P2211^2+Q2211^2+R2211^2)</f>
        <v>1.22993416614042</v>
      </c>
      <c r="W2211" s="0" t="n">
        <f aca="false">SQRT(S2211^2+T2211^2+U2211^2)</f>
        <v>1.02656933548246</v>
      </c>
      <c r="X2211" s="0" t="n">
        <f aca="false">SQRT(P2211^2+Q2211^2+R2211^2+S2211^2+T2211^2+U2211^2)</f>
        <v>1.60205575857785</v>
      </c>
    </row>
    <row r="2212" customFormat="false" ht="12.8" hidden="false" customHeight="false" outlineLevel="0" collapsed="false">
      <c r="A2212" s="0" t="n">
        <v>0.0004333333333</v>
      </c>
      <c r="B2212" s="0" t="n">
        <v>0.235</v>
      </c>
      <c r="C2212" s="0" t="n">
        <v>11666.66667</v>
      </c>
      <c r="D2212" s="0" t="n">
        <v>0.6423333333</v>
      </c>
      <c r="E2212" s="0" t="n">
        <v>1.5</v>
      </c>
      <c r="F2212" s="0" t="n">
        <v>3.666666667</v>
      </c>
      <c r="G2212" s="0" t="n">
        <v>1279.01294</v>
      </c>
      <c r="H2212" s="0" t="n">
        <v>4.36104</v>
      </c>
      <c r="I2212" s="0" t="n">
        <v>53.9293</v>
      </c>
      <c r="J2212" s="0" t="n">
        <v>15.56</v>
      </c>
      <c r="K2212" s="0" t="n">
        <v>2.74993</v>
      </c>
      <c r="L2212" s="0" t="n">
        <v>0.9281</v>
      </c>
      <c r="M2212" s="0" t="n">
        <v>24.929</v>
      </c>
      <c r="N2212" s="0" t="n">
        <v>0.9281</v>
      </c>
      <c r="O2212" s="0" t="n">
        <v>15.56</v>
      </c>
      <c r="P2212" s="0" t="n">
        <f aca="false">LN(G2212/4200)</f>
        <v>-1.18899588546467</v>
      </c>
      <c r="Q2212" s="0" t="n">
        <f aca="false">LN((H2212*3600)/13250)</f>
        <v>0.169646854056607</v>
      </c>
      <c r="R2212" s="0" t="n">
        <f aca="false">LN(I2212/70.1)</f>
        <v>-0.262248864564262</v>
      </c>
      <c r="S2212" s="0" t="n">
        <f aca="false">LN((K2212*3600)/10500)</f>
        <v>-0.0588659548923605</v>
      </c>
      <c r="T2212" s="0" t="n">
        <f aca="false">LN(L2212/0.45)</f>
        <v>0.723891902836982</v>
      </c>
      <c r="U2212" s="0" t="n">
        <f aca="false">LN(N2212/0.45)</f>
        <v>0.723891902836982</v>
      </c>
      <c r="V2212" s="0" t="n">
        <f aca="false">SQRT(P2212^2+Q2212^2+R2212^2)</f>
        <v>1.22933548623167</v>
      </c>
      <c r="W2212" s="0" t="n">
        <f aca="false">SQRT(S2212^2+T2212^2+U2212^2)</f>
        <v>1.02542877599143</v>
      </c>
      <c r="X2212" s="0" t="n">
        <f aca="false">SQRT(P2212^2+Q2212^2+R2212^2+S2212^2+T2212^2+U2212^2)</f>
        <v>1.60086536358925</v>
      </c>
    </row>
    <row r="2213" customFormat="false" ht="12.8" hidden="false" customHeight="false" outlineLevel="0" collapsed="false">
      <c r="A2213" s="0" t="n">
        <v>0.0006</v>
      </c>
      <c r="B2213" s="0" t="n">
        <v>0.235</v>
      </c>
      <c r="C2213" s="0" t="n">
        <v>11666.66667</v>
      </c>
      <c r="D2213" s="0" t="n">
        <v>0.6423333333</v>
      </c>
      <c r="E2213" s="0" t="n">
        <v>1.5</v>
      </c>
      <c r="F2213" s="0" t="n">
        <v>3.666666667</v>
      </c>
      <c r="G2213" s="0" t="n">
        <v>1279.1062</v>
      </c>
      <c r="H2213" s="0" t="n">
        <v>4.34854</v>
      </c>
      <c r="I2213" s="0" t="n">
        <v>53.9305</v>
      </c>
      <c r="J2213" s="0" t="n">
        <v>15.56</v>
      </c>
      <c r="K2213" s="0" t="n">
        <v>2.73743</v>
      </c>
      <c r="L2213" s="0" t="n">
        <v>0.9275</v>
      </c>
      <c r="M2213" s="0" t="n">
        <v>24.929</v>
      </c>
      <c r="N2213" s="0" t="n">
        <v>0.9275</v>
      </c>
      <c r="O2213" s="0" t="n">
        <v>15.56</v>
      </c>
      <c r="P2213" s="0" t="n">
        <f aca="false">LN(G2213/4200)</f>
        <v>-1.1889229725197</v>
      </c>
      <c r="Q2213" s="0" t="n">
        <f aca="false">LN((H2213*3600)/13250)</f>
        <v>0.16677644960943</v>
      </c>
      <c r="R2213" s="0" t="n">
        <f aca="false">LN(I2213/70.1)</f>
        <v>-0.262226613456805</v>
      </c>
      <c r="S2213" s="0" t="n">
        <f aca="false">LN((K2213*3600)/10500)</f>
        <v>-0.0634218876619877</v>
      </c>
      <c r="T2213" s="0" t="n">
        <f aca="false">LN(L2213/0.45)</f>
        <v>0.723245211717225</v>
      </c>
      <c r="U2213" s="0" t="n">
        <f aca="false">LN(N2213/0.45)</f>
        <v>0.723245211717225</v>
      </c>
      <c r="V2213" s="0" t="n">
        <f aca="false">SQRT(P2213^2+Q2213^2+R2213^2)</f>
        <v>1.22886737101057</v>
      </c>
      <c r="W2213" s="0" t="n">
        <f aca="false">SQRT(S2213^2+T2213^2+U2213^2)</f>
        <v>1.02478759183472</v>
      </c>
      <c r="X2213" s="0" t="n">
        <f aca="false">SQRT(P2213^2+Q2213^2+R2213^2+S2213^2+T2213^2+U2213^2)</f>
        <v>1.60009519214103</v>
      </c>
    </row>
    <row r="2214" customFormat="false" ht="12.8" hidden="false" customHeight="false" outlineLevel="0" collapsed="false">
      <c r="A2214" s="0" t="n">
        <v>0.0001</v>
      </c>
      <c r="B2214" s="0" t="n">
        <v>0.273</v>
      </c>
      <c r="C2214" s="0" t="n">
        <v>11666.66667</v>
      </c>
      <c r="D2214" s="0" t="n">
        <v>0.6423333333</v>
      </c>
      <c r="E2214" s="0" t="n">
        <v>1.5</v>
      </c>
      <c r="F2214" s="0" t="n">
        <v>3.666666667</v>
      </c>
      <c r="G2214" s="0" t="n">
        <v>1278.27271</v>
      </c>
      <c r="H2214" s="0" t="n">
        <v>4.44438</v>
      </c>
      <c r="I2214" s="0" t="n">
        <v>53.5384</v>
      </c>
      <c r="J2214" s="0" t="n">
        <v>15.56</v>
      </c>
      <c r="K2214" s="0" t="n">
        <v>2.82493</v>
      </c>
      <c r="L2214" s="0" t="n">
        <v>0.9519</v>
      </c>
      <c r="M2214" s="0" t="n">
        <v>24.5588</v>
      </c>
      <c r="N2214" s="0" t="n">
        <v>0.9519</v>
      </c>
      <c r="O2214" s="0" t="n">
        <v>15.56</v>
      </c>
      <c r="P2214" s="0" t="n">
        <f aca="false">LN(G2214/4200)</f>
        <v>-1.18957480399157</v>
      </c>
      <c r="Q2214" s="0" t="n">
        <f aca="false">LN((H2214*3600)/13250)</f>
        <v>0.188576669702424</v>
      </c>
      <c r="R2214" s="0" t="n">
        <f aca="false">LN(I2214/70.1)</f>
        <v>-0.269523640593609</v>
      </c>
      <c r="S2214" s="0" t="n">
        <f aca="false">LN((K2214*3600)/10500)</f>
        <v>-0.0319578261710695</v>
      </c>
      <c r="T2214" s="0" t="n">
        <f aca="false">LN(L2214/0.45)</f>
        <v>0.749212404492894</v>
      </c>
      <c r="U2214" s="0" t="n">
        <f aca="false">LN(N2214/0.45)</f>
        <v>0.749212404492894</v>
      </c>
      <c r="V2214" s="0" t="n">
        <f aca="false">SQRT(P2214^2+Q2214^2+R2214^2)</f>
        <v>1.23421730966895</v>
      </c>
      <c r="W2214" s="0" t="n">
        <f aca="false">SQRT(S2214^2+T2214^2+U2214^2)</f>
        <v>1.0600281867694</v>
      </c>
      <c r="X2214" s="0" t="n">
        <f aca="false">SQRT(P2214^2+Q2214^2+R2214^2+S2214^2+T2214^2+U2214^2)</f>
        <v>1.62694564267897</v>
      </c>
    </row>
    <row r="2215" customFormat="false" ht="12.8" hidden="false" customHeight="false" outlineLevel="0" collapsed="false">
      <c r="A2215" s="0" t="n">
        <v>0.0002666666667</v>
      </c>
      <c r="B2215" s="0" t="n">
        <v>0.273</v>
      </c>
      <c r="C2215" s="0" t="n">
        <v>11666.66667</v>
      </c>
      <c r="D2215" s="0" t="n">
        <v>0.6423333333</v>
      </c>
      <c r="E2215" s="0" t="n">
        <v>1.5</v>
      </c>
      <c r="F2215" s="0" t="n">
        <v>3.666666667</v>
      </c>
      <c r="G2215" s="0" t="n">
        <v>1278.33716</v>
      </c>
      <c r="H2215" s="0" t="n">
        <v>4.4041</v>
      </c>
      <c r="I2215" s="0" t="n">
        <v>53.5425</v>
      </c>
      <c r="J2215" s="0" t="n">
        <v>15.56</v>
      </c>
      <c r="K2215" s="0" t="n">
        <v>2.78465</v>
      </c>
      <c r="L2215" s="0" t="n">
        <v>0.9521</v>
      </c>
      <c r="M2215" s="0" t="n">
        <v>24.559</v>
      </c>
      <c r="N2215" s="0" t="n">
        <v>0.9521</v>
      </c>
      <c r="O2215" s="0" t="n">
        <v>15.56</v>
      </c>
      <c r="P2215" s="0" t="n">
        <f aca="false">LN(G2215/4200)</f>
        <v>-1.1895243856616</v>
      </c>
      <c r="Q2215" s="0" t="n">
        <f aca="false">LN((H2215*3600)/13250)</f>
        <v>0.179472218262811</v>
      </c>
      <c r="R2215" s="0" t="n">
        <f aca="false">LN(I2215/70.1)</f>
        <v>-0.269447062977956</v>
      </c>
      <c r="S2215" s="0" t="n">
        <f aca="false">LN((K2215*3600)/10500)</f>
        <v>-0.0463192194692617</v>
      </c>
      <c r="T2215" s="0" t="n">
        <f aca="false">LN(L2215/0.45)</f>
        <v>0.74942248852728</v>
      </c>
      <c r="U2215" s="0" t="n">
        <f aca="false">LN(N2215/0.45)</f>
        <v>0.74942248852728</v>
      </c>
      <c r="V2215" s="0" t="n">
        <f aca="false">SQRT(P2215^2+Q2215^2+R2215^2)</f>
        <v>1.23279368142412</v>
      </c>
      <c r="W2215" s="0" t="n">
        <f aca="false">SQRT(S2215^2+T2215^2+U2215^2)</f>
        <v>1.06085512805146</v>
      </c>
      <c r="X2215" s="0" t="n">
        <f aca="false">SQRT(P2215^2+Q2215^2+R2215^2+S2215^2+T2215^2+U2215^2)</f>
        <v>1.62640519664452</v>
      </c>
    </row>
    <row r="2216" customFormat="false" ht="12.8" hidden="false" customHeight="false" outlineLevel="0" collapsed="false">
      <c r="A2216" s="0" t="n">
        <v>0.0004333333333</v>
      </c>
      <c r="B2216" s="0" t="n">
        <v>0.273</v>
      </c>
      <c r="C2216" s="0" t="n">
        <v>11666.66667</v>
      </c>
      <c r="D2216" s="0" t="n">
        <v>0.6423333333</v>
      </c>
      <c r="E2216" s="0" t="n">
        <v>1.5</v>
      </c>
      <c r="F2216" s="0" t="n">
        <v>3.666666667</v>
      </c>
      <c r="G2216" s="0" t="n">
        <v>1278.40259</v>
      </c>
      <c r="H2216" s="0" t="n">
        <v>4.38465</v>
      </c>
      <c r="I2216" s="0" t="n">
        <v>53.5445</v>
      </c>
      <c r="J2216" s="0" t="n">
        <v>15.56</v>
      </c>
      <c r="K2216" s="0" t="n">
        <v>2.76521</v>
      </c>
      <c r="L2216" s="0" t="n">
        <v>0.9517</v>
      </c>
      <c r="M2216" s="0" t="n">
        <v>24.5589</v>
      </c>
      <c r="N2216" s="0" t="n">
        <v>0.9517</v>
      </c>
      <c r="O2216" s="0" t="n">
        <v>15.56</v>
      </c>
      <c r="P2216" s="0" t="n">
        <f aca="false">LN(G2216/4200)</f>
        <v>-1.18947320329154</v>
      </c>
      <c r="Q2216" s="0" t="n">
        <f aca="false">LN((H2216*3600)/13250)</f>
        <v>0.175046098108525</v>
      </c>
      <c r="R2216" s="0" t="n">
        <f aca="false">LN(I2216/70.1)</f>
        <v>-0.269409710171355</v>
      </c>
      <c r="S2216" s="0" t="n">
        <f aca="false">LN((K2216*3600)/10500)</f>
        <v>-0.0533248302440337</v>
      </c>
      <c r="T2216" s="0" t="n">
        <f aca="false">LN(L2216/0.45)</f>
        <v>0.749002276313932</v>
      </c>
      <c r="U2216" s="0" t="n">
        <f aca="false">LN(N2216/0.45)</f>
        <v>0.749002276313932</v>
      </c>
      <c r="V2216" s="0" t="n">
        <f aca="false">SQRT(P2216^2+Q2216^2+R2216^2)</f>
        <v>1.2320995210397</v>
      </c>
      <c r="W2216" s="0" t="n">
        <f aca="false">SQRT(S2216^2+T2216^2+U2216^2)</f>
        <v>1.06059057009171</v>
      </c>
      <c r="X2216" s="0" t="n">
        <f aca="false">SQRT(P2216^2+Q2216^2+R2216^2+S2216^2+T2216^2+U2216^2)</f>
        <v>1.62570648861156</v>
      </c>
    </row>
    <row r="2217" customFormat="false" ht="12.8" hidden="false" customHeight="false" outlineLevel="0" collapsed="false">
      <c r="A2217" s="0" t="n">
        <v>0.0006</v>
      </c>
      <c r="B2217" s="0" t="n">
        <v>0.273</v>
      </c>
      <c r="C2217" s="0" t="n">
        <v>11666.66667</v>
      </c>
      <c r="D2217" s="0" t="n">
        <v>0.6423333333</v>
      </c>
      <c r="E2217" s="0" t="n">
        <v>1.5</v>
      </c>
      <c r="F2217" s="0" t="n">
        <v>3.666666667</v>
      </c>
      <c r="G2217" s="0" t="n">
        <v>1278.448</v>
      </c>
      <c r="H2217" s="0" t="n">
        <v>4.37215</v>
      </c>
      <c r="I2217" s="0" t="n">
        <v>53.5458</v>
      </c>
      <c r="J2217" s="0" t="n">
        <v>15.56</v>
      </c>
      <c r="K2217" s="0" t="n">
        <v>2.75271</v>
      </c>
      <c r="L2217" s="0" t="n">
        <v>0.9516</v>
      </c>
      <c r="M2217" s="0" t="n">
        <v>24.559</v>
      </c>
      <c r="N2217" s="0" t="n">
        <v>0.9516</v>
      </c>
      <c r="O2217" s="0" t="n">
        <v>15.56</v>
      </c>
      <c r="P2217" s="0" t="n">
        <f aca="false">LN(G2217/4200)</f>
        <v>-1.18943768303065</v>
      </c>
      <c r="Q2217" s="0" t="n">
        <f aca="false">LN((H2217*3600)/13250)</f>
        <v>0.172191171996199</v>
      </c>
      <c r="R2217" s="0" t="n">
        <f aca="false">LN(I2217/70.1)</f>
        <v>-0.269385431595237</v>
      </c>
      <c r="S2217" s="0" t="n">
        <f aca="false">LN((K2217*3600)/10500)</f>
        <v>-0.0578555307190467</v>
      </c>
      <c r="T2217" s="0" t="n">
        <f aca="false">LN(L2217/0.45)</f>
        <v>0.748897195664437</v>
      </c>
      <c r="U2217" s="0" t="n">
        <f aca="false">LN(N2217/0.45)</f>
        <v>0.748897195664437</v>
      </c>
      <c r="V2217" s="0" t="n">
        <f aca="false">SQRT(P2217^2+Q2217^2+R2217^2)</f>
        <v>1.23165754667541</v>
      </c>
      <c r="W2217" s="0" t="n">
        <f aca="false">SQRT(S2217^2+T2217^2+U2217^2)</f>
        <v>1.06067963202038</v>
      </c>
      <c r="X2217" s="0" t="n">
        <f aca="false">SQRT(P2217^2+Q2217^2+R2217^2+S2217^2+T2217^2+U2217^2)</f>
        <v>1.62542966444734</v>
      </c>
    </row>
    <row r="2218" customFormat="false" ht="12.8" hidden="false" customHeight="false" outlineLevel="0" collapsed="false">
      <c r="A2218" s="0" t="n">
        <v>0.0001</v>
      </c>
      <c r="B2218" s="0" t="n">
        <v>0.311</v>
      </c>
      <c r="C2218" s="0" t="n">
        <v>11666.66667</v>
      </c>
      <c r="D2218" s="0" t="n">
        <v>0.6423333333</v>
      </c>
      <c r="E2218" s="0" t="n">
        <v>1.5</v>
      </c>
      <c r="F2218" s="0" t="n">
        <v>3.666666667</v>
      </c>
      <c r="G2218" s="0" t="n">
        <v>1277.60645</v>
      </c>
      <c r="H2218" s="0" t="n">
        <v>4.46938</v>
      </c>
      <c r="I2218" s="0" t="n">
        <v>53.1339</v>
      </c>
      <c r="J2218" s="0" t="n">
        <v>15.56</v>
      </c>
      <c r="K2218" s="0" t="n">
        <v>2.8416</v>
      </c>
      <c r="L2218" s="0" t="n">
        <v>0.9759</v>
      </c>
      <c r="M2218" s="0" t="n">
        <v>24.1692</v>
      </c>
      <c r="N2218" s="0" t="n">
        <v>0.9759</v>
      </c>
      <c r="O2218" s="0" t="n">
        <v>15.56</v>
      </c>
      <c r="P2218" s="0" t="n">
        <f aca="false">LN(G2218/4200)</f>
        <v>-1.19009615885491</v>
      </c>
      <c r="Q2218" s="0" t="n">
        <f aca="false">LN((H2218*3600)/13250)</f>
        <v>0.194185989574385</v>
      </c>
      <c r="R2218" s="0" t="n">
        <f aca="false">LN(I2218/70.1)</f>
        <v>-0.277107651415684</v>
      </c>
      <c r="S2218" s="0" t="n">
        <f aca="false">LN((K2218*3600)/10500)</f>
        <v>-0.0260741378856994</v>
      </c>
      <c r="T2218" s="0" t="n">
        <f aca="false">LN(L2218/0.45)</f>
        <v>0.77411253938305</v>
      </c>
      <c r="U2218" s="0" t="n">
        <f aca="false">LN(N2218/0.45)</f>
        <v>0.77411253938305</v>
      </c>
      <c r="V2218" s="0" t="n">
        <f aca="false">SQRT(P2218^2+Q2218^2+R2218^2)</f>
        <v>1.23726541871229</v>
      </c>
      <c r="W2218" s="0" t="n">
        <f aca="false">SQRT(S2218^2+T2218^2+U2218^2)</f>
        <v>1.09507091456519</v>
      </c>
      <c r="X2218" s="0" t="n">
        <f aca="false">SQRT(P2218^2+Q2218^2+R2218^2+S2218^2+T2218^2+U2218^2)</f>
        <v>1.65227298721124</v>
      </c>
    </row>
    <row r="2219" customFormat="false" ht="12.8" hidden="false" customHeight="false" outlineLevel="0" collapsed="false">
      <c r="A2219" s="0" t="n">
        <v>0.0002666666667</v>
      </c>
      <c r="B2219" s="0" t="n">
        <v>0.311</v>
      </c>
      <c r="C2219" s="0" t="n">
        <v>11666.66667</v>
      </c>
      <c r="D2219" s="0" t="n">
        <v>0.6423333333</v>
      </c>
      <c r="E2219" s="0" t="n">
        <v>1.5</v>
      </c>
      <c r="F2219" s="0" t="n">
        <v>3.666666667</v>
      </c>
      <c r="G2219" s="0" t="n">
        <v>1277.61926</v>
      </c>
      <c r="H2219" s="0" t="n">
        <v>4.4291</v>
      </c>
      <c r="I2219" s="0" t="n">
        <v>53.1382</v>
      </c>
      <c r="J2219" s="0" t="n">
        <v>15.56</v>
      </c>
      <c r="K2219" s="0" t="n">
        <v>2.79993</v>
      </c>
      <c r="L2219" s="0" t="n">
        <v>0.9754</v>
      </c>
      <c r="M2219" s="0" t="n">
        <v>24.1692</v>
      </c>
      <c r="N2219" s="0" t="n">
        <v>0.9754</v>
      </c>
      <c r="O2219" s="0" t="n">
        <v>15.56</v>
      </c>
      <c r="P2219" s="0" t="n">
        <f aca="false">LN(G2219/4200)</f>
        <v>-1.1900861323434</v>
      </c>
      <c r="Q2219" s="0" t="n">
        <f aca="false">LN((H2219*3600)/13250)</f>
        <v>0.185132696176154</v>
      </c>
      <c r="R2219" s="0" t="n">
        <f aca="false">LN(I2219/70.1)</f>
        <v>-0.277026727071432</v>
      </c>
      <c r="S2219" s="0" t="n">
        <f aca="false">LN((K2219*3600)/10500)</f>
        <v>-0.0408469948327604</v>
      </c>
      <c r="T2219" s="0" t="n">
        <f aca="false">LN(L2219/0.45)</f>
        <v>0.773600060511587</v>
      </c>
      <c r="U2219" s="0" t="n">
        <f aca="false">LN(N2219/0.45)</f>
        <v>0.773600060511587</v>
      </c>
      <c r="V2219" s="0" t="n">
        <f aca="false">SQRT(P2219^2+Q2219^2+R2219^2)</f>
        <v>1.23584907051849</v>
      </c>
      <c r="W2219" s="0" t="n">
        <f aca="false">SQRT(S2219^2+T2219^2+U2219^2)</f>
        <v>1.09479796503005</v>
      </c>
      <c r="X2219" s="0" t="n">
        <f aca="false">SQRT(P2219^2+Q2219^2+R2219^2+S2219^2+T2219^2+U2219^2)</f>
        <v>1.65103165001019</v>
      </c>
    </row>
    <row r="2220" customFormat="false" ht="12.8" hidden="false" customHeight="false" outlineLevel="0" collapsed="false">
      <c r="A2220" s="0" t="n">
        <v>0.0004333333333</v>
      </c>
      <c r="B2220" s="0" t="n">
        <v>0.311</v>
      </c>
      <c r="C2220" s="0" t="n">
        <v>11666.66667</v>
      </c>
      <c r="D2220" s="0" t="n">
        <v>0.6423333333</v>
      </c>
      <c r="E2220" s="0" t="n">
        <v>1.5</v>
      </c>
      <c r="F2220" s="0" t="n">
        <v>3.666666667</v>
      </c>
      <c r="G2220" s="0" t="n">
        <v>1277.6156</v>
      </c>
      <c r="H2220" s="0" t="n">
        <v>4.40826</v>
      </c>
      <c r="I2220" s="0" t="n">
        <v>53.1403</v>
      </c>
      <c r="J2220" s="0" t="n">
        <v>15.56</v>
      </c>
      <c r="K2220" s="0" t="n">
        <v>2.78049</v>
      </c>
      <c r="L2220" s="0" t="n">
        <v>0.9758</v>
      </c>
      <c r="M2220" s="0" t="n">
        <v>24.1692</v>
      </c>
      <c r="N2220" s="0" t="n">
        <v>0.9758</v>
      </c>
      <c r="O2220" s="0" t="n">
        <v>15.56</v>
      </c>
      <c r="P2220" s="0" t="n">
        <f aca="false">LN(G2220/4200)</f>
        <v>-1.19008899705071</v>
      </c>
      <c r="Q2220" s="0" t="n">
        <f aca="false">LN((H2220*3600)/13250)</f>
        <v>0.18041634680704</v>
      </c>
      <c r="R2220" s="0" t="n">
        <f aca="false">LN(I2220/70.1)</f>
        <v>-0.276987208260003</v>
      </c>
      <c r="S2220" s="0" t="n">
        <f aca="false">LN((K2220*3600)/10500)</f>
        <v>-0.0478142405378533</v>
      </c>
      <c r="T2220" s="0" t="n">
        <f aca="false">LN(L2220/0.45)</f>
        <v>0.774010064617371</v>
      </c>
      <c r="U2220" s="0" t="n">
        <f aca="false">LN(N2220/0.45)</f>
        <v>0.774010064617371</v>
      </c>
      <c r="V2220" s="0" t="n">
        <f aca="false">SQRT(P2220^2+Q2220^2+R2220^2)</f>
        <v>1.23514525163482</v>
      </c>
      <c r="W2220" s="0" t="n">
        <f aca="false">SQRT(S2220^2+T2220^2+U2220^2)</f>
        <v>1.09565932746278</v>
      </c>
      <c r="X2220" s="0" t="n">
        <f aca="false">SQRT(P2220^2+Q2220^2+R2220^2+S2220^2+T2220^2+U2220^2)</f>
        <v>1.65107636240491</v>
      </c>
    </row>
    <row r="2221" customFormat="false" ht="12.8" hidden="false" customHeight="false" outlineLevel="0" collapsed="false">
      <c r="A2221" s="0" t="n">
        <v>0.0006</v>
      </c>
      <c r="B2221" s="0" t="n">
        <v>0.311</v>
      </c>
      <c r="C2221" s="0" t="n">
        <v>11666.66667</v>
      </c>
      <c r="D2221" s="0" t="n">
        <v>0.6423333333</v>
      </c>
      <c r="E2221" s="0" t="n">
        <v>1.5</v>
      </c>
      <c r="F2221" s="0" t="n">
        <v>3.666666667</v>
      </c>
      <c r="G2221" s="0" t="n">
        <v>1277.70386</v>
      </c>
      <c r="H2221" s="0" t="n">
        <v>4.39576</v>
      </c>
      <c r="I2221" s="0" t="n">
        <v>53.1416</v>
      </c>
      <c r="J2221" s="0" t="n">
        <v>15.56</v>
      </c>
      <c r="K2221" s="0" t="n">
        <v>2.76799</v>
      </c>
      <c r="L2221" s="0" t="n">
        <v>0.9761</v>
      </c>
      <c r="M2221" s="0" t="n">
        <v>24.1693</v>
      </c>
      <c r="N2221" s="0" t="n">
        <v>0.9761</v>
      </c>
      <c r="O2221" s="0" t="n">
        <v>15.56</v>
      </c>
      <c r="P2221" s="0" t="n">
        <f aca="false">LN(G2221/4200)</f>
        <v>-1.19001991762529</v>
      </c>
      <c r="Q2221" s="0" t="n">
        <f aca="false">LN((H2221*3600)/13250)</f>
        <v>0.1775767329944</v>
      </c>
      <c r="R2221" s="0" t="n">
        <f aca="false">LN(I2221/70.1)</f>
        <v>-0.276962745016495</v>
      </c>
      <c r="S2221" s="0" t="n">
        <f aca="false">LN((K2221*3600)/10500)</f>
        <v>-0.0523199866692791</v>
      </c>
      <c r="T2221" s="0" t="n">
        <f aca="false">LN(L2221/0.45)</f>
        <v>0.774317457416554</v>
      </c>
      <c r="U2221" s="0" t="n">
        <f aca="false">LN(N2221/0.45)</f>
        <v>0.774317457416554</v>
      </c>
      <c r="V2221" s="0" t="n">
        <f aca="false">SQRT(P2221^2+Q2221^2+R2221^2)</f>
        <v>1.23466159840376</v>
      </c>
      <c r="W2221" s="0" t="n">
        <f aca="false">SQRT(S2221^2+T2221^2+U2221^2)</f>
        <v>1.09629942567035</v>
      </c>
      <c r="X2221" s="0" t="n">
        <f aca="false">SQRT(P2221^2+Q2221^2+R2221^2+S2221^2+T2221^2+U2221^2)</f>
        <v>1.65113951357785</v>
      </c>
    </row>
    <row r="2222" customFormat="false" ht="12.8" hidden="false" customHeight="false" outlineLevel="0" collapsed="false">
      <c r="A2222" s="0" t="n">
        <v>0.0001</v>
      </c>
      <c r="B2222" s="0" t="n">
        <v>0.349</v>
      </c>
      <c r="C2222" s="0" t="n">
        <v>11666.66667</v>
      </c>
      <c r="D2222" s="0" t="n">
        <v>0.6423333333</v>
      </c>
      <c r="E2222" s="0" t="n">
        <v>1.5</v>
      </c>
      <c r="F2222" s="0" t="n">
        <v>3.666666667</v>
      </c>
      <c r="G2222" s="0" t="n">
        <v>1276.91418</v>
      </c>
      <c r="H2222" s="0" t="n">
        <v>4.49715</v>
      </c>
      <c r="I2222" s="0" t="n">
        <v>52.7087</v>
      </c>
      <c r="J2222" s="0" t="n">
        <v>15.56</v>
      </c>
      <c r="K2222" s="0" t="n">
        <v>2.85965</v>
      </c>
      <c r="L2222" s="0" t="n">
        <v>1.0022</v>
      </c>
      <c r="M2222" s="0" t="n">
        <v>23.7582</v>
      </c>
      <c r="N2222" s="0" t="n">
        <v>1.0022</v>
      </c>
      <c r="O2222" s="0" t="n">
        <v>15.56</v>
      </c>
      <c r="P2222" s="0" t="n">
        <f aca="false">LN(G2222/4200)</f>
        <v>-1.19063815488251</v>
      </c>
      <c r="Q2222" s="0" t="n">
        <f aca="false">LN((H2222*3600)/13250)</f>
        <v>0.200380155832499</v>
      </c>
      <c r="R2222" s="0" t="n">
        <f aca="false">LN(I2222/70.1)</f>
        <v>-0.285142266729327</v>
      </c>
      <c r="S2222" s="0" t="n">
        <f aca="false">LN((K2222*3600)/10500)</f>
        <v>-0.019742171980782</v>
      </c>
      <c r="T2222" s="0" t="n">
        <f aca="false">LN(L2222/0.45)</f>
        <v>0.800705279761259</v>
      </c>
      <c r="U2222" s="0" t="n">
        <f aca="false">LN(N2222/0.45)</f>
        <v>0.800705279761259</v>
      </c>
      <c r="V2222" s="0" t="n">
        <f aca="false">SQRT(P2222^2+Q2222^2+R2222^2)</f>
        <v>1.24059563717959</v>
      </c>
      <c r="W2222" s="0" t="n">
        <f aca="false">SQRT(S2222^2+T2222^2+U2222^2)</f>
        <v>1.13254034958125</v>
      </c>
      <c r="X2222" s="0" t="n">
        <f aca="false">SQRT(P2222^2+Q2222^2+R2222^2+S2222^2+T2222^2+U2222^2)</f>
        <v>1.67979914823727</v>
      </c>
    </row>
    <row r="2223" customFormat="false" ht="12.8" hidden="false" customHeight="false" outlineLevel="0" collapsed="false">
      <c r="A2223" s="0" t="n">
        <v>0.0002666666667</v>
      </c>
      <c r="B2223" s="0" t="n">
        <v>0.349</v>
      </c>
      <c r="C2223" s="0" t="n">
        <v>11666.66667</v>
      </c>
      <c r="D2223" s="0" t="n">
        <v>0.6423333333</v>
      </c>
      <c r="E2223" s="0" t="n">
        <v>1.5</v>
      </c>
      <c r="F2223" s="0" t="n">
        <v>3.666666667</v>
      </c>
      <c r="G2223" s="0" t="n">
        <v>1276.85913</v>
      </c>
      <c r="H2223" s="0" t="n">
        <v>4.4541</v>
      </c>
      <c r="I2223" s="0" t="n">
        <v>52.7131</v>
      </c>
      <c r="J2223" s="0" t="n">
        <v>15.56</v>
      </c>
      <c r="K2223" s="0" t="n">
        <v>2.8166</v>
      </c>
      <c r="L2223" s="0" t="n">
        <v>1.0013</v>
      </c>
      <c r="M2223" s="0" t="n">
        <v>23.7582</v>
      </c>
      <c r="N2223" s="0" t="n">
        <v>1.0013</v>
      </c>
      <c r="O2223" s="0" t="n">
        <v>15.56</v>
      </c>
      <c r="P2223" s="0" t="n">
        <f aca="false">LN(G2223/4200)</f>
        <v>-1.19068126755802</v>
      </c>
      <c r="Q2223" s="0" t="n">
        <f aca="false">LN((H2223*3600)/13250)</f>
        <v>0.190761313341756</v>
      </c>
      <c r="R2223" s="0" t="n">
        <f aca="false">LN(I2223/70.1)</f>
        <v>-0.285058792533239</v>
      </c>
      <c r="S2223" s="0" t="n">
        <f aca="false">LN((K2223*3600)/10500)</f>
        <v>-0.0349109279196004</v>
      </c>
      <c r="T2223" s="0" t="n">
        <f aca="false">LN(L2223/0.45)</f>
        <v>0.799806851949392</v>
      </c>
      <c r="U2223" s="0" t="n">
        <f aca="false">LN(N2223/0.45)</f>
        <v>0.799806851949392</v>
      </c>
      <c r="V2223" s="0" t="n">
        <f aca="false">SQRT(P2223^2+Q2223^2+R2223^2)</f>
        <v>1.23910059106674</v>
      </c>
      <c r="W2223" s="0" t="n">
        <f aca="false">SQRT(S2223^2+T2223^2+U2223^2)</f>
        <v>1.13163632574189</v>
      </c>
      <c r="X2223" s="0" t="n">
        <f aca="false">SQRT(P2223^2+Q2223^2+R2223^2+S2223^2+T2223^2+U2223^2)</f>
        <v>1.67808553075239</v>
      </c>
    </row>
    <row r="2224" customFormat="false" ht="12.8" hidden="false" customHeight="false" outlineLevel="0" collapsed="false">
      <c r="A2224" s="0" t="n">
        <v>0.0004333333333</v>
      </c>
      <c r="B2224" s="0" t="n">
        <v>0.349</v>
      </c>
      <c r="C2224" s="0" t="n">
        <v>11666.66667</v>
      </c>
      <c r="D2224" s="0" t="n">
        <v>0.6423333333</v>
      </c>
      <c r="E2224" s="0" t="n">
        <v>1.5</v>
      </c>
      <c r="F2224" s="0" t="n">
        <v>3.666666667</v>
      </c>
      <c r="G2224" s="0" t="n">
        <v>1276.99951</v>
      </c>
      <c r="H2224" s="0" t="n">
        <v>4.43465</v>
      </c>
      <c r="I2224" s="0" t="n">
        <v>52.7152</v>
      </c>
      <c r="J2224" s="0" t="n">
        <v>15.56</v>
      </c>
      <c r="K2224" s="0" t="n">
        <v>2.79715</v>
      </c>
      <c r="L2224" s="0" t="n">
        <v>1.0025</v>
      </c>
      <c r="M2224" s="0" t="n">
        <v>23.7583</v>
      </c>
      <c r="N2224" s="0" t="n">
        <v>1.0025</v>
      </c>
      <c r="O2224" s="0" t="n">
        <v>15.56</v>
      </c>
      <c r="P2224" s="0" t="n">
        <f aca="false">LN(G2224/4200)</f>
        <v>-1.19057133195082</v>
      </c>
      <c r="Q2224" s="0" t="n">
        <f aca="false">LN((H2224*3600)/13250)</f>
        <v>0.186384987977098</v>
      </c>
      <c r="R2224" s="0" t="n">
        <f aca="false">LN(I2224/70.1)</f>
        <v>-0.285018955032297</v>
      </c>
      <c r="S2224" s="0" t="n">
        <f aca="false">LN((K2224*3600)/10500)</f>
        <v>-0.0418403700314737</v>
      </c>
      <c r="T2224" s="0" t="n">
        <f aca="false">LN(L2224/0.45)</f>
        <v>0.801004576416359</v>
      </c>
      <c r="U2224" s="0" t="n">
        <f aca="false">LN(N2224/0.45)</f>
        <v>0.801004576416359</v>
      </c>
      <c r="V2224" s="0" t="n">
        <f aca="false">SQRT(P2224^2+Q2224^2+R2224^2)</f>
        <v>1.23831953264659</v>
      </c>
      <c r="W2224" s="0" t="n">
        <f aca="false">SQRT(S2224^2+T2224^2+U2224^2)</f>
        <v>1.13356397236516</v>
      </c>
      <c r="X2224" s="0" t="n">
        <f aca="false">SQRT(P2224^2+Q2224^2+R2224^2+S2224^2+T2224^2+U2224^2)</f>
        <v>1.67880985950713</v>
      </c>
    </row>
    <row r="2225" customFormat="false" ht="12.8" hidden="false" customHeight="false" outlineLevel="0" collapsed="false">
      <c r="A2225" s="0" t="n">
        <v>0.0006</v>
      </c>
      <c r="B2225" s="0" t="n">
        <v>0.349</v>
      </c>
      <c r="C2225" s="0" t="n">
        <v>11666.66667</v>
      </c>
      <c r="D2225" s="0" t="n">
        <v>0.6423333333</v>
      </c>
      <c r="E2225" s="0" t="n">
        <v>1.5</v>
      </c>
      <c r="F2225" s="0" t="n">
        <v>3.666666667</v>
      </c>
      <c r="G2225" s="0" t="n">
        <v>1276.93018</v>
      </c>
      <c r="H2225" s="0" t="n">
        <v>4.42215</v>
      </c>
      <c r="I2225" s="0" t="n">
        <v>52.7165</v>
      </c>
      <c r="J2225" s="0" t="n">
        <v>15.56</v>
      </c>
      <c r="K2225" s="0" t="n">
        <v>2.78326</v>
      </c>
      <c r="L2225" s="0" t="n">
        <v>1.0011</v>
      </c>
      <c r="M2225" s="0" t="n">
        <v>23.7583</v>
      </c>
      <c r="N2225" s="0" t="n">
        <v>1.0011</v>
      </c>
      <c r="O2225" s="0" t="n">
        <v>15.56</v>
      </c>
      <c r="P2225" s="0" t="n">
        <f aca="false">LN(G2225/4200)</f>
        <v>-1.19062562475323</v>
      </c>
      <c r="Q2225" s="0" t="n">
        <f aca="false">LN((H2225*3600)/13250)</f>
        <v>0.183562296192351</v>
      </c>
      <c r="R2225" s="0" t="n">
        <f aca="false">LN(I2225/70.1)</f>
        <v>-0.284994294517479</v>
      </c>
      <c r="S2225" s="0" t="n">
        <f aca="false">LN((K2225*3600)/10500)</f>
        <v>-0.0468185091592446</v>
      </c>
      <c r="T2225" s="0" t="n">
        <f aca="false">LN(L2225/0.45)</f>
        <v>0.799607091661073</v>
      </c>
      <c r="U2225" s="0" t="n">
        <f aca="false">LN(N2225/0.45)</f>
        <v>0.799607091661073</v>
      </c>
      <c r="V2225" s="0" t="n">
        <f aca="false">SQRT(P2225^2+Q2225^2+R2225^2)</f>
        <v>1.23794436175862</v>
      </c>
      <c r="W2225" s="0" t="n">
        <f aca="false">SQRT(S2225^2+T2225^2+U2225^2)</f>
        <v>1.13178397888875</v>
      </c>
      <c r="X2225" s="0" t="n">
        <f aca="false">SQRT(P2225^2+Q2225^2+R2225^2+S2225^2+T2225^2+U2225^2)</f>
        <v>1.67733157654627</v>
      </c>
    </row>
    <row r="2226" customFormat="false" ht="12.8" hidden="false" customHeight="false" outlineLevel="0" collapsed="false">
      <c r="A2226" s="0" t="n">
        <v>0.0001</v>
      </c>
      <c r="B2226" s="0" t="n">
        <v>0.235</v>
      </c>
      <c r="C2226" s="0" t="n">
        <v>15000</v>
      </c>
      <c r="D2226" s="0" t="n">
        <v>0.6423333333</v>
      </c>
      <c r="E2226" s="0" t="n">
        <v>1.5</v>
      </c>
      <c r="F2226" s="0" t="n">
        <v>3.666666667</v>
      </c>
      <c r="G2226" s="0" t="n">
        <v>1269.47668</v>
      </c>
      <c r="H2226" s="0" t="n">
        <v>4.64576</v>
      </c>
      <c r="I2226" s="0" t="n">
        <v>51.336</v>
      </c>
      <c r="J2226" s="0" t="n">
        <v>15.56</v>
      </c>
      <c r="K2226" s="0" t="n">
        <v>2.98326</v>
      </c>
      <c r="L2226" s="0" t="n">
        <v>1.1935</v>
      </c>
      <c r="M2226" s="0" t="n">
        <v>22.5686</v>
      </c>
      <c r="N2226" s="0" t="n">
        <v>1.1935</v>
      </c>
      <c r="O2226" s="0" t="n">
        <v>15.56</v>
      </c>
      <c r="P2226" s="0" t="n">
        <f aca="false">LN(G2226/4200)</f>
        <v>-1.19647977273223</v>
      </c>
      <c r="Q2226" s="0" t="n">
        <f aca="false">LN((H2226*3600)/13250)</f>
        <v>0.232891268704117</v>
      </c>
      <c r="R2226" s="0" t="n">
        <f aca="false">LN(I2226/70.1)</f>
        <v>-0.31153053359233</v>
      </c>
      <c r="S2226" s="0" t="n">
        <f aca="false">LN((K2226*3600)/10500)</f>
        <v>0.0225752506095367</v>
      </c>
      <c r="T2226" s="0" t="n">
        <f aca="false">LN(L2226/0.45)</f>
        <v>0.975397863014519</v>
      </c>
      <c r="U2226" s="0" t="n">
        <f aca="false">LN(N2226/0.45)</f>
        <v>0.975397863014519</v>
      </c>
      <c r="V2226" s="0" t="n">
        <f aca="false">SQRT(P2226^2+Q2226^2+R2226^2)</f>
        <v>1.25811504360941</v>
      </c>
      <c r="W2226" s="0" t="n">
        <f aca="false">SQRT(S2226^2+T2226^2+U2226^2)</f>
        <v>1.37960560461556</v>
      </c>
      <c r="X2226" s="0" t="n">
        <f aca="false">SQRT(P2226^2+Q2226^2+R2226^2+S2226^2+T2226^2+U2226^2)</f>
        <v>1.86712749624737</v>
      </c>
    </row>
    <row r="2227" customFormat="false" ht="12.8" hidden="false" customHeight="false" outlineLevel="0" collapsed="false">
      <c r="A2227" s="0" t="n">
        <v>0.0002666666667</v>
      </c>
      <c r="B2227" s="0" t="n">
        <v>0.235</v>
      </c>
      <c r="C2227" s="0" t="n">
        <v>15000</v>
      </c>
      <c r="D2227" s="0" t="n">
        <v>0.6423333333</v>
      </c>
      <c r="E2227" s="0" t="n">
        <v>1.5</v>
      </c>
      <c r="F2227" s="0" t="n">
        <v>3.666666667</v>
      </c>
      <c r="G2227" s="0" t="n">
        <v>1269.55176</v>
      </c>
      <c r="H2227" s="0" t="n">
        <v>4.59438</v>
      </c>
      <c r="I2227" s="0" t="n">
        <v>51.341</v>
      </c>
      <c r="J2227" s="0" t="n">
        <v>15.56</v>
      </c>
      <c r="K2227" s="0" t="n">
        <v>2.93326</v>
      </c>
      <c r="L2227" s="0" t="n">
        <v>1.1943</v>
      </c>
      <c r="M2227" s="0" t="n">
        <v>22.5685</v>
      </c>
      <c r="N2227" s="0" t="n">
        <v>1.1943</v>
      </c>
      <c r="O2227" s="0" t="n">
        <v>15.56</v>
      </c>
      <c r="P2227" s="0" t="n">
        <f aca="false">LN(G2227/4200)</f>
        <v>-1.19642063200042</v>
      </c>
      <c r="Q2227" s="0" t="n">
        <f aca="false">LN((H2227*3600)/13250)</f>
        <v>0.221770110462764</v>
      </c>
      <c r="R2227" s="0" t="n">
        <f aca="false">LN(I2227/70.1)</f>
        <v>-0.311433140797372</v>
      </c>
      <c r="S2227" s="0" t="n">
        <f aca="false">LN((K2227*3600)/10500)</f>
        <v>0.0056730208021325</v>
      </c>
      <c r="T2227" s="0" t="n">
        <f aca="false">LN(L2227/0.45)</f>
        <v>0.976067935910016</v>
      </c>
      <c r="U2227" s="0" t="n">
        <f aca="false">LN(N2227/0.45)</f>
        <v>0.976067935910016</v>
      </c>
      <c r="V2227" s="0" t="n">
        <f aca="false">SQRT(P2227^2+Q2227^2+R2227^2)</f>
        <v>1.25602345191396</v>
      </c>
      <c r="W2227" s="0" t="n">
        <f aca="false">SQRT(S2227^2+T2227^2+U2227^2)</f>
        <v>1.38038017016628</v>
      </c>
      <c r="X2227" s="0" t="n">
        <f aca="false">SQRT(P2227^2+Q2227^2+R2227^2+S2227^2+T2227^2+U2227^2)</f>
        <v>1.8662915972447</v>
      </c>
    </row>
    <row r="2228" customFormat="false" ht="12.8" hidden="false" customHeight="false" outlineLevel="0" collapsed="false">
      <c r="A2228" s="0" t="n">
        <v>0.0004333333333</v>
      </c>
      <c r="B2228" s="0" t="n">
        <v>0.235</v>
      </c>
      <c r="C2228" s="0" t="n">
        <v>15000</v>
      </c>
      <c r="D2228" s="0" t="n">
        <v>0.6423333333</v>
      </c>
      <c r="E2228" s="0" t="n">
        <v>1.5</v>
      </c>
      <c r="F2228" s="0" t="n">
        <v>3.666666667</v>
      </c>
      <c r="G2228" s="0" t="n">
        <v>1269.76501</v>
      </c>
      <c r="H2228" s="0" t="n">
        <v>4.57076</v>
      </c>
      <c r="I2228" s="0" t="n">
        <v>51.3433</v>
      </c>
      <c r="J2228" s="0" t="n">
        <v>15.56</v>
      </c>
      <c r="K2228" s="0" t="n">
        <v>2.90965</v>
      </c>
      <c r="L2228" s="0" t="n">
        <v>1.195</v>
      </c>
      <c r="M2228" s="0" t="n">
        <v>22.5686</v>
      </c>
      <c r="N2228" s="0" t="n">
        <v>1.195</v>
      </c>
      <c r="O2228" s="0" t="n">
        <v>15.56</v>
      </c>
      <c r="P2228" s="0" t="n">
        <f aca="false">LN(G2228/4200)</f>
        <v>-1.19625267343533</v>
      </c>
      <c r="Q2228" s="0" t="n">
        <f aca="false">LN((H2228*3600)/13250)</f>
        <v>0.216615786078672</v>
      </c>
      <c r="R2228" s="0" t="n">
        <f aca="false">LN(I2228/70.1)</f>
        <v>-0.311388343296676</v>
      </c>
      <c r="S2228" s="0" t="n">
        <f aca="false">LN((K2228*3600)/10500)</f>
        <v>-0.00240861266570913</v>
      </c>
      <c r="T2228" s="0" t="n">
        <f aca="false">LN(L2228/0.45)</f>
        <v>0.976653881601246</v>
      </c>
      <c r="U2228" s="0" t="n">
        <f aca="false">LN(N2228/0.45)</f>
        <v>0.976653881601246</v>
      </c>
      <c r="V2228" s="0" t="n">
        <f aca="false">SQRT(P2228^2+Q2228^2+R2228^2)</f>
        <v>1.25495241257216</v>
      </c>
      <c r="W2228" s="0" t="n">
        <f aca="false">SQRT(S2228^2+T2228^2+U2228^2)</f>
        <v>1.38119926524326</v>
      </c>
      <c r="X2228" s="0" t="n">
        <f aca="false">SQRT(P2228^2+Q2228^2+R2228^2+S2228^2+T2228^2+U2228^2)</f>
        <v>1.8661770998834</v>
      </c>
    </row>
    <row r="2229" customFormat="false" ht="12.8" hidden="false" customHeight="false" outlineLevel="0" collapsed="false">
      <c r="A2229" s="0" t="n">
        <v>0.0006</v>
      </c>
      <c r="B2229" s="0" t="n">
        <v>0.235</v>
      </c>
      <c r="C2229" s="0" t="n">
        <v>15000</v>
      </c>
      <c r="D2229" s="0" t="n">
        <v>0.6423333333</v>
      </c>
      <c r="E2229" s="0" t="n">
        <v>1.5</v>
      </c>
      <c r="F2229" s="0" t="n">
        <v>3.666666667</v>
      </c>
      <c r="G2229" s="0" t="n">
        <v>1269.79175</v>
      </c>
      <c r="H2229" s="0" t="n">
        <v>4.55549</v>
      </c>
      <c r="I2229" s="0" t="n">
        <v>51.3447</v>
      </c>
      <c r="J2229" s="0" t="n">
        <v>15.56</v>
      </c>
      <c r="K2229" s="0" t="n">
        <v>2.89438</v>
      </c>
      <c r="L2229" s="0" t="n">
        <v>1.1954</v>
      </c>
      <c r="M2229" s="0" t="n">
        <v>22.5688</v>
      </c>
      <c r="N2229" s="0" t="n">
        <v>1.1954</v>
      </c>
      <c r="O2229" s="0" t="n">
        <v>15.56</v>
      </c>
      <c r="P2229" s="0" t="n">
        <f aca="false">LN(G2229/4200)</f>
        <v>-1.19623161464237</v>
      </c>
      <c r="Q2229" s="0" t="n">
        <f aca="false">LN((H2229*3600)/13250)</f>
        <v>0.213269392050478</v>
      </c>
      <c r="R2229" s="0" t="n">
        <f aca="false">LN(I2229/70.1)</f>
        <v>-0.311361076235284</v>
      </c>
      <c r="S2229" s="0" t="n">
        <f aca="false">LN((K2229*3600)/10500)</f>
        <v>-0.00767048596136281</v>
      </c>
      <c r="T2229" s="0" t="n">
        <f aca="false">LN(L2229/0.45)</f>
        <v>0.976988553625788</v>
      </c>
      <c r="U2229" s="0" t="n">
        <f aca="false">LN(N2229/0.45)</f>
        <v>0.976988553625788</v>
      </c>
      <c r="V2229" s="0" t="n">
        <f aca="false">SQRT(P2229^2+Q2229^2+R2229^2)</f>
        <v>1.25435227478164</v>
      </c>
      <c r="W2229" s="0" t="n">
        <f aca="false">SQRT(S2229^2+T2229^2+U2229^2)</f>
        <v>1.38169175440346</v>
      </c>
      <c r="X2229" s="0" t="n">
        <f aca="false">SQRT(P2229^2+Q2229^2+R2229^2+S2229^2+T2229^2+U2229^2)</f>
        <v>1.86613818712237</v>
      </c>
    </row>
    <row r="2230" customFormat="false" ht="12.8" hidden="false" customHeight="false" outlineLevel="0" collapsed="false">
      <c r="A2230" s="0" t="n">
        <v>0.0001</v>
      </c>
      <c r="B2230" s="0" t="n">
        <v>0.273</v>
      </c>
      <c r="C2230" s="0" t="n">
        <v>15000</v>
      </c>
      <c r="D2230" s="0" t="n">
        <v>0.6423333333</v>
      </c>
      <c r="E2230" s="0" t="n">
        <v>1.5</v>
      </c>
      <c r="F2230" s="0" t="n">
        <v>3.666666667</v>
      </c>
      <c r="G2230" s="0" t="n">
        <v>1268.49194</v>
      </c>
      <c r="H2230" s="0" t="n">
        <v>4.67215</v>
      </c>
      <c r="I2230" s="0" t="n">
        <v>50.9233</v>
      </c>
      <c r="J2230" s="0" t="n">
        <v>15.56</v>
      </c>
      <c r="K2230" s="0" t="n">
        <v>3.00271</v>
      </c>
      <c r="L2230" s="0" t="n">
        <v>1.2252</v>
      </c>
      <c r="M2230" s="0" t="n">
        <v>22.1761</v>
      </c>
      <c r="N2230" s="0" t="n">
        <v>1.2252</v>
      </c>
      <c r="O2230" s="0" t="n">
        <v>15.56</v>
      </c>
      <c r="P2230" s="0" t="n">
        <f aca="false">LN(G2230/4200)</f>
        <v>-1.19725577921368</v>
      </c>
      <c r="Q2230" s="0" t="n">
        <f aca="false">LN((H2230*3600)/13250)</f>
        <v>0.238555644204751</v>
      </c>
      <c r="R2230" s="0" t="n">
        <f aca="false">LN(I2230/70.1)</f>
        <v>-0.319602214910015</v>
      </c>
      <c r="S2230" s="0" t="n">
        <f aca="false">LN((K2230*3600)/10500)</f>
        <v>0.0290738025400178</v>
      </c>
      <c r="T2230" s="0" t="n">
        <f aca="false">LN(L2230/0.45)</f>
        <v>1.00161179219425</v>
      </c>
      <c r="U2230" s="0" t="n">
        <f aca="false">LN(N2230/0.45)</f>
        <v>1.00161179219425</v>
      </c>
      <c r="V2230" s="0" t="n">
        <f aca="false">SQRT(P2230^2+Q2230^2+R2230^2)</f>
        <v>1.26193334689986</v>
      </c>
      <c r="W2230" s="0" t="n">
        <f aca="false">SQRT(S2230^2+T2230^2+U2230^2)</f>
        <v>1.41679132214992</v>
      </c>
      <c r="X2230" s="0" t="n">
        <f aca="false">SQRT(P2230^2+Q2230^2+R2230^2+S2230^2+T2230^2+U2230^2)</f>
        <v>1.89730688675744</v>
      </c>
    </row>
    <row r="2231" customFormat="false" ht="12.8" hidden="false" customHeight="false" outlineLevel="0" collapsed="false">
      <c r="A2231" s="0" t="n">
        <v>0.0002666666667</v>
      </c>
      <c r="B2231" s="0" t="n">
        <v>0.273</v>
      </c>
      <c r="C2231" s="0" t="n">
        <v>15000</v>
      </c>
      <c r="D2231" s="0" t="n">
        <v>0.6423333333</v>
      </c>
      <c r="E2231" s="0" t="n">
        <v>1.5</v>
      </c>
      <c r="F2231" s="0" t="n">
        <v>3.666666667</v>
      </c>
      <c r="G2231" s="0" t="n">
        <v>1268.65588</v>
      </c>
      <c r="H2231" s="0" t="n">
        <v>4.62076</v>
      </c>
      <c r="I2231" s="0" t="n">
        <v>50.929</v>
      </c>
      <c r="J2231" s="0" t="n">
        <v>15.56</v>
      </c>
      <c r="K2231" s="0" t="n">
        <v>2.94993</v>
      </c>
      <c r="L2231" s="0" t="n">
        <v>1.2235</v>
      </c>
      <c r="M2231" s="0" t="n">
        <v>22.1761</v>
      </c>
      <c r="N2231" s="0" t="n">
        <v>1.2235</v>
      </c>
      <c r="O2231" s="0" t="n">
        <v>15.56</v>
      </c>
      <c r="P2231" s="0" t="n">
        <f aca="false">LN(G2231/4200)</f>
        <v>-1.19712654748431</v>
      </c>
      <c r="Q2231" s="0" t="n">
        <f aca="false">LN((H2231*3600)/13250)</f>
        <v>0.227495486758985</v>
      </c>
      <c r="R2231" s="0" t="n">
        <f aca="false">LN(I2231/70.1)</f>
        <v>-0.319490288129649</v>
      </c>
      <c r="S2231" s="0" t="n">
        <f aca="false">LN((K2231*3600)/10500)</f>
        <v>0.0113400295552231</v>
      </c>
      <c r="T2231" s="0" t="n">
        <f aca="false">LN(L2231/0.45)</f>
        <v>1.00022330011836</v>
      </c>
      <c r="U2231" s="0" t="n">
        <f aca="false">LN(N2231/0.45)</f>
        <v>1.00022330011836</v>
      </c>
      <c r="V2231" s="0" t="n">
        <f aca="false">SQRT(P2231^2+Q2231^2+R2231^2)</f>
        <v>1.25973815191752</v>
      </c>
      <c r="W2231" s="0" t="n">
        <f aca="false">SQRT(S2231^2+T2231^2+U2231^2)</f>
        <v>1.4145748111958</v>
      </c>
      <c r="X2231" s="0" t="n">
        <f aca="false">SQRT(P2231^2+Q2231^2+R2231^2+S2231^2+T2231^2+U2231^2)</f>
        <v>1.89419167664368</v>
      </c>
    </row>
    <row r="2232" customFormat="false" ht="12.8" hidden="false" customHeight="false" outlineLevel="0" collapsed="false">
      <c r="A2232" s="0" t="n">
        <v>0.0004333333333</v>
      </c>
      <c r="B2232" s="0" t="n">
        <v>0.273</v>
      </c>
      <c r="C2232" s="0" t="n">
        <v>15000</v>
      </c>
      <c r="D2232" s="0" t="n">
        <v>0.6423333333</v>
      </c>
      <c r="E2232" s="0" t="n">
        <v>1.5</v>
      </c>
      <c r="F2232" s="0" t="n">
        <v>3.666666667</v>
      </c>
      <c r="G2232" s="0" t="n">
        <v>1268.59644</v>
      </c>
      <c r="H2232" s="0" t="n">
        <v>4.59576</v>
      </c>
      <c r="I2232" s="0" t="n">
        <v>50.9317</v>
      </c>
      <c r="J2232" s="0" t="n">
        <v>15.56</v>
      </c>
      <c r="K2232" s="0" t="n">
        <v>2.92632</v>
      </c>
      <c r="L2232" s="0" t="n">
        <v>1.2254</v>
      </c>
      <c r="M2232" s="0" t="n">
        <v>22.176</v>
      </c>
      <c r="N2232" s="0" t="n">
        <v>1.2254</v>
      </c>
      <c r="O2232" s="0" t="n">
        <v>15.56</v>
      </c>
      <c r="P2232" s="0" t="n">
        <f aca="false">LN(G2232/4200)</f>
        <v>-1.1971734013187</v>
      </c>
      <c r="Q2232" s="0" t="n">
        <f aca="false">LN((H2232*3600)/13250)</f>
        <v>0.222070432331717</v>
      </c>
      <c r="R2232" s="0" t="n">
        <f aca="false">LN(I2232/70.1)</f>
        <v>-0.319437274553253</v>
      </c>
      <c r="S2232" s="0" t="n">
        <f aca="false">LN((K2232*3600)/10500)</f>
        <v>0.00330424923656866</v>
      </c>
      <c r="T2232" s="0" t="n">
        <f aca="false">LN(L2232/0.45)</f>
        <v>1.00177501752719</v>
      </c>
      <c r="U2232" s="0" t="n">
        <f aca="false">LN(N2232/0.45)</f>
        <v>1.00177501752719</v>
      </c>
      <c r="V2232" s="0" t="n">
        <f aca="false">SQRT(P2232^2+Q2232^2+R2232^2)</f>
        <v>1.25880085879975</v>
      </c>
      <c r="W2232" s="0" t="n">
        <f aca="false">SQRT(S2232^2+T2232^2+U2232^2)</f>
        <v>1.41672766950682</v>
      </c>
      <c r="X2232" s="0" t="n">
        <f aca="false">SQRT(P2232^2+Q2232^2+R2232^2+S2232^2+T2232^2+U2232^2)</f>
        <v>1.89517727183006</v>
      </c>
    </row>
    <row r="2233" customFormat="false" ht="12.8" hidden="false" customHeight="false" outlineLevel="0" collapsed="false">
      <c r="A2233" s="0" t="n">
        <v>0.0006</v>
      </c>
      <c r="B2233" s="0" t="n">
        <v>0.273</v>
      </c>
      <c r="C2233" s="0" t="n">
        <v>15000</v>
      </c>
      <c r="D2233" s="0" t="n">
        <v>0.6423333333</v>
      </c>
      <c r="E2233" s="0" t="n">
        <v>1.5</v>
      </c>
      <c r="F2233" s="0" t="n">
        <v>3.666666667</v>
      </c>
      <c r="G2233" s="0" t="n">
        <v>1268.73901</v>
      </c>
      <c r="H2233" s="0" t="n">
        <v>4.58049</v>
      </c>
      <c r="I2233" s="0" t="n">
        <v>50.9334</v>
      </c>
      <c r="J2233" s="0" t="n">
        <v>15.56</v>
      </c>
      <c r="K2233" s="0" t="n">
        <v>2.90965</v>
      </c>
      <c r="L2233" s="0" t="n">
        <v>1.2239</v>
      </c>
      <c r="M2233" s="0" t="n">
        <v>22.1761</v>
      </c>
      <c r="N2233" s="0" t="n">
        <v>1.2239</v>
      </c>
      <c r="O2233" s="0" t="n">
        <v>15.56</v>
      </c>
      <c r="P2233" s="0" t="n">
        <f aca="false">LN(G2233/4200)</f>
        <v>-1.19706102358784</v>
      </c>
      <c r="Q2233" s="0" t="n">
        <f aca="false">LN((H2233*3600)/13250)</f>
        <v>0.2187422723328</v>
      </c>
      <c r="R2233" s="0" t="n">
        <f aca="false">LN(I2233/70.1)</f>
        <v>-0.319403897076567</v>
      </c>
      <c r="S2233" s="0" t="n">
        <f aca="false">LN((K2233*3600)/10500)</f>
        <v>-0.00240861266570913</v>
      </c>
      <c r="T2233" s="0" t="n">
        <f aca="false">LN(L2233/0.45)</f>
        <v>1.00055017762393</v>
      </c>
      <c r="U2233" s="0" t="n">
        <f aca="false">LN(N2233/0.45)</f>
        <v>1.00055017762393</v>
      </c>
      <c r="V2233" s="0" t="n">
        <f aca="false">SQRT(P2233^2+Q2233^2+R2233^2)</f>
        <v>1.25810258936471</v>
      </c>
      <c r="W2233" s="0" t="n">
        <f aca="false">SQRT(S2233^2+T2233^2+U2233^2)</f>
        <v>1.41499368101116</v>
      </c>
      <c r="X2233" s="0" t="n">
        <f aca="false">SQRT(P2233^2+Q2233^2+R2233^2+S2233^2+T2233^2+U2233^2)</f>
        <v>1.89341734508473</v>
      </c>
    </row>
    <row r="2234" customFormat="false" ht="12.8" hidden="false" customHeight="false" outlineLevel="0" collapsed="false">
      <c r="A2234" s="0" t="n">
        <v>0.0001</v>
      </c>
      <c r="B2234" s="0" t="n">
        <v>0.311</v>
      </c>
      <c r="C2234" s="0" t="n">
        <v>15000</v>
      </c>
      <c r="D2234" s="0" t="n">
        <v>0.6423333333</v>
      </c>
      <c r="E2234" s="0" t="n">
        <v>1.5</v>
      </c>
      <c r="F2234" s="0" t="n">
        <v>3.666666667</v>
      </c>
      <c r="G2234" s="0" t="n">
        <v>1267.37842</v>
      </c>
      <c r="H2234" s="0" t="n">
        <v>4.70132</v>
      </c>
      <c r="I2234" s="0" t="n">
        <v>50.491</v>
      </c>
      <c r="J2234" s="0" t="n">
        <v>15.56</v>
      </c>
      <c r="K2234" s="0" t="n">
        <v>3.02076</v>
      </c>
      <c r="L2234" s="0" t="n">
        <v>1.2551</v>
      </c>
      <c r="M2234" s="0" t="n">
        <v>21.7634</v>
      </c>
      <c r="N2234" s="0" t="n">
        <v>1.2551</v>
      </c>
      <c r="O2234" s="0" t="n">
        <v>15.56</v>
      </c>
      <c r="P2234" s="0" t="n">
        <f aca="false">LN(G2234/4200)</f>
        <v>-1.19813399451138</v>
      </c>
      <c r="Q2234" s="0" t="n">
        <f aca="false">LN((H2234*3600)/13250)</f>
        <v>0.244779613378399</v>
      </c>
      <c r="R2234" s="0" t="n">
        <f aca="false">LN(I2234/70.1)</f>
        <v>-0.328127691463695</v>
      </c>
      <c r="S2234" s="0" t="n">
        <f aca="false">LN((K2234*3600)/10500)</f>
        <v>0.0350670436545376</v>
      </c>
      <c r="T2234" s="0" t="n">
        <f aca="false">LN(L2234/0.45)</f>
        <v>1.02572294690204</v>
      </c>
      <c r="U2234" s="0" t="n">
        <f aca="false">LN(N2234/0.45)</f>
        <v>1.02572294690204</v>
      </c>
      <c r="V2234" s="0" t="n">
        <f aca="false">SQRT(P2234^2+Q2234^2+R2234^2)</f>
        <v>1.26613976710108</v>
      </c>
      <c r="W2234" s="0" t="n">
        <f aca="false">SQRT(S2234^2+T2234^2+U2234^2)</f>
        <v>1.45101510162833</v>
      </c>
      <c r="X2234" s="0" t="n">
        <f aca="false">SQRT(P2234^2+Q2234^2+R2234^2+S2234^2+T2234^2+U2234^2)</f>
        <v>1.92576081977701</v>
      </c>
    </row>
    <row r="2235" customFormat="false" ht="12.8" hidden="false" customHeight="false" outlineLevel="0" collapsed="false">
      <c r="A2235" s="0" t="n">
        <v>0.0002666666667</v>
      </c>
      <c r="B2235" s="0" t="n">
        <v>0.311</v>
      </c>
      <c r="C2235" s="0" t="n">
        <v>15000</v>
      </c>
      <c r="D2235" s="0" t="n">
        <v>0.6423333333</v>
      </c>
      <c r="E2235" s="0" t="n">
        <v>1.5</v>
      </c>
      <c r="F2235" s="0" t="n">
        <v>3.666666667</v>
      </c>
      <c r="G2235" s="0" t="n">
        <v>1267.46899</v>
      </c>
      <c r="H2235" s="0" t="n">
        <v>4.64854</v>
      </c>
      <c r="I2235" s="0" t="n">
        <v>50.4968</v>
      </c>
      <c r="J2235" s="0" t="n">
        <v>15.56</v>
      </c>
      <c r="K2235" s="0" t="n">
        <v>2.96799</v>
      </c>
      <c r="L2235" s="0" t="n">
        <v>1.2556</v>
      </c>
      <c r="M2235" s="0" t="n">
        <v>21.7633</v>
      </c>
      <c r="N2235" s="0" t="n">
        <v>1.2556</v>
      </c>
      <c r="O2235" s="0" t="n">
        <v>15.56</v>
      </c>
      <c r="P2235" s="0" t="n">
        <f aca="false">LN(G2235/4200)</f>
        <v>-1.19806253458864</v>
      </c>
      <c r="Q2235" s="0" t="n">
        <f aca="false">LN((H2235*3600)/13250)</f>
        <v>0.233489484832907</v>
      </c>
      <c r="R2235" s="0" t="n">
        <f aca="false">LN(I2235/70.1)</f>
        <v>-0.328012826103595</v>
      </c>
      <c r="S2235" s="0" t="n">
        <f aca="false">LN((K2235*3600)/10500)</f>
        <v>0.0174435443258073</v>
      </c>
      <c r="T2235" s="0" t="n">
        <f aca="false">LN(L2235/0.45)</f>
        <v>1.02612124220343</v>
      </c>
      <c r="U2235" s="0" t="n">
        <f aca="false">LN(N2235/0.45)</f>
        <v>1.02612124220343</v>
      </c>
      <c r="V2235" s="0" t="n">
        <f aca="false">SQRT(P2235^2+Q2235^2+R2235^2)</f>
        <v>1.26390806247961</v>
      </c>
      <c r="W2235" s="0" t="n">
        <f aca="false">SQRT(S2235^2+T2235^2+U2235^2)</f>
        <v>1.45125941328244</v>
      </c>
      <c r="X2235" s="0" t="n">
        <f aca="false">SQRT(P2235^2+Q2235^2+R2235^2+S2235^2+T2235^2+U2235^2)</f>
        <v>1.92447849430484</v>
      </c>
    </row>
    <row r="2236" customFormat="false" ht="12.8" hidden="false" customHeight="false" outlineLevel="0" collapsed="false">
      <c r="A2236" s="0" t="n">
        <v>0.0004333333333</v>
      </c>
      <c r="B2236" s="0" t="n">
        <v>0.311</v>
      </c>
      <c r="C2236" s="0" t="n">
        <v>15000</v>
      </c>
      <c r="D2236" s="0" t="n">
        <v>0.6423333333</v>
      </c>
      <c r="E2236" s="0" t="n">
        <v>1.5</v>
      </c>
      <c r="F2236" s="0" t="n">
        <v>3.666666667</v>
      </c>
      <c r="G2236" s="0" t="n">
        <v>1267.49951</v>
      </c>
      <c r="H2236" s="0" t="n">
        <v>4.62354</v>
      </c>
      <c r="I2236" s="0" t="n">
        <v>50.4995</v>
      </c>
      <c r="J2236" s="0" t="n">
        <v>15.56</v>
      </c>
      <c r="K2236" s="0" t="n">
        <v>2.94299</v>
      </c>
      <c r="L2236" s="0" t="n">
        <v>1.2561</v>
      </c>
      <c r="M2236" s="0" t="n">
        <v>21.7634</v>
      </c>
      <c r="N2236" s="0" t="n">
        <v>1.2561</v>
      </c>
      <c r="O2236" s="0" t="n">
        <v>15.56</v>
      </c>
      <c r="P2236" s="0" t="n">
        <f aca="false">LN(G2236/4200)</f>
        <v>-1.19803845539397</v>
      </c>
      <c r="Q2236" s="0" t="n">
        <f aca="false">LN((H2236*3600)/13250)</f>
        <v>0.228096938482492</v>
      </c>
      <c r="R2236" s="0" t="n">
        <f aca="false">LN(I2236/70.1)</f>
        <v>-0.327959358798344</v>
      </c>
      <c r="S2236" s="0" t="n">
        <f aca="false">LN((K2236*3600)/10500)</f>
        <v>0.00898465965084334</v>
      </c>
      <c r="T2236" s="0" t="n">
        <f aca="false">LN(L2236/0.45)</f>
        <v>1.02651937892884</v>
      </c>
      <c r="U2236" s="0" t="n">
        <f aca="false">LN(N2236/0.45)</f>
        <v>1.02651937892884</v>
      </c>
      <c r="V2236" s="0" t="n">
        <f aca="false">SQRT(P2236^2+Q2236^2+R2236^2)</f>
        <v>1.26288625575357</v>
      </c>
      <c r="W2236" s="0" t="n">
        <f aca="false">SQRT(S2236^2+T2236^2+U2236^2)</f>
        <v>1.45174543041883</v>
      </c>
      <c r="X2236" s="0" t="n">
        <f aca="false">SQRT(P2236^2+Q2236^2+R2236^2+S2236^2+T2236^2+U2236^2)</f>
        <v>1.92417423579914</v>
      </c>
    </row>
    <row r="2237" customFormat="false" ht="12.8" hidden="false" customHeight="false" outlineLevel="0" collapsed="false">
      <c r="A2237" s="0" t="n">
        <v>0.0006</v>
      </c>
      <c r="B2237" s="0" t="n">
        <v>0.311</v>
      </c>
      <c r="C2237" s="0" t="n">
        <v>15000</v>
      </c>
      <c r="D2237" s="0" t="n">
        <v>0.6423333333</v>
      </c>
      <c r="E2237" s="0" t="n">
        <v>1.5</v>
      </c>
      <c r="F2237" s="0" t="n">
        <v>3.666666667</v>
      </c>
      <c r="G2237" s="0" t="n">
        <v>1267.6106</v>
      </c>
      <c r="H2237" s="0" t="n">
        <v>4.60687</v>
      </c>
      <c r="I2237" s="0" t="n">
        <v>50.5014</v>
      </c>
      <c r="J2237" s="0" t="n">
        <v>15.56</v>
      </c>
      <c r="K2237" s="0" t="n">
        <v>2.92632</v>
      </c>
      <c r="L2237" s="0" t="n">
        <v>1.2554</v>
      </c>
      <c r="M2237" s="0" t="n">
        <v>21.7632</v>
      </c>
      <c r="N2237" s="0" t="n">
        <v>1.2554</v>
      </c>
      <c r="O2237" s="0" t="n">
        <v>15.56</v>
      </c>
      <c r="P2237" s="0" t="n">
        <f aca="false">LN(G2237/4200)</f>
        <v>-1.19795081423027</v>
      </c>
      <c r="Q2237" s="0" t="n">
        <f aca="false">LN((H2237*3600)/13250)</f>
        <v>0.224484960656242</v>
      </c>
      <c r="R2237" s="0" t="n">
        <f aca="false">LN(I2237/70.1)</f>
        <v>-0.327921735371222</v>
      </c>
      <c r="S2237" s="0" t="n">
        <f aca="false">LN((K2237*3600)/10500)</f>
        <v>0.00330424923656866</v>
      </c>
      <c r="T2237" s="0" t="n">
        <f aca="false">LN(L2237/0.45)</f>
        <v>1.02596194311907</v>
      </c>
      <c r="U2237" s="0" t="n">
        <f aca="false">LN(N2237/0.45)</f>
        <v>1.02596194311907</v>
      </c>
      <c r="V2237" s="0" t="n">
        <f aca="false">SQRT(P2237^2+Q2237^2+R2237^2)</f>
        <v>1.26214591684348</v>
      </c>
      <c r="W2237" s="0" t="n">
        <f aca="false">SQRT(S2237^2+T2237^2+U2237^2)</f>
        <v>1.45093305687076</v>
      </c>
      <c r="X2237" s="0" t="n">
        <f aca="false">SQRT(P2237^2+Q2237^2+R2237^2+S2237^2+T2237^2+U2237^2)</f>
        <v>1.92307541477837</v>
      </c>
    </row>
    <row r="2238" customFormat="false" ht="12.8" hidden="false" customHeight="false" outlineLevel="0" collapsed="false">
      <c r="A2238" s="0" t="n">
        <v>0.0001</v>
      </c>
      <c r="B2238" s="0" t="n">
        <v>0.349</v>
      </c>
      <c r="C2238" s="0" t="n">
        <v>15000</v>
      </c>
      <c r="D2238" s="0" t="n">
        <v>0.6423333333</v>
      </c>
      <c r="E2238" s="0" t="n">
        <v>1.5</v>
      </c>
      <c r="F2238" s="0" t="n">
        <v>3.666666667</v>
      </c>
      <c r="G2238" s="0" t="n">
        <v>1266.09729</v>
      </c>
      <c r="H2238" s="0" t="n">
        <v>4.73049</v>
      </c>
      <c r="I2238" s="0" t="n">
        <v>50.036</v>
      </c>
      <c r="J2238" s="0" t="n">
        <v>15.56</v>
      </c>
      <c r="K2238" s="0" t="n">
        <v>3.0416</v>
      </c>
      <c r="L2238" s="0" t="n">
        <v>1.29</v>
      </c>
      <c r="M2238" s="0" t="n">
        <v>21.3285</v>
      </c>
      <c r="N2238" s="0" t="n">
        <v>1.29</v>
      </c>
      <c r="O2238" s="0" t="n">
        <v>15.56</v>
      </c>
      <c r="P2238" s="0" t="n">
        <f aca="false">LN(G2238/4200)</f>
        <v>-1.19914535617879</v>
      </c>
      <c r="Q2238" s="0" t="n">
        <f aca="false">LN((H2238*3600)/13250)</f>
        <v>0.250965084248517</v>
      </c>
      <c r="R2238" s="0" t="n">
        <f aca="false">LN(I2238/70.1)</f>
        <v>-0.337180047688049</v>
      </c>
      <c r="S2238" s="0" t="n">
        <f aca="false">LN((K2238*3600)/10500)</f>
        <v>0.0419422810506144</v>
      </c>
      <c r="T2238" s="0" t="n">
        <f aca="false">LN(L2238/0.45)</f>
        <v>1.05314991459135</v>
      </c>
      <c r="U2238" s="0" t="n">
        <f aca="false">LN(N2238/0.45)</f>
        <v>1.05314991459135</v>
      </c>
      <c r="V2238" s="0" t="n">
        <f aca="false">SQRT(P2238^2+Q2238^2+R2238^2)</f>
        <v>1.27067833983111</v>
      </c>
      <c r="W2238" s="0" t="n">
        <f aca="false">SQRT(S2238^2+T2238^2+U2238^2)</f>
        <v>1.48996934201589</v>
      </c>
      <c r="X2238" s="0" t="n">
        <f aca="false">SQRT(P2238^2+Q2238^2+R2238^2+S2238^2+T2238^2+U2238^2)</f>
        <v>1.95822166351596</v>
      </c>
    </row>
    <row r="2239" customFormat="false" ht="12.8" hidden="false" customHeight="false" outlineLevel="0" collapsed="false">
      <c r="A2239" s="0" t="n">
        <v>0.0002666666667</v>
      </c>
      <c r="B2239" s="0" t="n">
        <v>0.349</v>
      </c>
      <c r="C2239" s="0" t="n">
        <v>15000</v>
      </c>
      <c r="D2239" s="0" t="n">
        <v>0.6423333333</v>
      </c>
      <c r="E2239" s="0" t="n">
        <v>1.5</v>
      </c>
      <c r="F2239" s="0" t="n">
        <v>3.666666667</v>
      </c>
      <c r="G2239" s="0" t="n">
        <v>1266.19116</v>
      </c>
      <c r="H2239" s="0" t="n">
        <v>4.67632</v>
      </c>
      <c r="I2239" s="0" t="n">
        <v>50.042</v>
      </c>
      <c r="J2239" s="0" t="n">
        <v>15.56</v>
      </c>
      <c r="K2239" s="0" t="n">
        <v>2.98604</v>
      </c>
      <c r="L2239" s="0" t="n">
        <v>1.2882</v>
      </c>
      <c r="M2239" s="0" t="n">
        <v>21.3285</v>
      </c>
      <c r="N2239" s="0" t="n">
        <v>1.2882</v>
      </c>
      <c r="O2239" s="0" t="n">
        <v>15.56</v>
      </c>
      <c r="P2239" s="0" t="n">
        <f aca="false">LN(G2239/4200)</f>
        <v>-1.19907121770531</v>
      </c>
      <c r="Q2239" s="0" t="n">
        <f aca="false">LN((H2239*3600)/13250)</f>
        <v>0.23944776885757</v>
      </c>
      <c r="R2239" s="0" t="n">
        <f aca="false">LN(I2239/70.1)</f>
        <v>-0.337060141214955</v>
      </c>
      <c r="S2239" s="0" t="n">
        <f aca="false">LN((K2239*3600)/10500)</f>
        <v>0.0235066831731491</v>
      </c>
      <c r="T2239" s="0" t="n">
        <f aca="false">LN(L2239/0.45)</f>
        <v>1.05175359134842</v>
      </c>
      <c r="U2239" s="0" t="n">
        <f aca="false">LN(N2239/0.45)</f>
        <v>1.05175359134842</v>
      </c>
      <c r="V2239" s="0" t="n">
        <f aca="false">SQRT(P2239^2+Q2239^2+R2239^2)</f>
        <v>1.26835190619008</v>
      </c>
      <c r="W2239" s="0" t="n">
        <f aca="false">SQRT(S2239^2+T2239^2+U2239^2)</f>
        <v>1.48758992937651</v>
      </c>
      <c r="X2239" s="0" t="n">
        <f aca="false">SQRT(P2239^2+Q2239^2+R2239^2+S2239^2+T2239^2+U2239^2)</f>
        <v>1.95490162307939</v>
      </c>
    </row>
    <row r="2240" customFormat="false" ht="12.8" hidden="false" customHeight="false" outlineLevel="0" collapsed="false">
      <c r="A2240" s="0" t="n">
        <v>0.0004333333333</v>
      </c>
      <c r="B2240" s="0" t="n">
        <v>0.349</v>
      </c>
      <c r="C2240" s="0" t="n">
        <v>15000</v>
      </c>
      <c r="D2240" s="0" t="n">
        <v>0.6423333333</v>
      </c>
      <c r="E2240" s="0" t="n">
        <v>1.5</v>
      </c>
      <c r="F2240" s="0" t="n">
        <v>3.666666667</v>
      </c>
      <c r="G2240" s="0" t="n">
        <v>1266.34741</v>
      </c>
      <c r="H2240" s="0" t="n">
        <v>4.64993</v>
      </c>
      <c r="I2240" s="0" t="n">
        <v>50.0449</v>
      </c>
      <c r="J2240" s="0" t="n">
        <v>15.56</v>
      </c>
      <c r="K2240" s="0" t="n">
        <v>2.96104</v>
      </c>
      <c r="L2240" s="0" t="n">
        <v>1.29</v>
      </c>
      <c r="M2240" s="0" t="n">
        <v>21.3285</v>
      </c>
      <c r="N2240" s="0" t="n">
        <v>1.29</v>
      </c>
      <c r="O2240" s="0" t="n">
        <v>15.56</v>
      </c>
      <c r="P2240" s="0" t="n">
        <f aca="false">LN(G2240/4200)</f>
        <v>-1.19894782373055</v>
      </c>
      <c r="Q2240" s="0" t="n">
        <f aca="false">LN((H2240*3600)/13250)</f>
        <v>0.233788458752348</v>
      </c>
      <c r="R2240" s="0" t="n">
        <f aca="false">LN(I2240/70.1)</f>
        <v>-0.337002191573177</v>
      </c>
      <c r="S2240" s="0" t="n">
        <f aca="false">LN((K2240*3600)/10500)</f>
        <v>0.015099146276475</v>
      </c>
      <c r="T2240" s="0" t="n">
        <f aca="false">LN(L2240/0.45)</f>
        <v>1.05314991459135</v>
      </c>
      <c r="U2240" s="0" t="n">
        <f aca="false">LN(N2240/0.45)</f>
        <v>1.05314991459135</v>
      </c>
      <c r="V2240" s="0" t="n">
        <f aca="false">SQRT(P2240^2+Q2240^2+R2240^2)</f>
        <v>1.26716352717364</v>
      </c>
      <c r="W2240" s="0" t="n">
        <f aca="false">SQRT(S2240^2+T2240^2+U2240^2)</f>
        <v>1.48945542713632</v>
      </c>
      <c r="X2240" s="0" t="n">
        <f aca="false">SQRT(P2240^2+Q2240^2+R2240^2+S2240^2+T2240^2+U2240^2)</f>
        <v>1.95555129669998</v>
      </c>
    </row>
    <row r="2241" customFormat="false" ht="12.8" hidden="false" customHeight="false" outlineLevel="0" collapsed="false">
      <c r="A2241" s="0" t="n">
        <v>0.0006</v>
      </c>
      <c r="B2241" s="0" t="n">
        <v>0.349</v>
      </c>
      <c r="C2241" s="0" t="n">
        <v>15000</v>
      </c>
      <c r="D2241" s="0" t="n">
        <v>0.6423333333</v>
      </c>
      <c r="E2241" s="0" t="n">
        <v>1.5</v>
      </c>
      <c r="F2241" s="0" t="n">
        <v>3.666666667</v>
      </c>
      <c r="G2241" s="0" t="n">
        <v>1266.38574</v>
      </c>
      <c r="H2241" s="0" t="n">
        <v>4.63326</v>
      </c>
      <c r="I2241" s="0" t="n">
        <v>50.0467</v>
      </c>
      <c r="J2241" s="0" t="n">
        <v>15.56</v>
      </c>
      <c r="K2241" s="0" t="n">
        <v>2.94438</v>
      </c>
      <c r="L2241" s="0" t="n">
        <v>1.2901</v>
      </c>
      <c r="M2241" s="0" t="n">
        <v>21.3284</v>
      </c>
      <c r="N2241" s="0" t="n">
        <v>1.2901</v>
      </c>
      <c r="O2241" s="0" t="n">
        <v>15.56</v>
      </c>
      <c r="P2241" s="0" t="n">
        <f aca="false">LN(G2241/4200)</f>
        <v>-1.19891755603337</v>
      </c>
      <c r="Q2241" s="0" t="n">
        <f aca="false">LN((H2241*3600)/13250)</f>
        <v>0.230197017034986</v>
      </c>
      <c r="R2241" s="0" t="n">
        <f aca="false">LN(I2241/70.1)</f>
        <v>-0.336966224518995</v>
      </c>
      <c r="S2241" s="0" t="n">
        <f aca="false">LN((K2241*3600)/10500)</f>
        <v>0.00945685692257165</v>
      </c>
      <c r="T2241" s="0" t="n">
        <f aca="false">LN(L2241/0.45)</f>
        <v>1.05322743096673</v>
      </c>
      <c r="U2241" s="0" t="n">
        <f aca="false">LN(N2241/0.45)</f>
        <v>1.05322743096673</v>
      </c>
      <c r="V2241" s="0" t="n">
        <f aca="false">SQRT(P2241^2+Q2241^2+R2241^2)</f>
        <v>1.26646761083078</v>
      </c>
      <c r="W2241" s="0" t="n">
        <f aca="false">SQRT(S2241^2+T2241^2+U2241^2)</f>
        <v>1.48951853792573</v>
      </c>
      <c r="X2241" s="0" t="n">
        <f aca="false">SQRT(P2241^2+Q2241^2+R2241^2+S2241^2+T2241^2+U2241^2)</f>
        <v>1.95514850691906</v>
      </c>
    </row>
    <row r="2242" customFormat="false" ht="12.8" hidden="false" customHeight="false" outlineLevel="0" collapsed="false">
      <c r="A2242" s="0" t="n">
        <v>0.0001</v>
      </c>
      <c r="B2242" s="0" t="n">
        <v>0.235</v>
      </c>
      <c r="C2242" s="0" t="n">
        <v>5000</v>
      </c>
      <c r="D2242" s="0" t="n">
        <v>0.675</v>
      </c>
      <c r="E2242" s="0" t="n">
        <v>1.5</v>
      </c>
      <c r="F2242" s="0" t="n">
        <v>3.666666667</v>
      </c>
      <c r="G2242" s="0" t="n">
        <v>1292.52698</v>
      </c>
      <c r="H2242" s="0" t="n">
        <v>3.80132</v>
      </c>
      <c r="I2242" s="0" t="n">
        <v>59.9569</v>
      </c>
      <c r="J2242" s="0" t="n">
        <v>15.56</v>
      </c>
      <c r="K2242" s="0" t="n">
        <v>2.31243</v>
      </c>
      <c r="L2242" s="0" t="n">
        <v>0.3972</v>
      </c>
      <c r="M2242" s="0" t="n">
        <v>30.4184</v>
      </c>
      <c r="N2242" s="0" t="n">
        <v>0.3972</v>
      </c>
      <c r="O2242" s="0" t="n">
        <v>15.56</v>
      </c>
      <c r="P2242" s="0" t="n">
        <f aca="false">LN(G2242/4200)</f>
        <v>-1.17848532383208</v>
      </c>
      <c r="Q2242" s="0" t="n">
        <f aca="false">LN((H2242*3600)/13250)</f>
        <v>0.0322846678647839</v>
      </c>
      <c r="R2242" s="0" t="n">
        <f aca="false">LN(I2242/70.1)</f>
        <v>-0.156296823276787</v>
      </c>
      <c r="S2242" s="0" t="n">
        <f aca="false">LN((K2242*3600)/10500)</f>
        <v>-0.232142492025394</v>
      </c>
      <c r="T2242" s="0" t="n">
        <f aca="false">LN(L2242/0.45)</f>
        <v>-0.124807650593348</v>
      </c>
      <c r="U2242" s="0" t="n">
        <f aca="false">LN(N2242/0.45)</f>
        <v>-0.124807650593348</v>
      </c>
      <c r="V2242" s="0" t="n">
        <f aca="false">SQRT(P2242^2+Q2242^2+R2242^2)</f>
        <v>1.18924289160506</v>
      </c>
      <c r="W2242" s="0" t="n">
        <f aca="false">SQRT(S2242^2+T2242^2+U2242^2)</f>
        <v>0.291623105903875</v>
      </c>
      <c r="X2242" s="0" t="n">
        <f aca="false">SQRT(P2242^2+Q2242^2+R2242^2+S2242^2+T2242^2+U2242^2)</f>
        <v>1.22447649676512</v>
      </c>
    </row>
    <row r="2243" customFormat="false" ht="12.8" hidden="false" customHeight="false" outlineLevel="0" collapsed="false">
      <c r="A2243" s="0" t="n">
        <v>0.0002666666667</v>
      </c>
      <c r="B2243" s="0" t="n">
        <v>0.235</v>
      </c>
      <c r="C2243" s="0" t="n">
        <v>5000</v>
      </c>
      <c r="D2243" s="0" t="n">
        <v>0.675</v>
      </c>
      <c r="E2243" s="0" t="n">
        <v>1.5</v>
      </c>
      <c r="F2243" s="0" t="n">
        <v>3.666666667</v>
      </c>
      <c r="G2243" s="0" t="n">
        <v>1292.61206</v>
      </c>
      <c r="H2243" s="0" t="n">
        <v>3.78187</v>
      </c>
      <c r="I2243" s="0" t="n">
        <v>59.9586</v>
      </c>
      <c r="J2243" s="0" t="n">
        <v>15.56</v>
      </c>
      <c r="K2243" s="0" t="n">
        <v>2.29437</v>
      </c>
      <c r="L2243" s="0" t="n">
        <v>0.3974</v>
      </c>
      <c r="M2243" s="0" t="n">
        <v>30.4185</v>
      </c>
      <c r="N2243" s="0" t="n">
        <v>0.3974</v>
      </c>
      <c r="O2243" s="0" t="n">
        <v>15.56</v>
      </c>
      <c r="P2243" s="0" t="n">
        <f aca="false">LN(G2243/4200)</f>
        <v>-1.1784195014537</v>
      </c>
      <c r="Q2243" s="0" t="n">
        <f aca="false">LN((H2243*3600)/13250)</f>
        <v>0.0271548893278866</v>
      </c>
      <c r="R2243" s="0" t="n">
        <f aca="false">LN(I2243/70.1)</f>
        <v>-0.156268469978003</v>
      </c>
      <c r="S2243" s="0" t="n">
        <f aca="false">LN((K2243*3600)/10500)</f>
        <v>-0.239983115677539</v>
      </c>
      <c r="T2243" s="0" t="n">
        <f aca="false">LN(L2243/0.45)</f>
        <v>-0.124304252646649</v>
      </c>
      <c r="U2243" s="0" t="n">
        <f aca="false">LN(N2243/0.45)</f>
        <v>-0.124304252646649</v>
      </c>
      <c r="V2243" s="0" t="n">
        <f aca="false">SQRT(P2243^2+Q2243^2+R2243^2)</f>
        <v>1.18904572835953</v>
      </c>
      <c r="W2243" s="0" t="n">
        <f aca="false">SQRT(S2243^2+T2243^2+U2243^2)</f>
        <v>0.29748107546932</v>
      </c>
      <c r="X2243" s="0" t="n">
        <f aca="false">SQRT(P2243^2+Q2243^2+R2243^2+S2243^2+T2243^2+U2243^2)</f>
        <v>1.2256935727956</v>
      </c>
    </row>
    <row r="2244" customFormat="false" ht="12.8" hidden="false" customHeight="false" outlineLevel="0" collapsed="false">
      <c r="A2244" s="0" t="n">
        <v>0.0004333333333</v>
      </c>
      <c r="B2244" s="0" t="n">
        <v>0.235</v>
      </c>
      <c r="C2244" s="0" t="n">
        <v>5000</v>
      </c>
      <c r="D2244" s="0" t="n">
        <v>0.675</v>
      </c>
      <c r="E2244" s="0" t="n">
        <v>1.5</v>
      </c>
      <c r="F2244" s="0" t="n">
        <v>3.666666667</v>
      </c>
      <c r="G2244" s="0" t="n">
        <v>1292.6228</v>
      </c>
      <c r="H2244" s="0" t="n">
        <v>3.77354</v>
      </c>
      <c r="I2244" s="0" t="n">
        <v>59.9595</v>
      </c>
      <c r="J2244" s="0" t="n">
        <v>15.56</v>
      </c>
      <c r="K2244" s="0" t="n">
        <v>2.28604</v>
      </c>
      <c r="L2244" s="0" t="n">
        <v>0.3977</v>
      </c>
      <c r="M2244" s="0" t="n">
        <v>30.4184</v>
      </c>
      <c r="N2244" s="0" t="n">
        <v>0.3977</v>
      </c>
      <c r="O2244" s="0" t="n">
        <v>15.56</v>
      </c>
      <c r="P2244" s="0" t="n">
        <f aca="false">LN(G2244/4200)</f>
        <v>-1.17841119273083</v>
      </c>
      <c r="Q2244" s="0" t="n">
        <f aca="false">LN((H2244*3600)/13250)</f>
        <v>0.0249498459549423</v>
      </c>
      <c r="R2244" s="0" t="n">
        <f aca="false">LN(I2244/70.1)</f>
        <v>-0.156253459733511</v>
      </c>
      <c r="S2244" s="0" t="n">
        <f aca="false">LN((K2244*3600)/10500)</f>
        <v>-0.243620348669106</v>
      </c>
      <c r="T2244" s="0" t="n">
        <f aca="false">LN(L2244/0.45)</f>
        <v>-0.123549630550721</v>
      </c>
      <c r="U2244" s="0" t="n">
        <f aca="false">LN(N2244/0.45)</f>
        <v>-0.123549630550721</v>
      </c>
      <c r="V2244" s="0" t="n">
        <f aca="false">SQRT(P2244^2+Q2244^2+R2244^2)</f>
        <v>1.18898720667851</v>
      </c>
      <c r="W2244" s="0" t="n">
        <f aca="false">SQRT(S2244^2+T2244^2+U2244^2)</f>
        <v>0.299799761014074</v>
      </c>
      <c r="X2244" s="0" t="n">
        <f aca="false">SQRT(P2244^2+Q2244^2+R2244^2+S2244^2+T2244^2+U2244^2)</f>
        <v>1.22620164506057</v>
      </c>
    </row>
    <row r="2245" customFormat="false" ht="12.8" hidden="false" customHeight="false" outlineLevel="0" collapsed="false">
      <c r="A2245" s="0" t="n">
        <v>0.0006</v>
      </c>
      <c r="B2245" s="0" t="n">
        <v>0.235</v>
      </c>
      <c r="C2245" s="0" t="n">
        <v>5000</v>
      </c>
      <c r="D2245" s="0" t="n">
        <v>0.675</v>
      </c>
      <c r="E2245" s="0" t="n">
        <v>1.5</v>
      </c>
      <c r="F2245" s="0" t="n">
        <v>3.666666667</v>
      </c>
      <c r="G2245" s="0" t="n">
        <v>1292.6062</v>
      </c>
      <c r="H2245" s="0" t="n">
        <v>3.76799</v>
      </c>
      <c r="I2245" s="0" t="n">
        <v>59.9601</v>
      </c>
      <c r="J2245" s="0" t="n">
        <v>15.56</v>
      </c>
      <c r="K2245" s="0" t="n">
        <v>2.28049</v>
      </c>
      <c r="L2245" s="0" t="n">
        <v>0.3978</v>
      </c>
      <c r="M2245" s="0" t="n">
        <v>30.4184</v>
      </c>
      <c r="N2245" s="0" t="n">
        <v>0.3978</v>
      </c>
      <c r="O2245" s="0" t="n">
        <v>15.56</v>
      </c>
      <c r="P2245" s="0" t="n">
        <f aca="false">LN(G2245/4200)</f>
        <v>-1.17842403492005</v>
      </c>
      <c r="Q2245" s="0" t="n">
        <f aca="false">LN((H2245*3600)/13250)</f>
        <v>0.0234779958126149</v>
      </c>
      <c r="R2245" s="0" t="n">
        <f aca="false">LN(I2245/70.1)</f>
        <v>-0.156243453029019</v>
      </c>
      <c r="S2245" s="0" t="n">
        <f aca="false">LN((K2245*3600)/10500)</f>
        <v>-0.246051079544698</v>
      </c>
      <c r="T2245" s="0" t="n">
        <f aca="false">LN(L2245/0.45)</f>
        <v>-0.123298216344494</v>
      </c>
      <c r="U2245" s="0" t="n">
        <f aca="false">LN(N2245/0.45)</f>
        <v>-0.123298216344494</v>
      </c>
      <c r="V2245" s="0" t="n">
        <f aca="false">SQRT(P2245^2+Q2245^2+R2245^2)</f>
        <v>1.18896864507819</v>
      </c>
      <c r="W2245" s="0" t="n">
        <f aca="false">SQRT(S2245^2+T2245^2+U2245^2)</f>
        <v>0.301572601627831</v>
      </c>
      <c r="X2245" s="0" t="n">
        <f aca="false">SQRT(P2245^2+Q2245^2+R2245^2+S2245^2+T2245^2+U2245^2)</f>
        <v>1.22661830780061</v>
      </c>
    </row>
    <row r="2246" customFormat="false" ht="12.8" hidden="false" customHeight="false" outlineLevel="0" collapsed="false">
      <c r="A2246" s="0" t="n">
        <v>0.0001</v>
      </c>
      <c r="B2246" s="0" t="n">
        <v>0.273</v>
      </c>
      <c r="C2246" s="0" t="n">
        <v>5000</v>
      </c>
      <c r="D2246" s="0" t="n">
        <v>0.675</v>
      </c>
      <c r="E2246" s="0" t="n">
        <v>1.5</v>
      </c>
      <c r="F2246" s="0" t="n">
        <v>3.666666667</v>
      </c>
      <c r="G2246" s="0" t="n">
        <v>1293.00891</v>
      </c>
      <c r="H2246" s="0" t="n">
        <v>3.82076</v>
      </c>
      <c r="I2246" s="0" t="n">
        <v>59.6777</v>
      </c>
      <c r="J2246" s="0" t="n">
        <v>15.56</v>
      </c>
      <c r="K2246" s="0" t="n">
        <v>2.32632</v>
      </c>
      <c r="L2246" s="0" t="n">
        <v>0.4077</v>
      </c>
      <c r="M2246" s="0" t="n">
        <v>30.1472</v>
      </c>
      <c r="N2246" s="0" t="n">
        <v>0.4077</v>
      </c>
      <c r="O2246" s="0" t="n">
        <v>15.56</v>
      </c>
      <c r="P2246" s="0" t="n">
        <f aca="false">LN(G2246/4200)</f>
        <v>-1.17811253457207</v>
      </c>
      <c r="Q2246" s="0" t="n">
        <f aca="false">LN((H2246*3600)/13250)</f>
        <v>0.0373856487393984</v>
      </c>
      <c r="R2246" s="0" t="n">
        <f aca="false">LN(I2246/70.1)</f>
        <v>-0.160964377761675</v>
      </c>
      <c r="S2246" s="0" t="n">
        <f aca="false">LN((K2246*3600)/10500)</f>
        <v>-0.226153791831088</v>
      </c>
      <c r="T2246" s="0" t="n">
        <f aca="false">LN(L2246/0.45)</f>
        <v>-0.0987159729391577</v>
      </c>
      <c r="U2246" s="0" t="n">
        <f aca="false">LN(N2246/0.45)</f>
        <v>-0.0987159729391577</v>
      </c>
      <c r="V2246" s="0" t="n">
        <f aca="false">SQRT(P2246^2+Q2246^2+R2246^2)</f>
        <v>1.18964547734007</v>
      </c>
      <c r="W2246" s="0" t="n">
        <f aca="false">SQRT(S2246^2+T2246^2+U2246^2)</f>
        <v>0.265772880832918</v>
      </c>
      <c r="X2246" s="0" t="n">
        <f aca="false">SQRT(P2246^2+Q2246^2+R2246^2+S2246^2+T2246^2+U2246^2)</f>
        <v>1.21897152794555</v>
      </c>
    </row>
    <row r="2247" customFormat="false" ht="12.8" hidden="false" customHeight="false" outlineLevel="0" collapsed="false">
      <c r="A2247" s="0" t="n">
        <v>0.0002666666667</v>
      </c>
      <c r="B2247" s="0" t="n">
        <v>0.273</v>
      </c>
      <c r="C2247" s="0" t="n">
        <v>5000</v>
      </c>
      <c r="D2247" s="0" t="n">
        <v>0.675</v>
      </c>
      <c r="E2247" s="0" t="n">
        <v>1.5</v>
      </c>
      <c r="F2247" s="0" t="n">
        <v>3.666666667</v>
      </c>
      <c r="G2247" s="0" t="n">
        <v>1293.10388</v>
      </c>
      <c r="H2247" s="0" t="n">
        <v>3.80132</v>
      </c>
      <c r="I2247" s="0" t="n">
        <v>59.6795</v>
      </c>
      <c r="J2247" s="0" t="n">
        <v>15.56</v>
      </c>
      <c r="K2247" s="0" t="n">
        <v>2.30687</v>
      </c>
      <c r="L2247" s="0" t="n">
        <v>0.4071</v>
      </c>
      <c r="M2247" s="0" t="n">
        <v>30.1473</v>
      </c>
      <c r="N2247" s="0" t="n">
        <v>0.4071</v>
      </c>
      <c r="O2247" s="0" t="n">
        <v>15.56</v>
      </c>
      <c r="P2247" s="0" t="n">
        <f aca="false">LN(G2247/4200)</f>
        <v>-1.17803908843282</v>
      </c>
      <c r="Q2247" s="0" t="n">
        <f aca="false">LN((H2247*3600)/13250)</f>
        <v>0.0322846678647839</v>
      </c>
      <c r="R2247" s="0" t="n">
        <f aca="false">LN(I2247/70.1)</f>
        <v>-0.160934216196221</v>
      </c>
      <c r="S2247" s="0" t="n">
        <f aca="false">LN((K2247*3600)/10500)</f>
        <v>-0.234549784335936</v>
      </c>
      <c r="T2247" s="0" t="n">
        <f aca="false">LN(L2247/0.45)</f>
        <v>-0.100188727255432</v>
      </c>
      <c r="U2247" s="0" t="n">
        <f aca="false">LN(N2247/0.45)</f>
        <v>-0.100188727255432</v>
      </c>
      <c r="V2247" s="0" t="n">
        <f aca="false">SQRT(P2247^2+Q2247^2+R2247^2)</f>
        <v>1.18941927662093</v>
      </c>
      <c r="W2247" s="0" t="n">
        <f aca="false">SQRT(S2247^2+T2247^2+U2247^2)</f>
        <v>0.274024019878114</v>
      </c>
      <c r="X2247" s="0" t="n">
        <f aca="false">SQRT(P2247^2+Q2247^2+R2247^2+S2247^2+T2247^2+U2247^2)</f>
        <v>1.22057665841504</v>
      </c>
    </row>
    <row r="2248" customFormat="false" ht="12.8" hidden="false" customHeight="false" outlineLevel="0" collapsed="false">
      <c r="A2248" s="0" t="n">
        <v>0.0004333333333</v>
      </c>
      <c r="B2248" s="0" t="n">
        <v>0.273</v>
      </c>
      <c r="C2248" s="0" t="n">
        <v>5000</v>
      </c>
      <c r="D2248" s="0" t="n">
        <v>0.675</v>
      </c>
      <c r="E2248" s="0" t="n">
        <v>1.5</v>
      </c>
      <c r="F2248" s="0" t="n">
        <v>3.666666667</v>
      </c>
      <c r="G2248" s="0" t="n">
        <v>1293.02661</v>
      </c>
      <c r="H2248" s="0" t="n">
        <v>3.79299</v>
      </c>
      <c r="I2248" s="0" t="n">
        <v>59.6803</v>
      </c>
      <c r="J2248" s="0" t="n">
        <v>15.56</v>
      </c>
      <c r="K2248" s="0" t="n">
        <v>2.29854</v>
      </c>
      <c r="L2248" s="0" t="n">
        <v>0.4076</v>
      </c>
      <c r="M2248" s="0" t="n">
        <v>30.1473</v>
      </c>
      <c r="N2248" s="0" t="n">
        <v>0.4076</v>
      </c>
      <c r="O2248" s="0" t="n">
        <v>15.56</v>
      </c>
      <c r="P2248" s="0" t="n">
        <f aca="false">LN(G2248/4200)</f>
        <v>-1.17809884566496</v>
      </c>
      <c r="Q2248" s="0" t="n">
        <f aca="false">LN((H2248*3600)/13250)</f>
        <v>0.0300909192975806</v>
      </c>
      <c r="R2248" s="0" t="n">
        <f aca="false">LN(I2248/70.1)</f>
        <v>-0.160920811348022</v>
      </c>
      <c r="S2248" s="0" t="n">
        <f aca="false">LN((K2248*3600)/10500)</f>
        <v>-0.238167272934787</v>
      </c>
      <c r="T2248" s="0" t="n">
        <f aca="false">LN(L2248/0.45)</f>
        <v>-0.0989612814157957</v>
      </c>
      <c r="U2248" s="0" t="n">
        <f aca="false">LN(N2248/0.45)</f>
        <v>-0.0989612814157957</v>
      </c>
      <c r="V2248" s="0" t="n">
        <f aca="false">SQRT(P2248^2+Q2248^2+R2248^2)</f>
        <v>1.18941912760229</v>
      </c>
      <c r="W2248" s="0" t="n">
        <f aca="false">SQRT(S2248^2+T2248^2+U2248^2)</f>
        <v>0.276243226769646</v>
      </c>
      <c r="X2248" s="0" t="n">
        <f aca="false">SQRT(P2248^2+Q2248^2+R2248^2+S2248^2+T2248^2+U2248^2)</f>
        <v>1.22107664847147</v>
      </c>
    </row>
    <row r="2249" customFormat="false" ht="12.8" hidden="false" customHeight="false" outlineLevel="0" collapsed="false">
      <c r="A2249" s="0" t="n">
        <v>0.0006</v>
      </c>
      <c r="B2249" s="0" t="n">
        <v>0.273</v>
      </c>
      <c r="C2249" s="0" t="n">
        <v>5000</v>
      </c>
      <c r="D2249" s="0" t="n">
        <v>0.675</v>
      </c>
      <c r="E2249" s="0" t="n">
        <v>1.5</v>
      </c>
      <c r="F2249" s="0" t="n">
        <v>3.666666667</v>
      </c>
      <c r="G2249" s="0" t="n">
        <v>1292.99072</v>
      </c>
      <c r="H2249" s="0" t="n">
        <v>3.78743</v>
      </c>
      <c r="I2249" s="0" t="n">
        <v>59.6809</v>
      </c>
      <c r="J2249" s="0" t="n">
        <v>15.56</v>
      </c>
      <c r="K2249" s="0" t="n">
        <v>2.29299</v>
      </c>
      <c r="L2249" s="0" t="n">
        <v>0.4078</v>
      </c>
      <c r="M2249" s="0" t="n">
        <v>30.1472</v>
      </c>
      <c r="N2249" s="0" t="n">
        <v>0.4078</v>
      </c>
      <c r="O2249" s="0" t="n">
        <v>15.56</v>
      </c>
      <c r="P2249" s="0" t="n">
        <f aca="false">LN(G2249/4200)</f>
        <v>-1.17812660263286</v>
      </c>
      <c r="Q2249" s="0" t="n">
        <f aca="false">LN((H2249*3600)/13250)</f>
        <v>0.0286239818463443</v>
      </c>
      <c r="R2249" s="0" t="n">
        <f aca="false">LN(I2249/70.1)</f>
        <v>-0.160910757829793</v>
      </c>
      <c r="S2249" s="0" t="n">
        <f aca="false">LN((K2249*3600)/10500)</f>
        <v>-0.240584768934152</v>
      </c>
      <c r="T2249" s="0" t="n">
        <f aca="false">LN(L2249/0.45)</f>
        <v>-0.0984707246240107</v>
      </c>
      <c r="U2249" s="0" t="n">
        <f aca="false">LN(N2249/0.45)</f>
        <v>-0.0984707246240107</v>
      </c>
      <c r="V2249" s="0" t="n">
        <f aca="false">SQRT(P2249^2+Q2249^2+R2249^2)</f>
        <v>1.18940905333419</v>
      </c>
      <c r="W2249" s="0" t="n">
        <f aca="false">SQRT(S2249^2+T2249^2+U2249^2)</f>
        <v>0.27798201067525</v>
      </c>
      <c r="X2249" s="0" t="n">
        <f aca="false">SQRT(P2249^2+Q2249^2+R2249^2+S2249^2+T2249^2+U2249^2)</f>
        <v>1.22146137655367</v>
      </c>
    </row>
    <row r="2250" customFormat="false" ht="12.8" hidden="false" customHeight="false" outlineLevel="0" collapsed="false">
      <c r="A2250" s="0" t="n">
        <v>0.0001</v>
      </c>
      <c r="B2250" s="0" t="n">
        <v>0.311</v>
      </c>
      <c r="C2250" s="0" t="n">
        <v>5000</v>
      </c>
      <c r="D2250" s="0" t="n">
        <v>0.675</v>
      </c>
      <c r="E2250" s="0" t="n">
        <v>1.5</v>
      </c>
      <c r="F2250" s="0" t="n">
        <v>3.666666667</v>
      </c>
      <c r="G2250" s="0" t="n">
        <v>1293.38989</v>
      </c>
      <c r="H2250" s="0" t="n">
        <v>3.84021</v>
      </c>
      <c r="I2250" s="0" t="n">
        <v>59.3828</v>
      </c>
      <c r="J2250" s="0" t="n">
        <v>15.56</v>
      </c>
      <c r="K2250" s="0" t="n">
        <v>2.33882</v>
      </c>
      <c r="L2250" s="0" t="n">
        <v>0.4174</v>
      </c>
      <c r="M2250" s="0" t="n">
        <v>29.8608</v>
      </c>
      <c r="N2250" s="0" t="n">
        <v>0.4174</v>
      </c>
      <c r="O2250" s="0" t="n">
        <v>15.56</v>
      </c>
      <c r="P2250" s="0" t="n">
        <f aca="false">LN(G2250/4200)</f>
        <v>-1.17781793189691</v>
      </c>
      <c r="Q2250" s="0" t="n">
        <f aca="false">LN((H2250*3600)/13250)</f>
        <v>0.0424633456341616</v>
      </c>
      <c r="R2250" s="0" t="n">
        <f aca="false">LN(I2250/70.1)</f>
        <v>-0.165918171892762</v>
      </c>
      <c r="S2250" s="0" t="n">
        <f aca="false">LN((K2250*3600)/10500)</f>
        <v>-0.220794883024721</v>
      </c>
      <c r="T2250" s="0" t="n">
        <f aca="false">LN(L2250/0.45)</f>
        <v>-0.0752025881212652</v>
      </c>
      <c r="U2250" s="0" t="n">
        <f aca="false">LN(N2250/0.45)</f>
        <v>-0.0752025881212652</v>
      </c>
      <c r="V2250" s="0" t="n">
        <f aca="false">SQRT(P2250^2+Q2250^2+R2250^2)</f>
        <v>1.1902046278622</v>
      </c>
      <c r="W2250" s="0" t="n">
        <f aca="false">SQRT(S2250^2+T2250^2+U2250^2)</f>
        <v>0.245073945759588</v>
      </c>
      <c r="X2250" s="0" t="n">
        <f aca="false">SQRT(P2250^2+Q2250^2+R2250^2+S2250^2+T2250^2+U2250^2)</f>
        <v>1.21517418301854</v>
      </c>
    </row>
    <row r="2251" customFormat="false" ht="12.8" hidden="false" customHeight="false" outlineLevel="0" collapsed="false">
      <c r="A2251" s="0" t="n">
        <v>0.0002666666667</v>
      </c>
      <c r="B2251" s="0" t="n">
        <v>0.311</v>
      </c>
      <c r="C2251" s="0" t="n">
        <v>5000</v>
      </c>
      <c r="D2251" s="0" t="n">
        <v>0.675</v>
      </c>
      <c r="E2251" s="0" t="n">
        <v>1.5</v>
      </c>
      <c r="F2251" s="0" t="n">
        <v>3.666666667</v>
      </c>
      <c r="G2251" s="0" t="n">
        <v>1293.3927</v>
      </c>
      <c r="H2251" s="0" t="n">
        <v>3.82215</v>
      </c>
      <c r="I2251" s="0" t="n">
        <v>59.3847</v>
      </c>
      <c r="J2251" s="0" t="n">
        <v>15.56</v>
      </c>
      <c r="K2251" s="0" t="n">
        <v>2.32076</v>
      </c>
      <c r="L2251" s="0" t="n">
        <v>0.4182</v>
      </c>
      <c r="M2251" s="0" t="n">
        <v>29.8608</v>
      </c>
      <c r="N2251" s="0" t="n">
        <v>0.4182</v>
      </c>
      <c r="O2251" s="0" t="n">
        <v>15.56</v>
      </c>
      <c r="P2251" s="0" t="n">
        <f aca="false">LN(G2251/4200)</f>
        <v>-1.17781575931386</v>
      </c>
      <c r="Q2251" s="0" t="n">
        <f aca="false">LN((H2251*3600)/13250)</f>
        <v>0.0377493845456099</v>
      </c>
      <c r="R2251" s="0" t="n">
        <f aca="false">LN(I2251/70.1)</f>
        <v>-0.165886176607854</v>
      </c>
      <c r="S2251" s="0" t="n">
        <f aca="false">LN((K2251*3600)/10500)</f>
        <v>-0.228546693460945</v>
      </c>
      <c r="T2251" s="0" t="n">
        <f aca="false">LN(L2251/0.45)</f>
        <v>-0.0732877957698322</v>
      </c>
      <c r="U2251" s="0" t="n">
        <f aca="false">LN(N2251/0.45)</f>
        <v>-0.0732877957698322</v>
      </c>
      <c r="V2251" s="0" t="n">
        <f aca="false">SQRT(P2251^2+Q2251^2+R2251^2)</f>
        <v>1.19003916007467</v>
      </c>
      <c r="W2251" s="0" t="n">
        <f aca="false">SQRT(S2251^2+T2251^2+U2251^2)</f>
        <v>0.25094978204719</v>
      </c>
      <c r="X2251" s="0" t="n">
        <f aca="false">SQRT(P2251^2+Q2251^2+R2251^2+S2251^2+T2251^2+U2251^2)</f>
        <v>1.21621091740732</v>
      </c>
    </row>
    <row r="2252" customFormat="false" ht="12.8" hidden="false" customHeight="false" outlineLevel="0" collapsed="false">
      <c r="A2252" s="0" t="n">
        <v>0.0004333333333</v>
      </c>
      <c r="B2252" s="0" t="n">
        <v>0.311</v>
      </c>
      <c r="C2252" s="0" t="n">
        <v>5000</v>
      </c>
      <c r="D2252" s="0" t="n">
        <v>0.675</v>
      </c>
      <c r="E2252" s="0" t="n">
        <v>1.5</v>
      </c>
      <c r="F2252" s="0" t="n">
        <v>3.666666667</v>
      </c>
      <c r="G2252" s="0" t="n">
        <v>1293.47363</v>
      </c>
      <c r="H2252" s="0" t="n">
        <v>3.81243</v>
      </c>
      <c r="I2252" s="0" t="n">
        <v>59.3855</v>
      </c>
      <c r="J2252" s="0" t="n">
        <v>15.56</v>
      </c>
      <c r="K2252" s="0" t="n">
        <v>2.31104</v>
      </c>
      <c r="L2252" s="0" t="n">
        <v>0.4177</v>
      </c>
      <c r="M2252" s="0" t="n">
        <v>29.8608</v>
      </c>
      <c r="N2252" s="0" t="n">
        <v>0.4177</v>
      </c>
      <c r="O2252" s="0" t="n">
        <v>15.56</v>
      </c>
      <c r="P2252" s="0" t="n">
        <f aca="false">LN(G2252/4200)</f>
        <v>-1.17775318940131</v>
      </c>
      <c r="Q2252" s="0" t="n">
        <f aca="false">LN((H2252*3600)/13250)</f>
        <v>0.0352030741390664</v>
      </c>
      <c r="R2252" s="0" t="n">
        <f aca="false">LN(I2252/70.1)</f>
        <v>-0.165872705215198</v>
      </c>
      <c r="S2252" s="0" t="n">
        <f aca="false">LN((K2252*3600)/10500)</f>
        <v>-0.232743772034512</v>
      </c>
      <c r="T2252" s="0" t="n">
        <f aca="false">LN(L2252/0.45)</f>
        <v>-0.0744841112612357</v>
      </c>
      <c r="U2252" s="0" t="n">
        <f aca="false">LN(N2252/0.45)</f>
        <v>-0.0744841112612357</v>
      </c>
      <c r="V2252" s="0" t="n">
        <f aca="false">SQRT(P2252^2+Q2252^2+R2252^2)</f>
        <v>1.18989730057228</v>
      </c>
      <c r="W2252" s="0" t="n">
        <f aca="false">SQRT(S2252^2+T2252^2+U2252^2)</f>
        <v>0.255470994599397</v>
      </c>
      <c r="X2252" s="0" t="n">
        <f aca="false">SQRT(P2252^2+Q2252^2+R2252^2+S2252^2+T2252^2+U2252^2)</f>
        <v>1.21701315317083</v>
      </c>
    </row>
    <row r="2253" customFormat="false" ht="12.8" hidden="false" customHeight="false" outlineLevel="0" collapsed="false">
      <c r="A2253" s="0" t="n">
        <v>0.0006</v>
      </c>
      <c r="B2253" s="0" t="n">
        <v>0.311</v>
      </c>
      <c r="C2253" s="0" t="n">
        <v>5000</v>
      </c>
      <c r="D2253" s="0" t="n">
        <v>0.675</v>
      </c>
      <c r="E2253" s="0" t="n">
        <v>1.5</v>
      </c>
      <c r="F2253" s="0" t="n">
        <v>3.666666667</v>
      </c>
      <c r="G2253" s="0" t="n">
        <v>1293.43042</v>
      </c>
      <c r="H2253" s="0" t="n">
        <v>3.80687</v>
      </c>
      <c r="I2253" s="0" t="n">
        <v>59.3861</v>
      </c>
      <c r="J2253" s="0" t="n">
        <v>15.56</v>
      </c>
      <c r="K2253" s="0" t="n">
        <v>2.30549</v>
      </c>
      <c r="L2253" s="0" t="n">
        <v>0.418</v>
      </c>
      <c r="M2253" s="0" t="n">
        <v>29.8608</v>
      </c>
      <c r="N2253" s="0" t="n">
        <v>0.418</v>
      </c>
      <c r="O2253" s="0" t="n">
        <v>15.56</v>
      </c>
      <c r="P2253" s="0" t="n">
        <f aca="false">LN(G2253/4200)</f>
        <v>-1.17778659612933</v>
      </c>
      <c r="Q2253" s="0" t="n">
        <f aca="false">LN((H2253*3600)/13250)</f>
        <v>0.0337436222243499</v>
      </c>
      <c r="R2253" s="0" t="n">
        <f aca="false">LN(I2253/70.1)</f>
        <v>-0.1658626017898</v>
      </c>
      <c r="S2253" s="0" t="n">
        <f aca="false">LN((K2253*3600)/10500)</f>
        <v>-0.235148176500112</v>
      </c>
      <c r="T2253" s="0" t="n">
        <f aca="false">LN(L2253/0.45)</f>
        <v>-0.0737661502396091</v>
      </c>
      <c r="U2253" s="0" t="n">
        <f aca="false">LN(N2253/0.45)</f>
        <v>-0.0737661502396091</v>
      </c>
      <c r="V2253" s="0" t="n">
        <f aca="false">SQRT(P2253^2+Q2253^2+R2253^2)</f>
        <v>1.18988667558521</v>
      </c>
      <c r="W2253" s="0" t="n">
        <f aca="false">SQRT(S2253^2+T2253^2+U2253^2)</f>
        <v>0.25724998494397</v>
      </c>
      <c r="X2253" s="0" t="n">
        <f aca="false">SQRT(P2253^2+Q2253^2+R2253^2+S2253^2+T2253^2+U2253^2)</f>
        <v>1.21737744988516</v>
      </c>
    </row>
    <row r="2254" customFormat="false" ht="12.8" hidden="false" customHeight="false" outlineLevel="0" collapsed="false">
      <c r="A2254" s="0" t="n">
        <v>0.0001</v>
      </c>
      <c r="B2254" s="0" t="n">
        <v>0.349</v>
      </c>
      <c r="C2254" s="0" t="n">
        <v>5000</v>
      </c>
      <c r="D2254" s="0" t="n">
        <v>0.675</v>
      </c>
      <c r="E2254" s="0" t="n">
        <v>1.5</v>
      </c>
      <c r="F2254" s="0" t="n">
        <v>3.666666667</v>
      </c>
      <c r="G2254" s="0" t="n">
        <v>1293.80493</v>
      </c>
      <c r="H2254" s="0" t="n">
        <v>3.86243</v>
      </c>
      <c r="I2254" s="0" t="n">
        <v>59.071</v>
      </c>
      <c r="J2254" s="0" t="n">
        <v>15.56</v>
      </c>
      <c r="K2254" s="0" t="n">
        <v>2.3541</v>
      </c>
      <c r="L2254" s="0" t="n">
        <v>0.4294</v>
      </c>
      <c r="M2254" s="0" t="n">
        <v>29.5577</v>
      </c>
      <c r="N2254" s="0" t="n">
        <v>0.4294</v>
      </c>
      <c r="O2254" s="0" t="n">
        <v>15.56</v>
      </c>
      <c r="P2254" s="0" t="n">
        <f aca="false">LN(G2254/4200)</f>
        <v>-1.17749709018808</v>
      </c>
      <c r="Q2254" s="0" t="n">
        <f aca="false">LN((H2254*3600)/13250)</f>
        <v>0.0482328121121274</v>
      </c>
      <c r="R2254" s="0" t="n">
        <f aca="false">LN(I2254/70.1)</f>
        <v>-0.171182683797487</v>
      </c>
      <c r="S2254" s="0" t="n">
        <f aca="false">LN((K2254*3600)/10500)</f>
        <v>-0.214282922882013</v>
      </c>
      <c r="T2254" s="0" t="n">
        <f aca="false">LN(L2254/0.45)</f>
        <v>-0.0468586973196848</v>
      </c>
      <c r="U2254" s="0" t="n">
        <f aca="false">LN(N2254/0.45)</f>
        <v>-0.0468586973196848</v>
      </c>
      <c r="V2254" s="0" t="n">
        <f aca="false">SQRT(P2254^2+Q2254^2+R2254^2)</f>
        <v>1.19085234718572</v>
      </c>
      <c r="W2254" s="0" t="n">
        <f aca="false">SQRT(S2254^2+T2254^2+U2254^2)</f>
        <v>0.224295889547389</v>
      </c>
      <c r="X2254" s="0" t="n">
        <f aca="false">SQRT(P2254^2+Q2254^2+R2254^2+S2254^2+T2254^2+U2254^2)</f>
        <v>1.21179121917334</v>
      </c>
    </row>
    <row r="2255" customFormat="false" ht="12.8" hidden="false" customHeight="false" outlineLevel="0" collapsed="false">
      <c r="A2255" s="0" t="n">
        <v>0.0002666666667</v>
      </c>
      <c r="B2255" s="0" t="n">
        <v>0.349</v>
      </c>
      <c r="C2255" s="0" t="n">
        <v>5000</v>
      </c>
      <c r="D2255" s="0" t="n">
        <v>0.675</v>
      </c>
      <c r="E2255" s="0" t="n">
        <v>1.5</v>
      </c>
      <c r="F2255" s="0" t="n">
        <v>3.666666667</v>
      </c>
      <c r="G2255" s="0" t="n">
        <v>1293.78784</v>
      </c>
      <c r="H2255" s="0" t="n">
        <v>3.84299</v>
      </c>
      <c r="I2255" s="0" t="n">
        <v>59.0729</v>
      </c>
      <c r="J2255" s="0" t="n">
        <v>15.56</v>
      </c>
      <c r="K2255" s="0" t="n">
        <v>2.33326</v>
      </c>
      <c r="L2255" s="0" t="n">
        <v>0.4283</v>
      </c>
      <c r="M2255" s="0" t="n">
        <v>29.5576</v>
      </c>
      <c r="N2255" s="0" t="n">
        <v>0.4283</v>
      </c>
      <c r="O2255" s="0" t="n">
        <v>15.56</v>
      </c>
      <c r="P2255" s="0" t="n">
        <f aca="false">LN(G2255/4200)</f>
        <v>-1.17751029937633</v>
      </c>
      <c r="Q2255" s="0" t="n">
        <f aca="false">LN((H2255*3600)/13250)</f>
        <v>0.0431870024754047</v>
      </c>
      <c r="R2255" s="0" t="n">
        <f aca="false">LN(I2255/70.1)</f>
        <v>-0.171150519631582</v>
      </c>
      <c r="S2255" s="0" t="n">
        <f aca="false">LN((K2255*3600)/10500)</f>
        <v>-0.223174980379526</v>
      </c>
      <c r="T2255" s="0" t="n">
        <f aca="false">LN(L2255/0.45)</f>
        <v>-0.0494236981430401</v>
      </c>
      <c r="U2255" s="0" t="n">
        <f aca="false">LN(N2255/0.45)</f>
        <v>-0.0494236981430401</v>
      </c>
      <c r="V2255" s="0" t="n">
        <f aca="false">SQRT(P2255^2+Q2255^2+R2255^2)</f>
        <v>1.19066709146188</v>
      </c>
      <c r="W2255" s="0" t="n">
        <f aca="false">SQRT(S2255^2+T2255^2+U2255^2)</f>
        <v>0.233864225018857</v>
      </c>
      <c r="X2255" s="0" t="n">
        <f aca="false">SQRT(P2255^2+Q2255^2+R2255^2+S2255^2+T2255^2+U2255^2)</f>
        <v>1.21341691039558</v>
      </c>
    </row>
    <row r="2256" customFormat="false" ht="12.8" hidden="false" customHeight="false" outlineLevel="0" collapsed="false">
      <c r="A2256" s="0" t="n">
        <v>0.0004333333333</v>
      </c>
      <c r="B2256" s="0" t="n">
        <v>0.349</v>
      </c>
      <c r="C2256" s="0" t="n">
        <v>5000</v>
      </c>
      <c r="D2256" s="0" t="n">
        <v>0.675</v>
      </c>
      <c r="E2256" s="0" t="n">
        <v>1.5</v>
      </c>
      <c r="F2256" s="0" t="n">
        <v>3.666666667</v>
      </c>
      <c r="G2256" s="0" t="n">
        <v>1293.8468</v>
      </c>
      <c r="H2256" s="0" t="n">
        <v>3.83326</v>
      </c>
      <c r="I2256" s="0" t="n">
        <v>59.0738</v>
      </c>
      <c r="J2256" s="0" t="n">
        <v>15.56</v>
      </c>
      <c r="K2256" s="0" t="n">
        <v>2.32493</v>
      </c>
      <c r="L2256" s="0" t="n">
        <v>0.4292</v>
      </c>
      <c r="M2256" s="0" t="n">
        <v>29.5577</v>
      </c>
      <c r="N2256" s="0" t="n">
        <v>0.4292</v>
      </c>
      <c r="O2256" s="0" t="n">
        <v>15.56</v>
      </c>
      <c r="P2256" s="0" t="n">
        <f aca="false">LN(G2256/4200)</f>
        <v>-1.17746472880071</v>
      </c>
      <c r="Q2256" s="0" t="n">
        <f aca="false">LN((H2256*3600)/13250)</f>
        <v>0.0406519091131561</v>
      </c>
      <c r="R2256" s="0" t="n">
        <f aca="false">LN(I2256/70.1)</f>
        <v>-0.171135284335124</v>
      </c>
      <c r="S2256" s="0" t="n">
        <f aca="false">LN((K2256*3600)/10500)</f>
        <v>-0.226751480642216</v>
      </c>
      <c r="T2256" s="0" t="n">
        <f aca="false">LN(L2256/0.45)</f>
        <v>-0.047324572007822</v>
      </c>
      <c r="U2256" s="0" t="n">
        <f aca="false">LN(N2256/0.45)</f>
        <v>-0.047324572007822</v>
      </c>
      <c r="V2256" s="0" t="n">
        <f aca="false">SQRT(P2256^2+Q2256^2+R2256^2)</f>
        <v>1.19053057534393</v>
      </c>
      <c r="W2256" s="0" t="n">
        <f aca="false">SQRT(S2256^2+T2256^2+U2256^2)</f>
        <v>0.236422215971521</v>
      </c>
      <c r="X2256" s="0" t="n">
        <f aca="false">SQRT(P2256^2+Q2256^2+R2256^2+S2256^2+T2256^2+U2256^2)</f>
        <v>1.21377861038726</v>
      </c>
    </row>
    <row r="2257" customFormat="false" ht="12.8" hidden="false" customHeight="false" outlineLevel="0" collapsed="false">
      <c r="A2257" s="0" t="n">
        <v>0.0006</v>
      </c>
      <c r="B2257" s="0" t="n">
        <v>0.349</v>
      </c>
      <c r="C2257" s="0" t="n">
        <v>5000</v>
      </c>
      <c r="D2257" s="0" t="n">
        <v>0.675</v>
      </c>
      <c r="E2257" s="0" t="n">
        <v>1.5</v>
      </c>
      <c r="F2257" s="0" t="n">
        <v>3.666666667</v>
      </c>
      <c r="G2257" s="0" t="n">
        <v>1293.76831</v>
      </c>
      <c r="H2257" s="0" t="n">
        <v>3.82771</v>
      </c>
      <c r="I2257" s="0" t="n">
        <v>59.0744</v>
      </c>
      <c r="J2257" s="0" t="n">
        <v>15.56</v>
      </c>
      <c r="K2257" s="0" t="n">
        <v>2.31799</v>
      </c>
      <c r="L2257" s="0" t="n">
        <v>0.4284</v>
      </c>
      <c r="M2257" s="0" t="n">
        <v>29.5576</v>
      </c>
      <c r="N2257" s="0" t="n">
        <v>0.4284</v>
      </c>
      <c r="O2257" s="0" t="n">
        <v>15.56</v>
      </c>
      <c r="P2257" s="0" t="n">
        <f aca="false">LN(G2257/4200)</f>
        <v>-1.17752539470092</v>
      </c>
      <c r="Q2257" s="0" t="n">
        <f aca="false">LN((H2257*3600)/13250)</f>
        <v>0.0392030061750333</v>
      </c>
      <c r="R2257" s="0" t="n">
        <f aca="false">LN(I2257/70.1)</f>
        <v>-0.171125127599769</v>
      </c>
      <c r="S2257" s="0" t="n">
        <f aca="false">LN((K2257*3600)/10500)</f>
        <v>-0.229740980857007</v>
      </c>
      <c r="T2257" s="0" t="n">
        <f aca="false">LN(L2257/0.45)</f>
        <v>-0.0491902441907718</v>
      </c>
      <c r="U2257" s="0" t="n">
        <f aca="false">LN(N2257/0.45)</f>
        <v>-0.0491902441907718</v>
      </c>
      <c r="V2257" s="0" t="n">
        <f aca="false">SQRT(P2257^2+Q2257^2+R2257^2)</f>
        <v>1.19054052436478</v>
      </c>
      <c r="W2257" s="0" t="n">
        <f aca="false">SQRT(S2257^2+T2257^2+U2257^2)</f>
        <v>0.240042243224469</v>
      </c>
      <c r="X2257" s="0" t="n">
        <f aca="false">SQRT(P2257^2+Q2257^2+R2257^2+S2257^2+T2257^2+U2257^2)</f>
        <v>1.21449866969338</v>
      </c>
    </row>
    <row r="2258" customFormat="false" ht="12.8" hidden="false" customHeight="false" outlineLevel="0" collapsed="false">
      <c r="A2258" s="0" t="n">
        <v>0.0001</v>
      </c>
      <c r="B2258" s="0" t="n">
        <v>0.235</v>
      </c>
      <c r="C2258" s="0" t="n">
        <v>8333.333333</v>
      </c>
      <c r="D2258" s="0" t="n">
        <v>0.675</v>
      </c>
      <c r="E2258" s="0" t="n">
        <v>1.5</v>
      </c>
      <c r="F2258" s="0" t="n">
        <v>3.666666667</v>
      </c>
      <c r="G2258" s="0" t="n">
        <v>1288.89368</v>
      </c>
      <c r="H2258" s="0" t="n">
        <v>4.17354</v>
      </c>
      <c r="I2258" s="0" t="n">
        <v>55.9219</v>
      </c>
      <c r="J2258" s="0" t="n">
        <v>15.56</v>
      </c>
      <c r="K2258" s="0" t="n">
        <v>2.59854</v>
      </c>
      <c r="L2258" s="0" t="n">
        <v>0.6634</v>
      </c>
      <c r="M2258" s="0" t="n">
        <v>26.645</v>
      </c>
      <c r="N2258" s="0" t="n">
        <v>0.6634</v>
      </c>
      <c r="O2258" s="0" t="n">
        <v>15.56</v>
      </c>
      <c r="P2258" s="0" t="n">
        <f aca="false">LN(G2258/4200)</f>
        <v>-1.18130028727875</v>
      </c>
      <c r="Q2258" s="0" t="n">
        <f aca="false">LN((H2258*3600)/13250)</f>
        <v>0.125700889574336</v>
      </c>
      <c r="R2258" s="0" t="n">
        <f aca="false">LN(I2258/70.1)</f>
        <v>-0.225966719582041</v>
      </c>
      <c r="S2258" s="0" t="n">
        <f aca="false">LN((K2258*3600)/10500)</f>
        <v>-0.115491662857285</v>
      </c>
      <c r="T2258" s="0" t="n">
        <f aca="false">LN(L2258/0.45)</f>
        <v>0.388130543748587</v>
      </c>
      <c r="U2258" s="0" t="n">
        <f aca="false">LN(N2258/0.45)</f>
        <v>0.388130543748587</v>
      </c>
      <c r="V2258" s="0" t="n">
        <f aca="false">SQRT(P2258^2+Q2258^2+R2258^2)</f>
        <v>1.20926921763655</v>
      </c>
      <c r="W2258" s="0" t="n">
        <f aca="false">SQRT(S2258^2+T2258^2+U2258^2)</f>
        <v>0.560917963850943</v>
      </c>
      <c r="X2258" s="0" t="n">
        <f aca="false">SQRT(P2258^2+Q2258^2+R2258^2+S2258^2+T2258^2+U2258^2)</f>
        <v>1.33302700756361</v>
      </c>
    </row>
    <row r="2259" customFormat="false" ht="12.8" hidden="false" customHeight="false" outlineLevel="0" collapsed="false">
      <c r="A2259" s="0" t="n">
        <v>0.0002666666667</v>
      </c>
      <c r="B2259" s="0" t="n">
        <v>0.235</v>
      </c>
      <c r="C2259" s="0" t="n">
        <v>8333.333333</v>
      </c>
      <c r="D2259" s="0" t="n">
        <v>0.675</v>
      </c>
      <c r="E2259" s="0" t="n">
        <v>1.5</v>
      </c>
      <c r="F2259" s="0" t="n">
        <v>3.666666667</v>
      </c>
      <c r="G2259" s="0" t="n">
        <v>1288.97021</v>
      </c>
      <c r="H2259" s="0" t="n">
        <v>4.14437</v>
      </c>
      <c r="I2259" s="0" t="n">
        <v>55.9247</v>
      </c>
      <c r="J2259" s="0" t="n">
        <v>15.56</v>
      </c>
      <c r="K2259" s="0" t="n">
        <v>2.56938</v>
      </c>
      <c r="L2259" s="0" t="n">
        <v>0.6628</v>
      </c>
      <c r="M2259" s="0" t="n">
        <v>26.6449</v>
      </c>
      <c r="N2259" s="0" t="n">
        <v>0.6628</v>
      </c>
      <c r="O2259" s="0" t="n">
        <v>15.56</v>
      </c>
      <c r="P2259" s="0" t="n">
        <f aca="false">LN(G2259/4200)</f>
        <v>-1.18124091253805</v>
      </c>
      <c r="Q2259" s="0" t="n">
        <f aca="false">LN((H2259*3600)/13250)</f>
        <v>0.118687079715569</v>
      </c>
      <c r="R2259" s="0" t="n">
        <f aca="false">LN(I2259/70.1)</f>
        <v>-0.225916651005963</v>
      </c>
      <c r="S2259" s="0" t="n">
        <f aca="false">LN((K2259*3600)/10500)</f>
        <v>-0.126776787034761</v>
      </c>
      <c r="T2259" s="0" t="n">
        <f aca="false">LN(L2259/0.45)</f>
        <v>0.387225702788042</v>
      </c>
      <c r="U2259" s="0" t="n">
        <f aca="false">LN(N2259/0.45)</f>
        <v>0.387225702788042</v>
      </c>
      <c r="V2259" s="0" t="n">
        <f aca="false">SQRT(P2259^2+Q2259^2+R2259^2)</f>
        <v>1.20849288353175</v>
      </c>
      <c r="W2259" s="0" t="n">
        <f aca="false">SQRT(S2259^2+T2259^2+U2259^2)</f>
        <v>0.56210305419046</v>
      </c>
      <c r="X2259" s="0" t="n">
        <f aca="false">SQRT(P2259^2+Q2259^2+R2259^2+S2259^2+T2259^2+U2259^2)</f>
        <v>1.33282215358131</v>
      </c>
    </row>
    <row r="2260" customFormat="false" ht="12.8" hidden="false" customHeight="false" outlineLevel="0" collapsed="false">
      <c r="A2260" s="0" t="n">
        <v>0.0004333333333</v>
      </c>
      <c r="B2260" s="0" t="n">
        <v>0.235</v>
      </c>
      <c r="C2260" s="0" t="n">
        <v>8333.333333</v>
      </c>
      <c r="D2260" s="0" t="n">
        <v>0.675</v>
      </c>
      <c r="E2260" s="0" t="n">
        <v>1.5</v>
      </c>
      <c r="F2260" s="0" t="n">
        <v>3.666666667</v>
      </c>
      <c r="G2260" s="0" t="n">
        <v>1289.0105</v>
      </c>
      <c r="H2260" s="0" t="n">
        <v>4.13049</v>
      </c>
      <c r="I2260" s="0" t="n">
        <v>55.9259</v>
      </c>
      <c r="J2260" s="0" t="n">
        <v>15.56</v>
      </c>
      <c r="K2260" s="0" t="n">
        <v>2.55549</v>
      </c>
      <c r="L2260" s="0" t="n">
        <v>0.6626</v>
      </c>
      <c r="M2260" s="0" t="n">
        <v>26.645</v>
      </c>
      <c r="N2260" s="0" t="n">
        <v>0.6626</v>
      </c>
      <c r="O2260" s="0" t="n">
        <v>15.56</v>
      </c>
      <c r="P2260" s="0" t="n">
        <f aca="false">LN(G2260/4200)</f>
        <v>-1.18120965551595</v>
      </c>
      <c r="Q2260" s="0" t="n">
        <f aca="false">LN((H2260*3600)/13250)</f>
        <v>0.11533233703292</v>
      </c>
      <c r="R2260" s="0" t="n">
        <f aca="false">LN(I2260/70.1)</f>
        <v>-0.22589519381217</v>
      </c>
      <c r="S2260" s="0" t="n">
        <f aca="false">LN((K2260*3600)/10500)</f>
        <v>-0.132197425611419</v>
      </c>
      <c r="T2260" s="0" t="n">
        <f aca="false">LN(L2260/0.45)</f>
        <v>0.38692390710143</v>
      </c>
      <c r="U2260" s="0" t="n">
        <f aca="false">LN(N2260/0.45)</f>
        <v>0.38692390710143</v>
      </c>
      <c r="V2260" s="0" t="n">
        <f aca="false">SQRT(P2260^2+Q2260^2+R2260^2)</f>
        <v>1.20813345158432</v>
      </c>
      <c r="W2260" s="0" t="n">
        <f aca="false">SQRT(S2260^2+T2260^2+U2260^2)</f>
        <v>0.562935501733155</v>
      </c>
      <c r="X2260" s="0" t="n">
        <f aca="false">SQRT(P2260^2+Q2260^2+R2260^2+S2260^2+T2260^2+U2260^2)</f>
        <v>1.33284763418351</v>
      </c>
    </row>
    <row r="2261" customFormat="false" ht="12.8" hidden="false" customHeight="false" outlineLevel="0" collapsed="false">
      <c r="A2261" s="0" t="n">
        <v>0.0006</v>
      </c>
      <c r="B2261" s="0" t="n">
        <v>0.235</v>
      </c>
      <c r="C2261" s="0" t="n">
        <v>8333.333333</v>
      </c>
      <c r="D2261" s="0" t="n">
        <v>0.675</v>
      </c>
      <c r="E2261" s="0" t="n">
        <v>1.5</v>
      </c>
      <c r="F2261" s="0" t="n">
        <v>3.666666667</v>
      </c>
      <c r="G2261" s="0" t="n">
        <v>1288.922</v>
      </c>
      <c r="H2261" s="0" t="n">
        <v>4.12215</v>
      </c>
      <c r="I2261" s="0" t="n">
        <v>55.9268</v>
      </c>
      <c r="J2261" s="0" t="n">
        <v>15.56</v>
      </c>
      <c r="K2261" s="0" t="n">
        <v>2.54715</v>
      </c>
      <c r="L2261" s="0" t="n">
        <v>0.6632</v>
      </c>
      <c r="M2261" s="0" t="n">
        <v>26.6449</v>
      </c>
      <c r="N2261" s="0" t="n">
        <v>0.6632</v>
      </c>
      <c r="O2261" s="0" t="n">
        <v>15.56</v>
      </c>
      <c r="P2261" s="0" t="n">
        <f aca="false">LN(G2261/4200)</f>
        <v>-1.18127831518802</v>
      </c>
      <c r="Q2261" s="0" t="n">
        <f aca="false">LN((H2261*3600)/13250)</f>
        <v>0.113311164937889</v>
      </c>
      <c r="R2261" s="0" t="n">
        <f aca="false">LN(I2261/70.1)</f>
        <v>-0.225879101218964</v>
      </c>
      <c r="S2261" s="0" t="n">
        <f aca="false">LN((K2261*3600)/10500)</f>
        <v>-0.135466324623131</v>
      </c>
      <c r="T2261" s="0" t="n">
        <f aca="false">LN(L2261/0.45)</f>
        <v>0.38782902105672</v>
      </c>
      <c r="U2261" s="0" t="n">
        <f aca="false">LN(N2261/0.45)</f>
        <v>0.38782902105672</v>
      </c>
      <c r="V2261" s="0" t="n">
        <f aca="false">SQRT(P2261^2+Q2261^2+R2261^2)</f>
        <v>1.20800631057976</v>
      </c>
      <c r="W2261" s="0" t="n">
        <f aca="false">SQRT(S2261^2+T2261^2+U2261^2)</f>
        <v>0.564954709914456</v>
      </c>
      <c r="X2261" s="0" t="n">
        <f aca="false">SQRT(P2261^2+Q2261^2+R2261^2+S2261^2+T2261^2+U2261^2)</f>
        <v>1.33358654411892</v>
      </c>
    </row>
    <row r="2262" customFormat="false" ht="12.8" hidden="false" customHeight="false" outlineLevel="0" collapsed="false">
      <c r="A2262" s="0" t="n">
        <v>0.0001</v>
      </c>
      <c r="B2262" s="0" t="n">
        <v>0.273</v>
      </c>
      <c r="C2262" s="0" t="n">
        <v>8333.333333</v>
      </c>
      <c r="D2262" s="0" t="n">
        <v>0.675</v>
      </c>
      <c r="E2262" s="0" t="n">
        <v>1.5</v>
      </c>
      <c r="F2262" s="0" t="n">
        <v>3.666666667</v>
      </c>
      <c r="G2262" s="0" t="n">
        <v>1288.64917</v>
      </c>
      <c r="H2262" s="0" t="n">
        <v>4.19576</v>
      </c>
      <c r="I2262" s="0" t="n">
        <v>55.5889</v>
      </c>
      <c r="J2262" s="0" t="n">
        <v>15.56</v>
      </c>
      <c r="K2262" s="0" t="n">
        <v>2.61243</v>
      </c>
      <c r="L2262" s="0" t="n">
        <v>0.6791</v>
      </c>
      <c r="M2262" s="0" t="n">
        <v>26.3236</v>
      </c>
      <c r="N2262" s="0" t="n">
        <v>0.6791</v>
      </c>
      <c r="O2262" s="0" t="n">
        <v>15.56</v>
      </c>
      <c r="P2262" s="0" t="n">
        <f aca="false">LN(G2262/4200)</f>
        <v>-1.18149001060439</v>
      </c>
      <c r="Q2262" s="0" t="n">
        <f aca="false">LN((H2262*3600)/13250)</f>
        <v>0.131010784597263</v>
      </c>
      <c r="R2262" s="0" t="n">
        <f aca="false">LN(I2262/70.1)</f>
        <v>-0.231939253002552</v>
      </c>
      <c r="S2262" s="0" t="n">
        <f aca="false">LN((K2262*3600)/10500)</f>
        <v>-0.11016058902783</v>
      </c>
      <c r="T2262" s="0" t="n">
        <f aca="false">LN(L2262/0.45)</f>
        <v>0.41152080935538</v>
      </c>
      <c r="U2262" s="0" t="n">
        <f aca="false">LN(N2262/0.45)</f>
        <v>0.41152080935538</v>
      </c>
      <c r="V2262" s="0" t="n">
        <f aca="false">SQRT(P2262^2+Q2262^2+R2262^2)</f>
        <v>1.21114750873794</v>
      </c>
      <c r="W2262" s="0" t="n">
        <f aca="false">SQRT(S2262^2+T2262^2+U2262^2)</f>
        <v>0.592312509103069</v>
      </c>
      <c r="X2262" s="0" t="n">
        <f aca="false">SQRT(P2262^2+Q2262^2+R2262^2+S2262^2+T2262^2+U2262^2)</f>
        <v>1.34822564742038</v>
      </c>
    </row>
    <row r="2263" customFormat="false" ht="12.8" hidden="false" customHeight="false" outlineLevel="0" collapsed="false">
      <c r="A2263" s="0" t="n">
        <v>0.0002666666667</v>
      </c>
      <c r="B2263" s="0" t="n">
        <v>0.273</v>
      </c>
      <c r="C2263" s="0" t="n">
        <v>8333.333333</v>
      </c>
      <c r="D2263" s="0" t="n">
        <v>0.675</v>
      </c>
      <c r="E2263" s="0" t="n">
        <v>1.5</v>
      </c>
      <c r="F2263" s="0" t="n">
        <v>3.666666667</v>
      </c>
      <c r="G2263" s="0" t="n">
        <v>1288.62329</v>
      </c>
      <c r="H2263" s="0" t="n">
        <v>4.1666</v>
      </c>
      <c r="I2263" s="0" t="n">
        <v>55.5917</v>
      </c>
      <c r="J2263" s="0" t="n">
        <v>15.56</v>
      </c>
      <c r="K2263" s="0" t="n">
        <v>2.58326</v>
      </c>
      <c r="L2263" s="0" t="n">
        <v>0.6793</v>
      </c>
      <c r="M2263" s="0" t="n">
        <v>26.3236</v>
      </c>
      <c r="N2263" s="0" t="n">
        <v>0.6793</v>
      </c>
      <c r="O2263" s="0" t="n">
        <v>15.56</v>
      </c>
      <c r="P2263" s="0" t="n">
        <f aca="false">LN(G2263/4200)</f>
        <v>-1.18151009385162</v>
      </c>
      <c r="Q2263" s="0" t="n">
        <f aca="false">LN((H2263*3600)/13250)</f>
        <v>0.124036648541977</v>
      </c>
      <c r="R2263" s="0" t="n">
        <f aca="false">LN(I2263/70.1)</f>
        <v>-0.231888884503001</v>
      </c>
      <c r="S2263" s="0" t="n">
        <f aca="false">LN((K2263*3600)/10500)</f>
        <v>-0.121389244503963</v>
      </c>
      <c r="T2263" s="0" t="n">
        <f aca="false">LN(L2263/0.45)</f>
        <v>0.411815273432891</v>
      </c>
      <c r="U2263" s="0" t="n">
        <f aca="false">LN(N2263/0.45)</f>
        <v>0.411815273432891</v>
      </c>
      <c r="V2263" s="0" t="n">
        <f aca="false">SQRT(P2263^2+Q2263^2+R2263^2)</f>
        <v>1.21042292064007</v>
      </c>
      <c r="W2263" s="0" t="n">
        <f aca="false">SQRT(S2263^2+T2263^2+U2263^2)</f>
        <v>0.594910907234399</v>
      </c>
      <c r="X2263" s="0" t="n">
        <f aca="false">SQRT(P2263^2+Q2263^2+R2263^2+S2263^2+T2263^2+U2263^2)</f>
        <v>1.34871888633521</v>
      </c>
    </row>
    <row r="2264" customFormat="false" ht="12.8" hidden="false" customHeight="false" outlineLevel="0" collapsed="false">
      <c r="A2264" s="0" t="n">
        <v>0.0004333333333</v>
      </c>
      <c r="B2264" s="0" t="n">
        <v>0.273</v>
      </c>
      <c r="C2264" s="0" t="n">
        <v>8333.333333</v>
      </c>
      <c r="D2264" s="0" t="n">
        <v>0.675</v>
      </c>
      <c r="E2264" s="0" t="n">
        <v>1.5</v>
      </c>
      <c r="F2264" s="0" t="n">
        <v>3.666666667</v>
      </c>
      <c r="G2264" s="0" t="n">
        <v>1288.63281</v>
      </c>
      <c r="H2264" s="0" t="n">
        <v>4.15132</v>
      </c>
      <c r="I2264" s="0" t="n">
        <v>55.5931</v>
      </c>
      <c r="J2264" s="0" t="n">
        <v>15.56</v>
      </c>
      <c r="K2264" s="0" t="n">
        <v>2.56938</v>
      </c>
      <c r="L2264" s="0" t="n">
        <v>0.6794</v>
      </c>
      <c r="M2264" s="0" t="n">
        <v>26.3236</v>
      </c>
      <c r="N2264" s="0" t="n">
        <v>0.6794</v>
      </c>
      <c r="O2264" s="0" t="n">
        <v>15.56</v>
      </c>
      <c r="P2264" s="0" t="n">
        <f aca="false">LN(G2264/4200)</f>
        <v>-1.18150270614964</v>
      </c>
      <c r="Q2264" s="0" t="n">
        <f aca="false">LN((H2264*3600)/13250)</f>
        <v>0.12036264898733</v>
      </c>
      <c r="R2264" s="0" t="n">
        <f aca="false">LN(I2264/70.1)</f>
        <v>-0.231863701204564</v>
      </c>
      <c r="S2264" s="0" t="n">
        <f aca="false">LN((K2264*3600)/10500)</f>
        <v>-0.126776787034761</v>
      </c>
      <c r="T2264" s="0" t="n">
        <f aca="false">LN(L2264/0.45)</f>
        <v>0.411962472962118</v>
      </c>
      <c r="U2264" s="0" t="n">
        <f aca="false">LN(N2264/0.45)</f>
        <v>0.411962472962118</v>
      </c>
      <c r="V2264" s="0" t="n">
        <f aca="false">SQRT(P2264^2+Q2264^2+R2264^2)</f>
        <v>1.210039911675</v>
      </c>
      <c r="W2264" s="0" t="n">
        <f aca="false">SQRT(S2264^2+T2264^2+U2264^2)</f>
        <v>0.596236959596589</v>
      </c>
      <c r="X2264" s="0" t="n">
        <f aca="false">SQRT(P2264^2+Q2264^2+R2264^2+S2264^2+T2264^2+U2264^2)</f>
        <v>1.34896074807069</v>
      </c>
    </row>
    <row r="2265" customFormat="false" ht="12.8" hidden="false" customHeight="false" outlineLevel="0" collapsed="false">
      <c r="A2265" s="0" t="n">
        <v>0.0006</v>
      </c>
      <c r="B2265" s="0" t="n">
        <v>0.273</v>
      </c>
      <c r="C2265" s="0" t="n">
        <v>8333.333333</v>
      </c>
      <c r="D2265" s="0" t="n">
        <v>0.675</v>
      </c>
      <c r="E2265" s="0" t="n">
        <v>1.5</v>
      </c>
      <c r="F2265" s="0" t="n">
        <v>3.666666667</v>
      </c>
      <c r="G2265" s="0" t="n">
        <v>1288.72034</v>
      </c>
      <c r="H2265" s="0" t="n">
        <v>4.14299</v>
      </c>
      <c r="I2265" s="0" t="n">
        <v>55.5939</v>
      </c>
      <c r="J2265" s="0" t="n">
        <v>15.56</v>
      </c>
      <c r="K2265" s="0" t="n">
        <v>2.55965</v>
      </c>
      <c r="L2265" s="0" t="n">
        <v>0.6785</v>
      </c>
      <c r="M2265" s="0" t="n">
        <v>26.3236</v>
      </c>
      <c r="N2265" s="0" t="n">
        <v>0.6785</v>
      </c>
      <c r="O2265" s="0" t="n">
        <v>15.56</v>
      </c>
      <c r="P2265" s="0" t="n">
        <f aca="false">LN(G2265/4200)</f>
        <v>-1.18143478375411</v>
      </c>
      <c r="Q2265" s="0" t="n">
        <f aca="false">LN((H2265*3600)/13250)</f>
        <v>0.118354042412313</v>
      </c>
      <c r="R2265" s="0" t="n">
        <f aca="false">LN(I2265/70.1)</f>
        <v>-0.231849311033051</v>
      </c>
      <c r="S2265" s="0" t="n">
        <f aca="false">LN((K2265*3600)/10500)</f>
        <v>-0.130570881306803</v>
      </c>
      <c r="T2265" s="0" t="n">
        <f aca="false">LN(L2265/0.45)</f>
        <v>0.410636896510558</v>
      </c>
      <c r="U2265" s="0" t="n">
        <f aca="false">LN(N2265/0.45)</f>
        <v>0.410636896510558</v>
      </c>
      <c r="V2265" s="0" t="n">
        <f aca="false">SQRT(P2265^2+Q2265^2+R2265^2)</f>
        <v>1.20977267726047</v>
      </c>
      <c r="W2265" s="0" t="n">
        <f aca="false">SQRT(S2265^2+T2265^2+U2265^2)</f>
        <v>0.595226071838996</v>
      </c>
      <c r="X2265" s="0" t="n">
        <f aca="false">SQRT(P2265^2+Q2265^2+R2265^2+S2265^2+T2265^2+U2265^2)</f>
        <v>1.34827445545884</v>
      </c>
    </row>
    <row r="2266" customFormat="false" ht="12.8" hidden="false" customHeight="false" outlineLevel="0" collapsed="false">
      <c r="A2266" s="0" t="n">
        <v>0.0001</v>
      </c>
      <c r="B2266" s="0" t="n">
        <v>0.311</v>
      </c>
      <c r="C2266" s="0" t="n">
        <v>8333.333333</v>
      </c>
      <c r="D2266" s="0" t="n">
        <v>0.675</v>
      </c>
      <c r="E2266" s="0" t="n">
        <v>1.5</v>
      </c>
      <c r="F2266" s="0" t="n">
        <v>3.666666667</v>
      </c>
      <c r="G2266" s="0" t="n">
        <v>1288.40405</v>
      </c>
      <c r="H2266" s="0" t="n">
        <v>4.21799</v>
      </c>
      <c r="I2266" s="0" t="n">
        <v>55.2384</v>
      </c>
      <c r="J2266" s="0" t="n">
        <v>15.56</v>
      </c>
      <c r="K2266" s="0" t="n">
        <v>2.62771</v>
      </c>
      <c r="L2266" s="0" t="n">
        <v>0.6967</v>
      </c>
      <c r="M2266" s="0" t="n">
        <v>25.9848</v>
      </c>
      <c r="N2266" s="0" t="n">
        <v>0.6967</v>
      </c>
      <c r="O2266" s="0" t="n">
        <v>15.56</v>
      </c>
      <c r="P2266" s="0" t="n">
        <f aca="false">LN(G2266/4200)</f>
        <v>-1.18168024338564</v>
      </c>
      <c r="Q2266" s="0" t="n">
        <f aca="false">LN((H2266*3600)/13250)</f>
        <v>0.136295004291761</v>
      </c>
      <c r="R2266" s="0" t="n">
        <f aca="false">LN(I2266/70.1)</f>
        <v>-0.238264430437398</v>
      </c>
      <c r="S2266" s="0" t="n">
        <f aca="false">LN((K2266*3600)/10500)</f>
        <v>-0.104328667244171</v>
      </c>
      <c r="T2266" s="0" t="n">
        <f aca="false">LN(L2266/0.45)</f>
        <v>0.437107319271708</v>
      </c>
      <c r="U2266" s="0" t="n">
        <f aca="false">LN(N2266/0.45)</f>
        <v>0.437107319271708</v>
      </c>
      <c r="V2266" s="0" t="n">
        <f aca="false">SQRT(P2266^2+Q2266^2+R2266^2)</f>
        <v>1.21314239255518</v>
      </c>
      <c r="W2266" s="0" t="n">
        <f aca="false">SQRT(S2266^2+T2266^2+U2266^2)</f>
        <v>0.626905166616724</v>
      </c>
      <c r="X2266" s="0" t="n">
        <f aca="false">SQRT(P2266^2+Q2266^2+R2266^2+S2266^2+T2266^2+U2266^2)</f>
        <v>1.36554917617244</v>
      </c>
    </row>
    <row r="2267" customFormat="false" ht="12.8" hidden="false" customHeight="false" outlineLevel="0" collapsed="false">
      <c r="A2267" s="0" t="n">
        <v>0.0002666666667</v>
      </c>
      <c r="B2267" s="0" t="n">
        <v>0.311</v>
      </c>
      <c r="C2267" s="0" t="n">
        <v>8333.333333</v>
      </c>
      <c r="D2267" s="0" t="n">
        <v>0.675</v>
      </c>
      <c r="E2267" s="0" t="n">
        <v>1.5</v>
      </c>
      <c r="F2267" s="0" t="n">
        <v>3.666666667</v>
      </c>
      <c r="G2267" s="0" t="n">
        <v>1288.37134</v>
      </c>
      <c r="H2267" s="0" t="n">
        <v>4.18882</v>
      </c>
      <c r="I2267" s="0" t="n">
        <v>55.2413</v>
      </c>
      <c r="J2267" s="0" t="n">
        <v>15.56</v>
      </c>
      <c r="K2267" s="0" t="n">
        <v>2.59715</v>
      </c>
      <c r="L2267" s="0" t="n">
        <v>0.696</v>
      </c>
      <c r="M2267" s="0" t="n">
        <v>25.9846</v>
      </c>
      <c r="N2267" s="0" t="n">
        <v>0.696</v>
      </c>
      <c r="O2267" s="0" t="n">
        <v>15.56</v>
      </c>
      <c r="P2267" s="0" t="n">
        <f aca="false">LN(G2267/4200)</f>
        <v>-1.18170563170635</v>
      </c>
      <c r="Q2267" s="0" t="n">
        <f aca="false">LN((H2267*3600)/13250)</f>
        <v>0.129355364389006</v>
      </c>
      <c r="R2267" s="0" t="n">
        <f aca="false">LN(I2267/70.1)</f>
        <v>-0.238211932105113</v>
      </c>
      <c r="S2267" s="0" t="n">
        <f aca="false">LN((K2267*3600)/10500)</f>
        <v>-0.116026721736148</v>
      </c>
      <c r="T2267" s="0" t="n">
        <f aca="false">LN(L2267/0.45)</f>
        <v>0.436102077570054</v>
      </c>
      <c r="U2267" s="0" t="n">
        <f aca="false">LN(N2267/0.45)</f>
        <v>0.436102077570054</v>
      </c>
      <c r="V2267" s="0" t="n">
        <f aca="false">SQRT(P2267^2+Q2267^2+R2267^2)</f>
        <v>1.21239677288418</v>
      </c>
      <c r="W2267" s="0" t="n">
        <f aca="false">SQRT(S2267^2+T2267^2+U2267^2)</f>
        <v>0.627560550288713</v>
      </c>
      <c r="X2267" s="0" t="n">
        <f aca="false">SQRT(P2267^2+Q2267^2+R2267^2+S2267^2+T2267^2+U2267^2)</f>
        <v>1.36518796477945</v>
      </c>
    </row>
    <row r="2268" customFormat="false" ht="12.8" hidden="false" customHeight="false" outlineLevel="0" collapsed="false">
      <c r="A2268" s="0" t="n">
        <v>0.0004333333333</v>
      </c>
      <c r="B2268" s="0" t="n">
        <v>0.311</v>
      </c>
      <c r="C2268" s="0" t="n">
        <v>8333.333333</v>
      </c>
      <c r="D2268" s="0" t="n">
        <v>0.675</v>
      </c>
      <c r="E2268" s="0" t="n">
        <v>1.5</v>
      </c>
      <c r="F2268" s="0" t="n">
        <v>3.666666667</v>
      </c>
      <c r="G2268" s="0" t="n">
        <v>1288.40527</v>
      </c>
      <c r="H2268" s="0" t="n">
        <v>4.17354</v>
      </c>
      <c r="I2268" s="0" t="n">
        <v>55.2427</v>
      </c>
      <c r="J2268" s="0" t="n">
        <v>15.56</v>
      </c>
      <c r="K2268" s="0" t="n">
        <v>2.58326</v>
      </c>
      <c r="L2268" s="0" t="n">
        <v>0.6965</v>
      </c>
      <c r="M2268" s="0" t="n">
        <v>25.9847</v>
      </c>
      <c r="N2268" s="0" t="n">
        <v>0.6965</v>
      </c>
      <c r="O2268" s="0" t="n">
        <v>15.56</v>
      </c>
      <c r="P2268" s="0" t="n">
        <f aca="false">LN(G2268/4200)</f>
        <v>-1.18167929647817</v>
      </c>
      <c r="Q2268" s="0" t="n">
        <f aca="false">LN((H2268*3600)/13250)</f>
        <v>0.125700889574336</v>
      </c>
      <c r="R2268" s="0" t="n">
        <f aca="false">LN(I2268/70.1)</f>
        <v>-0.238186589069016</v>
      </c>
      <c r="S2268" s="0" t="n">
        <f aca="false">LN((K2268*3600)/10500)</f>
        <v>-0.121389244503963</v>
      </c>
      <c r="T2268" s="0" t="n">
        <f aca="false">LN(L2268/0.45)</f>
        <v>0.436820210455495</v>
      </c>
      <c r="U2268" s="0" t="n">
        <f aca="false">LN(N2268/0.45)</f>
        <v>0.436820210455495</v>
      </c>
      <c r="V2268" s="0" t="n">
        <f aca="false">SQRT(P2268^2+Q2268^2+R2268^2)</f>
        <v>1.21198165191444</v>
      </c>
      <c r="W2268" s="0" t="n">
        <f aca="false">SQRT(S2268^2+T2268^2+U2268^2)</f>
        <v>0.629570600652547</v>
      </c>
      <c r="X2268" s="0" t="n">
        <f aca="false">SQRT(P2268^2+Q2268^2+R2268^2+S2268^2+T2268^2+U2268^2)</f>
        <v>1.36574472936316</v>
      </c>
    </row>
    <row r="2269" customFormat="false" ht="12.8" hidden="false" customHeight="false" outlineLevel="0" collapsed="false">
      <c r="A2269" s="0" t="n">
        <v>0.0006</v>
      </c>
      <c r="B2269" s="0" t="n">
        <v>0.311</v>
      </c>
      <c r="C2269" s="0" t="n">
        <v>8333.333333</v>
      </c>
      <c r="D2269" s="0" t="n">
        <v>0.675</v>
      </c>
      <c r="E2269" s="0" t="n">
        <v>1.5</v>
      </c>
      <c r="F2269" s="0" t="n">
        <v>3.666666667</v>
      </c>
      <c r="G2269" s="0" t="n">
        <v>1288.38733</v>
      </c>
      <c r="H2269" s="0" t="n">
        <v>4.16521</v>
      </c>
      <c r="I2269" s="0" t="n">
        <v>55.2435</v>
      </c>
      <c r="J2269" s="0" t="n">
        <v>15.56</v>
      </c>
      <c r="K2269" s="0" t="n">
        <v>2.57493</v>
      </c>
      <c r="L2269" s="0" t="n">
        <v>0.6977</v>
      </c>
      <c r="M2269" s="0" t="n">
        <v>25.9848</v>
      </c>
      <c r="N2269" s="0" t="n">
        <v>0.6977</v>
      </c>
      <c r="O2269" s="0" t="n">
        <v>15.56</v>
      </c>
      <c r="P2269" s="0" t="n">
        <f aca="false">LN(G2269/4200)</f>
        <v>-1.18169322076528</v>
      </c>
      <c r="Q2269" s="0" t="n">
        <f aca="false">LN((H2269*3600)/13250)</f>
        <v>0.123702987545652</v>
      </c>
      <c r="R2269" s="0" t="n">
        <f aca="false">LN(I2269/70.1)</f>
        <v>-0.238172107622464</v>
      </c>
      <c r="S2269" s="0" t="n">
        <f aca="false">LN((K2269*3600)/10500)</f>
        <v>-0.124619062421237</v>
      </c>
      <c r="T2269" s="0" t="n">
        <f aca="false">LN(L2269/0.45)</f>
        <v>0.438541628180825</v>
      </c>
      <c r="U2269" s="0" t="n">
        <f aca="false">LN(N2269/0.45)</f>
        <v>0.438541628180825</v>
      </c>
      <c r="V2269" s="0" t="n">
        <f aca="false">SQRT(P2269^2+Q2269^2+R2269^2)</f>
        <v>1.21178680054689</v>
      </c>
      <c r="W2269" s="0" t="n">
        <f aca="false">SQRT(S2269^2+T2269^2+U2269^2)</f>
        <v>0.63258788323341</v>
      </c>
      <c r="X2269" s="0" t="n">
        <f aca="false">SQRT(P2269^2+Q2269^2+R2269^2+S2269^2+T2269^2+U2269^2)</f>
        <v>1.36696550065955</v>
      </c>
    </row>
    <row r="2270" customFormat="false" ht="12.8" hidden="false" customHeight="false" outlineLevel="0" collapsed="false">
      <c r="A2270" s="0" t="n">
        <v>0.0001</v>
      </c>
      <c r="B2270" s="0" t="n">
        <v>0.349</v>
      </c>
      <c r="C2270" s="0" t="n">
        <v>8333.333333</v>
      </c>
      <c r="D2270" s="0" t="n">
        <v>0.675</v>
      </c>
      <c r="E2270" s="0" t="n">
        <v>1.5</v>
      </c>
      <c r="F2270" s="0" t="n">
        <v>3.666666667</v>
      </c>
      <c r="G2270" s="0" t="n">
        <v>1287.99561</v>
      </c>
      <c r="H2270" s="0" t="n">
        <v>4.24299</v>
      </c>
      <c r="I2270" s="0" t="n">
        <v>54.8685</v>
      </c>
      <c r="J2270" s="0" t="n">
        <v>15.56</v>
      </c>
      <c r="K2270" s="0" t="n">
        <v>2.64299</v>
      </c>
      <c r="L2270" s="0" t="n">
        <v>0.7146</v>
      </c>
      <c r="M2270" s="0" t="n">
        <v>25.6266</v>
      </c>
      <c r="N2270" s="0" t="n">
        <v>0.7146</v>
      </c>
      <c r="O2270" s="0" t="n">
        <v>15.56</v>
      </c>
      <c r="P2270" s="0" t="n">
        <f aca="false">LN(G2270/4200)</f>
        <v>-1.18199730599806</v>
      </c>
      <c r="Q2270" s="0" t="n">
        <f aca="false">LN((H2270*3600)/13250)</f>
        <v>0.142204502424241</v>
      </c>
      <c r="R2270" s="0" t="n">
        <f aca="false">LN(I2270/70.1)</f>
        <v>-0.244983380686143</v>
      </c>
      <c r="S2270" s="0" t="n">
        <f aca="false">LN((K2270*3600)/10500)</f>
        <v>-0.0985305596656849</v>
      </c>
      <c r="T2270" s="0" t="n">
        <f aca="false">LN(L2270/0.45)</f>
        <v>0.462475362824944</v>
      </c>
      <c r="U2270" s="0" t="n">
        <f aca="false">LN(N2270/0.45)</f>
        <v>0.462475362824944</v>
      </c>
      <c r="V2270" s="0" t="n">
        <f aca="false">SQRT(P2270^2+Q2270^2+R2270^2)</f>
        <v>1.2154655933875</v>
      </c>
      <c r="W2270" s="0" t="n">
        <f aca="false">SQRT(S2270^2+T2270^2+U2270^2)</f>
        <v>0.661419075645812</v>
      </c>
      <c r="X2270" s="0" t="n">
        <f aca="false">SQRT(P2270^2+Q2270^2+R2270^2+S2270^2+T2270^2+U2270^2)</f>
        <v>1.38377447668938</v>
      </c>
    </row>
    <row r="2271" customFormat="false" ht="12.8" hidden="false" customHeight="false" outlineLevel="0" collapsed="false">
      <c r="A2271" s="0" t="n">
        <v>0.0002666666667</v>
      </c>
      <c r="B2271" s="0" t="n">
        <v>0.349</v>
      </c>
      <c r="C2271" s="0" t="n">
        <v>8333.333333</v>
      </c>
      <c r="D2271" s="0" t="n">
        <v>0.675</v>
      </c>
      <c r="E2271" s="0" t="n">
        <v>1.5</v>
      </c>
      <c r="F2271" s="0" t="n">
        <v>3.666666667</v>
      </c>
      <c r="G2271" s="0" t="n">
        <v>1287.97913</v>
      </c>
      <c r="H2271" s="0" t="n">
        <v>4.21243</v>
      </c>
      <c r="I2271" s="0" t="n">
        <v>54.8716</v>
      </c>
      <c r="J2271" s="0" t="n">
        <v>15.56</v>
      </c>
      <c r="K2271" s="0" t="n">
        <v>2.61243</v>
      </c>
      <c r="L2271" s="0" t="n">
        <v>0.7148</v>
      </c>
      <c r="M2271" s="0" t="n">
        <v>25.6265</v>
      </c>
      <c r="N2271" s="0" t="n">
        <v>0.7148</v>
      </c>
      <c r="O2271" s="0" t="n">
        <v>15.56</v>
      </c>
      <c r="P2271" s="0" t="n">
        <f aca="false">LN(G2271/4200)</f>
        <v>-1.18201010115459</v>
      </c>
      <c r="Q2271" s="0" t="n">
        <f aca="false">LN((H2271*3600)/13250)</f>
        <v>0.134975971359564</v>
      </c>
      <c r="R2271" s="0" t="n">
        <f aca="false">LN(I2271/70.1)</f>
        <v>-0.244926883562469</v>
      </c>
      <c r="S2271" s="0" t="n">
        <f aca="false">LN((K2271*3600)/10500)</f>
        <v>-0.11016058902783</v>
      </c>
      <c r="T2271" s="0" t="n">
        <f aca="false">LN(L2271/0.45)</f>
        <v>0.462755200520907</v>
      </c>
      <c r="U2271" s="0" t="n">
        <f aca="false">LN(N2271/0.45)</f>
        <v>0.462755200520907</v>
      </c>
      <c r="V2271" s="0" t="n">
        <f aca="false">SQRT(P2271^2+Q2271^2+R2271^2)</f>
        <v>1.21464215733176</v>
      </c>
      <c r="W2271" s="0" t="n">
        <f aca="false">SQRT(S2271^2+T2271^2+U2271^2)</f>
        <v>0.663641549779133</v>
      </c>
      <c r="X2271" s="0" t="n">
        <f aca="false">SQRT(P2271^2+Q2271^2+R2271^2+S2271^2+T2271^2+U2271^2)</f>
        <v>1.38411548541327</v>
      </c>
    </row>
    <row r="2272" customFormat="false" ht="12.8" hidden="false" customHeight="false" outlineLevel="0" collapsed="false">
      <c r="A2272" s="0" t="n">
        <v>0.0004333333333</v>
      </c>
      <c r="B2272" s="0" t="n">
        <v>0.349</v>
      </c>
      <c r="C2272" s="0" t="n">
        <v>8333.333333</v>
      </c>
      <c r="D2272" s="0" t="n">
        <v>0.675</v>
      </c>
      <c r="E2272" s="0" t="n">
        <v>1.5</v>
      </c>
      <c r="F2272" s="0" t="n">
        <v>3.666666667</v>
      </c>
      <c r="G2272" s="0" t="n">
        <v>1288.09473</v>
      </c>
      <c r="H2272" s="0" t="n">
        <v>4.19715</v>
      </c>
      <c r="I2272" s="0" t="n">
        <v>54.873</v>
      </c>
      <c r="J2272" s="0" t="n">
        <v>15.56</v>
      </c>
      <c r="K2272" s="0" t="n">
        <v>2.59854</v>
      </c>
      <c r="L2272" s="0" t="n">
        <v>0.7158</v>
      </c>
      <c r="M2272" s="0" t="n">
        <v>25.6266</v>
      </c>
      <c r="N2272" s="0" t="n">
        <v>0.7158</v>
      </c>
      <c r="O2272" s="0" t="n">
        <v>15.56</v>
      </c>
      <c r="P2272" s="0" t="n">
        <f aca="false">LN(G2272/4200)</f>
        <v>-1.18192035217505</v>
      </c>
      <c r="Q2272" s="0" t="n">
        <f aca="false">LN((H2272*3600)/13250)</f>
        <v>0.131342016556788</v>
      </c>
      <c r="R2272" s="0" t="n">
        <f aca="false">LN(I2272/70.1)</f>
        <v>-0.244901369778646</v>
      </c>
      <c r="S2272" s="0" t="n">
        <f aca="false">LN((K2272*3600)/10500)</f>
        <v>-0.115491662857285</v>
      </c>
      <c r="T2272" s="0" t="n">
        <f aca="false">LN(L2272/0.45)</f>
        <v>0.46415321556756</v>
      </c>
      <c r="U2272" s="0" t="n">
        <f aca="false">LN(N2272/0.45)</f>
        <v>0.46415321556756</v>
      </c>
      <c r="V2272" s="0" t="n">
        <f aca="false">SQRT(P2272^2+Q2272^2+R2272^2)</f>
        <v>1.21415119532876</v>
      </c>
      <c r="W2272" s="0" t="n">
        <f aca="false">SQRT(S2272^2+T2272^2+U2272^2)</f>
        <v>0.666494365492277</v>
      </c>
      <c r="X2272" s="0" t="n">
        <f aca="false">SQRT(P2272^2+Q2272^2+R2272^2+S2272^2+T2272^2+U2272^2)</f>
        <v>1.38505518458695</v>
      </c>
    </row>
    <row r="2273" customFormat="false" ht="12.8" hidden="false" customHeight="false" outlineLevel="0" collapsed="false">
      <c r="A2273" s="0" t="n">
        <v>0.0006</v>
      </c>
      <c r="B2273" s="0" t="n">
        <v>0.349</v>
      </c>
      <c r="C2273" s="0" t="n">
        <v>8333.333333</v>
      </c>
      <c r="D2273" s="0" t="n">
        <v>0.675</v>
      </c>
      <c r="E2273" s="0" t="n">
        <v>1.5</v>
      </c>
      <c r="F2273" s="0" t="n">
        <v>3.666666667</v>
      </c>
      <c r="G2273" s="0" t="n">
        <v>1288.1377</v>
      </c>
      <c r="H2273" s="0" t="n">
        <v>4.18743</v>
      </c>
      <c r="I2273" s="0" t="n">
        <v>54.8739</v>
      </c>
      <c r="J2273" s="0" t="n">
        <v>15.56</v>
      </c>
      <c r="K2273" s="0" t="n">
        <v>2.58882</v>
      </c>
      <c r="L2273" s="0" t="n">
        <v>0.7154</v>
      </c>
      <c r="M2273" s="0" t="n">
        <v>25.6267</v>
      </c>
      <c r="N2273" s="0" t="n">
        <v>0.7154</v>
      </c>
      <c r="O2273" s="0" t="n">
        <v>15.56</v>
      </c>
      <c r="P2273" s="0" t="n">
        <f aca="false">LN(G2273/4200)</f>
        <v>-1.18188699338373</v>
      </c>
      <c r="Q2273" s="0" t="n">
        <f aca="false">LN((H2273*3600)/13250)</f>
        <v>0.129023473623387</v>
      </c>
      <c r="R2273" s="0" t="n">
        <f aca="false">LN(I2273/70.1)</f>
        <v>-0.24488496840421</v>
      </c>
      <c r="S2273" s="0" t="n">
        <f aca="false">LN((K2273*3600)/10500)</f>
        <v>-0.119239238262075</v>
      </c>
      <c r="T2273" s="0" t="n">
        <f aca="false">LN(L2273/0.45)</f>
        <v>0.463594244060552</v>
      </c>
      <c r="U2273" s="0" t="n">
        <f aca="false">LN(N2273/0.45)</f>
        <v>0.463594244060552</v>
      </c>
      <c r="V2273" s="0" t="n">
        <f aca="false">SQRT(P2273^2+Q2273^2+R2273^2)</f>
        <v>1.21386678413482</v>
      </c>
      <c r="W2273" s="0" t="n">
        <f aca="false">SQRT(S2273^2+T2273^2+U2273^2)</f>
        <v>0.666376201701013</v>
      </c>
      <c r="X2273" s="0" t="n">
        <f aca="false">SQRT(P2273^2+Q2273^2+R2273^2+S2273^2+T2273^2+U2273^2)</f>
        <v>1.38474900679484</v>
      </c>
    </row>
    <row r="2274" customFormat="false" ht="12.8" hidden="false" customHeight="false" outlineLevel="0" collapsed="false">
      <c r="A2274" s="0" t="n">
        <v>0.0001</v>
      </c>
      <c r="B2274" s="0" t="n">
        <v>0.235</v>
      </c>
      <c r="C2274" s="0" t="n">
        <v>11666.66667</v>
      </c>
      <c r="D2274" s="0" t="n">
        <v>0.675</v>
      </c>
      <c r="E2274" s="0" t="n">
        <v>1.5</v>
      </c>
      <c r="F2274" s="0" t="n">
        <v>3.666666667</v>
      </c>
      <c r="G2274" s="0" t="n">
        <v>1280.073</v>
      </c>
      <c r="H2274" s="0" t="n">
        <v>4.44576</v>
      </c>
      <c r="I2274" s="0" t="n">
        <v>52.873</v>
      </c>
      <c r="J2274" s="0" t="n">
        <v>15.56</v>
      </c>
      <c r="K2274" s="0" t="n">
        <v>2.80826</v>
      </c>
      <c r="L2274" s="0" t="n">
        <v>0.9284</v>
      </c>
      <c r="M2274" s="0" t="n">
        <v>23.8332</v>
      </c>
      <c r="N2274" s="0" t="n">
        <v>0.9284</v>
      </c>
      <c r="O2274" s="0" t="n">
        <v>15.56</v>
      </c>
      <c r="P2274" s="0" t="n">
        <f aca="false">LN(G2274/4200)</f>
        <v>-1.18816741773402</v>
      </c>
      <c r="Q2274" s="0" t="n">
        <f aca="false">LN((H2274*3600)/13250)</f>
        <v>0.188887126008193</v>
      </c>
      <c r="R2274" s="0" t="n">
        <f aca="false">LN(I2274/70.1)</f>
        <v>-0.28202998244859</v>
      </c>
      <c r="S2274" s="0" t="n">
        <f aca="false">LN((K2274*3600)/10500)</f>
        <v>-0.0378763372316856</v>
      </c>
      <c r="T2274" s="0" t="n">
        <f aca="false">LN(L2274/0.45)</f>
        <v>0.724215091635917</v>
      </c>
      <c r="U2274" s="0" t="n">
        <f aca="false">LN(N2274/0.45)</f>
        <v>0.724215091635917</v>
      </c>
      <c r="V2274" s="0" t="n">
        <f aca="false">SQRT(P2274^2+Q2274^2+R2274^2)</f>
        <v>1.23570266242989</v>
      </c>
      <c r="W2274" s="0" t="n">
        <f aca="false">SQRT(S2274^2+T2274^2+U2274^2)</f>
        <v>1.02489492867734</v>
      </c>
      <c r="X2274" s="0" t="n">
        <f aca="false">SQRT(P2274^2+Q2274^2+R2274^2+S2274^2+T2274^2+U2274^2)</f>
        <v>1.60541916170352</v>
      </c>
    </row>
    <row r="2275" customFormat="false" ht="12.8" hidden="false" customHeight="false" outlineLevel="0" collapsed="false">
      <c r="A2275" s="0" t="n">
        <v>0.0002666666667</v>
      </c>
      <c r="B2275" s="0" t="n">
        <v>0.235</v>
      </c>
      <c r="C2275" s="0" t="n">
        <v>11666.66667</v>
      </c>
      <c r="D2275" s="0" t="n">
        <v>0.675</v>
      </c>
      <c r="E2275" s="0" t="n">
        <v>1.5</v>
      </c>
      <c r="F2275" s="0" t="n">
        <v>3.666666667</v>
      </c>
      <c r="G2275" s="0" t="n">
        <v>1280.05811</v>
      </c>
      <c r="H2275" s="0" t="n">
        <v>4.40688</v>
      </c>
      <c r="I2275" s="0" t="n">
        <v>52.877</v>
      </c>
      <c r="J2275" s="0" t="n">
        <v>15.56</v>
      </c>
      <c r="K2275" s="0" t="n">
        <v>2.76938</v>
      </c>
      <c r="L2275" s="0" t="n">
        <v>0.9291</v>
      </c>
      <c r="M2275" s="0" t="n">
        <v>23.8334</v>
      </c>
      <c r="N2275" s="0" t="n">
        <v>0.9291</v>
      </c>
      <c r="O2275" s="0" t="n">
        <v>15.56</v>
      </c>
      <c r="P2275" s="0" t="n">
        <f aca="false">LN(G2275/4200)</f>
        <v>-1.18817904995077</v>
      </c>
      <c r="Q2275" s="0" t="n">
        <f aca="false">LN((H2275*3600)/13250)</f>
        <v>0.180103249111196</v>
      </c>
      <c r="R2275" s="0" t="n">
        <f aca="false">LN(I2275/70.1)</f>
        <v>-0.28195433233035</v>
      </c>
      <c r="S2275" s="0" t="n">
        <f aca="false">LN((K2275*3600)/10500)</f>
        <v>-0.0518179432699052</v>
      </c>
      <c r="T2275" s="0" t="n">
        <f aca="false">LN(L2275/0.45)</f>
        <v>0.724968792882901</v>
      </c>
      <c r="U2275" s="0" t="n">
        <f aca="false">LN(N2275/0.45)</f>
        <v>0.724968792882901</v>
      </c>
      <c r="V2275" s="0" t="n">
        <f aca="false">SQRT(P2275^2+Q2275^2+R2275^2)</f>
        <v>1.23438441362575</v>
      </c>
      <c r="W2275" s="0" t="n">
        <f aca="false">SQRT(S2275^2+T2275^2+U2275^2)</f>
        <v>1.02656933548246</v>
      </c>
      <c r="X2275" s="0" t="n">
        <f aca="false">SQRT(P2275^2+Q2275^2+R2275^2+S2275^2+T2275^2+U2275^2)</f>
        <v>1.6054748460051</v>
      </c>
    </row>
    <row r="2276" customFormat="false" ht="12.8" hidden="false" customHeight="false" outlineLevel="0" collapsed="false">
      <c r="A2276" s="0" t="n">
        <v>0.0004333333333</v>
      </c>
      <c r="B2276" s="0" t="n">
        <v>0.235</v>
      </c>
      <c r="C2276" s="0" t="n">
        <v>11666.66667</v>
      </c>
      <c r="D2276" s="0" t="n">
        <v>0.675</v>
      </c>
      <c r="E2276" s="0" t="n">
        <v>1.5</v>
      </c>
      <c r="F2276" s="0" t="n">
        <v>3.666666667</v>
      </c>
      <c r="G2276" s="0" t="n">
        <v>1280.2019</v>
      </c>
      <c r="H2276" s="0" t="n">
        <v>4.38743</v>
      </c>
      <c r="I2276" s="0" t="n">
        <v>52.879</v>
      </c>
      <c r="J2276" s="0" t="n">
        <v>15.56</v>
      </c>
      <c r="K2276" s="0" t="n">
        <v>2.74993</v>
      </c>
      <c r="L2276" s="0" t="n">
        <v>0.9281</v>
      </c>
      <c r="M2276" s="0" t="n">
        <v>23.8332</v>
      </c>
      <c r="N2276" s="0" t="n">
        <v>0.9281</v>
      </c>
      <c r="O2276" s="0" t="n">
        <v>15.56</v>
      </c>
      <c r="P2276" s="0" t="n">
        <f aca="false">LN(G2276/4200)</f>
        <v>-1.18806672542156</v>
      </c>
      <c r="Q2276" s="0" t="n">
        <f aca="false">LN((H2276*3600)/13250)</f>
        <v>0.17567992727859</v>
      </c>
      <c r="R2276" s="0" t="n">
        <f aca="false">LN(I2276/70.1)</f>
        <v>-0.281916509417225</v>
      </c>
      <c r="S2276" s="0" t="n">
        <f aca="false">LN((K2276*3600)/10500)</f>
        <v>-0.0588659548923605</v>
      </c>
      <c r="T2276" s="0" t="n">
        <f aca="false">LN(L2276/0.45)</f>
        <v>0.723891902836982</v>
      </c>
      <c r="U2276" s="0" t="n">
        <f aca="false">LN(N2276/0.45)</f>
        <v>0.723891902836982</v>
      </c>
      <c r="V2276" s="0" t="n">
        <f aca="false">SQRT(P2276^2+Q2276^2+R2276^2)</f>
        <v>1.23362996850129</v>
      </c>
      <c r="W2276" s="0" t="n">
        <f aca="false">SQRT(S2276^2+T2276^2+U2276^2)</f>
        <v>1.02542877599143</v>
      </c>
      <c r="X2276" s="0" t="n">
        <f aca="false">SQRT(P2276^2+Q2276^2+R2276^2+S2276^2+T2276^2+U2276^2)</f>
        <v>1.60416553815863</v>
      </c>
    </row>
    <row r="2277" customFormat="false" ht="12.8" hidden="false" customHeight="false" outlineLevel="0" collapsed="false">
      <c r="A2277" s="0" t="n">
        <v>0.0006</v>
      </c>
      <c r="B2277" s="0" t="n">
        <v>0.235</v>
      </c>
      <c r="C2277" s="0" t="n">
        <v>11666.66667</v>
      </c>
      <c r="D2277" s="0" t="n">
        <v>0.675</v>
      </c>
      <c r="E2277" s="0" t="n">
        <v>1.5</v>
      </c>
      <c r="F2277" s="0" t="n">
        <v>3.666666667</v>
      </c>
      <c r="G2277" s="0" t="n">
        <v>1280.05078</v>
      </c>
      <c r="H2277" s="0" t="n">
        <v>4.37632</v>
      </c>
      <c r="I2277" s="0" t="n">
        <v>52.8803</v>
      </c>
      <c r="J2277" s="0" t="n">
        <v>15.56</v>
      </c>
      <c r="K2277" s="0" t="n">
        <v>2.73743</v>
      </c>
      <c r="L2277" s="0" t="n">
        <v>0.9275</v>
      </c>
      <c r="M2277" s="0" t="n">
        <v>23.8333</v>
      </c>
      <c r="N2277" s="0" t="n">
        <v>0.9275</v>
      </c>
      <c r="O2277" s="0" t="n">
        <v>15.56</v>
      </c>
      <c r="P2277" s="0" t="n">
        <f aca="false">LN(G2277/4200)</f>
        <v>-1.1881847762697</v>
      </c>
      <c r="Q2277" s="0" t="n">
        <f aca="false">LN((H2277*3600)/13250)</f>
        <v>0.173144481618523</v>
      </c>
      <c r="R2277" s="0" t="n">
        <f aca="false">LN(I2277/70.1)</f>
        <v>-0.281891925290816</v>
      </c>
      <c r="S2277" s="0" t="n">
        <f aca="false">LN((K2277*3600)/10500)</f>
        <v>-0.0634218876619877</v>
      </c>
      <c r="T2277" s="0" t="n">
        <f aca="false">LN(L2277/0.45)</f>
        <v>0.723245211717225</v>
      </c>
      <c r="U2277" s="0" t="n">
        <f aca="false">LN(N2277/0.45)</f>
        <v>0.723245211717225</v>
      </c>
      <c r="V2277" s="0" t="n">
        <f aca="false">SQRT(P2277^2+Q2277^2+R2277^2)</f>
        <v>1.23337955699703</v>
      </c>
      <c r="W2277" s="0" t="n">
        <f aca="false">SQRT(S2277^2+T2277^2+U2277^2)</f>
        <v>1.02478759183472</v>
      </c>
      <c r="X2277" s="0" t="n">
        <f aca="false">SQRT(P2277^2+Q2277^2+R2277^2+S2277^2+T2277^2+U2277^2)</f>
        <v>1.60356313876211</v>
      </c>
    </row>
    <row r="2278" customFormat="false" ht="12.8" hidden="false" customHeight="false" outlineLevel="0" collapsed="false">
      <c r="A2278" s="0" t="n">
        <v>0.0001</v>
      </c>
      <c r="B2278" s="0" t="n">
        <v>0.273</v>
      </c>
      <c r="C2278" s="0" t="n">
        <v>11666.66667</v>
      </c>
      <c r="D2278" s="0" t="n">
        <v>0.675</v>
      </c>
      <c r="E2278" s="0" t="n">
        <v>1.5</v>
      </c>
      <c r="F2278" s="0" t="n">
        <v>3.666666667</v>
      </c>
      <c r="G2278" s="0" t="n">
        <v>1279.26233</v>
      </c>
      <c r="H2278" s="0" t="n">
        <v>4.47076</v>
      </c>
      <c r="I2278" s="0" t="n">
        <v>52.5061</v>
      </c>
      <c r="J2278" s="0" t="n">
        <v>15.56</v>
      </c>
      <c r="K2278" s="0" t="n">
        <v>2.82493</v>
      </c>
      <c r="L2278" s="0" t="n">
        <v>0.9519</v>
      </c>
      <c r="M2278" s="0" t="n">
        <v>23.4796</v>
      </c>
      <c r="N2278" s="0" t="n">
        <v>0.9519</v>
      </c>
      <c r="O2278" s="0" t="n">
        <v>15.56</v>
      </c>
      <c r="P2278" s="0" t="n">
        <f aca="false">LN(G2278/4200)</f>
        <v>-1.18880091817267</v>
      </c>
      <c r="Q2278" s="0" t="n">
        <f aca="false">LN((H2278*3600)/13250)</f>
        <v>0.19449470957451</v>
      </c>
      <c r="R2278" s="0" t="n">
        <f aca="false">LN(I2278/70.1)</f>
        <v>-0.288993440716366</v>
      </c>
      <c r="S2278" s="0" t="n">
        <f aca="false">LN((K2278*3600)/10500)</f>
        <v>-0.0319578261710695</v>
      </c>
      <c r="T2278" s="0" t="n">
        <f aca="false">LN(L2278/0.45)</f>
        <v>0.749212404492894</v>
      </c>
      <c r="U2278" s="0" t="n">
        <f aca="false">LN(N2278/0.45)</f>
        <v>0.749212404492894</v>
      </c>
      <c r="V2278" s="0" t="n">
        <f aca="false">SQRT(P2278^2+Q2278^2+R2278^2)</f>
        <v>1.23878691625225</v>
      </c>
      <c r="W2278" s="0" t="n">
        <f aca="false">SQRT(S2278^2+T2278^2+U2278^2)</f>
        <v>1.0600281867694</v>
      </c>
      <c r="X2278" s="0" t="n">
        <f aca="false">SQRT(P2278^2+Q2278^2+R2278^2+S2278^2+T2278^2+U2278^2)</f>
        <v>1.63041491057441</v>
      </c>
    </row>
    <row r="2279" customFormat="false" ht="12.8" hidden="false" customHeight="false" outlineLevel="0" collapsed="false">
      <c r="A2279" s="0" t="n">
        <v>0.0002666666667</v>
      </c>
      <c r="B2279" s="0" t="n">
        <v>0.273</v>
      </c>
      <c r="C2279" s="0" t="n">
        <v>11666.66667</v>
      </c>
      <c r="D2279" s="0" t="n">
        <v>0.675</v>
      </c>
      <c r="E2279" s="0" t="n">
        <v>1.5</v>
      </c>
      <c r="F2279" s="0" t="n">
        <v>3.666666667</v>
      </c>
      <c r="G2279" s="0" t="n">
        <v>1279.32617</v>
      </c>
      <c r="H2279" s="0" t="n">
        <v>4.43049</v>
      </c>
      <c r="I2279" s="0" t="n">
        <v>52.5102</v>
      </c>
      <c r="J2279" s="0" t="n">
        <v>15.56</v>
      </c>
      <c r="K2279" s="0" t="n">
        <v>2.78465</v>
      </c>
      <c r="L2279" s="0" t="n">
        <v>0.9521</v>
      </c>
      <c r="M2279" s="0" t="n">
        <v>23.4798</v>
      </c>
      <c r="N2279" s="0" t="n">
        <v>0.9521</v>
      </c>
      <c r="O2279" s="0" t="n">
        <v>15.56</v>
      </c>
      <c r="P2279" s="0" t="n">
        <f aca="false">LN(G2279/4200)</f>
        <v>-1.18875101565805</v>
      </c>
      <c r="Q2279" s="0" t="n">
        <f aca="false">LN((H2279*3600)/13250)</f>
        <v>0.185446480450912</v>
      </c>
      <c r="R2279" s="0" t="n">
        <f aca="false">LN(I2279/70.1)</f>
        <v>-0.288915357599706</v>
      </c>
      <c r="S2279" s="0" t="n">
        <f aca="false">LN((K2279*3600)/10500)</f>
        <v>-0.0463192194692617</v>
      </c>
      <c r="T2279" s="0" t="n">
        <f aca="false">LN(L2279/0.45)</f>
        <v>0.74942248852728</v>
      </c>
      <c r="U2279" s="0" t="n">
        <f aca="false">LN(N2279/0.45)</f>
        <v>0.74942248852728</v>
      </c>
      <c r="V2279" s="0" t="n">
        <f aca="false">SQRT(P2279^2+Q2279^2+R2279^2)</f>
        <v>1.23733239600224</v>
      </c>
      <c r="W2279" s="0" t="n">
        <f aca="false">SQRT(S2279^2+T2279^2+U2279^2)</f>
        <v>1.06085512805146</v>
      </c>
      <c r="X2279" s="0" t="n">
        <f aca="false">SQRT(P2279^2+Q2279^2+R2279^2+S2279^2+T2279^2+U2279^2)</f>
        <v>1.629848171122</v>
      </c>
    </row>
    <row r="2280" customFormat="false" ht="12.8" hidden="false" customHeight="false" outlineLevel="0" collapsed="false">
      <c r="A2280" s="0" t="n">
        <v>0.0004333333333</v>
      </c>
      <c r="B2280" s="0" t="n">
        <v>0.273</v>
      </c>
      <c r="C2280" s="0" t="n">
        <v>11666.66667</v>
      </c>
      <c r="D2280" s="0" t="n">
        <v>0.675</v>
      </c>
      <c r="E2280" s="0" t="n">
        <v>1.5</v>
      </c>
      <c r="F2280" s="0" t="n">
        <v>3.666666667</v>
      </c>
      <c r="G2280" s="0" t="n">
        <v>1279.39355</v>
      </c>
      <c r="H2280" s="0" t="n">
        <v>4.41104</v>
      </c>
      <c r="I2280" s="0" t="n">
        <v>52.5123</v>
      </c>
      <c r="J2280" s="0" t="n">
        <v>15.56</v>
      </c>
      <c r="K2280" s="0" t="n">
        <v>2.76521</v>
      </c>
      <c r="L2280" s="0" t="n">
        <v>0.9517</v>
      </c>
      <c r="M2280" s="0" t="n">
        <v>23.4797</v>
      </c>
      <c r="N2280" s="0" t="n">
        <v>0.9517</v>
      </c>
      <c r="O2280" s="0" t="n">
        <v>15.56</v>
      </c>
      <c r="P2280" s="0" t="n">
        <f aca="false">LN(G2280/4200)</f>
        <v>-1.1886983486938</v>
      </c>
      <c r="Q2280" s="0" t="n">
        <f aca="false">LN((H2280*3600)/13250)</f>
        <v>0.181046782350014</v>
      </c>
      <c r="R2280" s="0" t="n">
        <f aca="false">LN(I2280/70.1)</f>
        <v>-0.288875366169293</v>
      </c>
      <c r="S2280" s="0" t="n">
        <f aca="false">LN((K2280*3600)/10500)</f>
        <v>-0.0533248302440337</v>
      </c>
      <c r="T2280" s="0" t="n">
        <f aca="false">LN(L2280/0.45)</f>
        <v>0.749002276313932</v>
      </c>
      <c r="U2280" s="0" t="n">
        <f aca="false">LN(N2280/0.45)</f>
        <v>0.749002276313932</v>
      </c>
      <c r="V2280" s="0" t="n">
        <f aca="false">SQRT(P2280^2+Q2280^2+R2280^2)</f>
        <v>1.23662066890623</v>
      </c>
      <c r="W2280" s="0" t="n">
        <f aca="false">SQRT(S2280^2+T2280^2+U2280^2)</f>
        <v>1.06059057009171</v>
      </c>
      <c r="X2280" s="0" t="n">
        <f aca="false">SQRT(P2280^2+Q2280^2+R2280^2+S2280^2+T2280^2+U2280^2)</f>
        <v>1.6291356714938</v>
      </c>
    </row>
    <row r="2281" customFormat="false" ht="12.8" hidden="false" customHeight="false" outlineLevel="0" collapsed="false">
      <c r="A2281" s="0" t="n">
        <v>0.0006</v>
      </c>
      <c r="B2281" s="0" t="n">
        <v>0.273</v>
      </c>
      <c r="C2281" s="0" t="n">
        <v>11666.66667</v>
      </c>
      <c r="D2281" s="0" t="n">
        <v>0.675</v>
      </c>
      <c r="E2281" s="0" t="n">
        <v>1.5</v>
      </c>
      <c r="F2281" s="0" t="n">
        <v>3.666666667</v>
      </c>
      <c r="G2281" s="0" t="n">
        <v>1279.43958</v>
      </c>
      <c r="H2281" s="0" t="n">
        <v>4.39854</v>
      </c>
      <c r="I2281" s="0" t="n">
        <v>52.5135</v>
      </c>
      <c r="J2281" s="0" t="n">
        <v>15.56</v>
      </c>
      <c r="K2281" s="0" t="n">
        <v>2.75271</v>
      </c>
      <c r="L2281" s="0" t="n">
        <v>0.9516</v>
      </c>
      <c r="M2281" s="0" t="n">
        <v>23.4798</v>
      </c>
      <c r="N2281" s="0" t="n">
        <v>0.9516</v>
      </c>
      <c r="O2281" s="0" t="n">
        <v>15.56</v>
      </c>
      <c r="P2281" s="0" t="n">
        <f aca="false">LN(G2281/4200)</f>
        <v>-1.18866237135752</v>
      </c>
      <c r="Q2281" s="0" t="n">
        <f aca="false">LN((H2281*3600)/13250)</f>
        <v>0.178208960708396</v>
      </c>
      <c r="R2281" s="0" t="n">
        <f aca="false">LN(I2281/70.1)</f>
        <v>-0.288852514641381</v>
      </c>
      <c r="S2281" s="0" t="n">
        <f aca="false">LN((K2281*3600)/10500)</f>
        <v>-0.0578555307190467</v>
      </c>
      <c r="T2281" s="0" t="n">
        <f aca="false">LN(L2281/0.45)</f>
        <v>0.748897195664437</v>
      </c>
      <c r="U2281" s="0" t="n">
        <f aca="false">LN(N2281/0.45)</f>
        <v>0.748897195664437</v>
      </c>
      <c r="V2281" s="0" t="n">
        <f aca="false">SQRT(P2281^2+Q2281^2+R2281^2)</f>
        <v>1.23616845210218</v>
      </c>
      <c r="W2281" s="0" t="n">
        <f aca="false">SQRT(S2281^2+T2281^2+U2281^2)</f>
        <v>1.06067963202038</v>
      </c>
      <c r="X2281" s="0" t="n">
        <f aca="false">SQRT(P2281^2+Q2281^2+R2281^2+S2281^2+T2281^2+U2281^2)</f>
        <v>1.62885043013642</v>
      </c>
    </row>
    <row r="2282" customFormat="false" ht="12.8" hidden="false" customHeight="false" outlineLevel="0" collapsed="false">
      <c r="A2282" s="0" t="n">
        <v>0.0001</v>
      </c>
      <c r="B2282" s="0" t="n">
        <v>0.311</v>
      </c>
      <c r="C2282" s="0" t="n">
        <v>11666.66667</v>
      </c>
      <c r="D2282" s="0" t="n">
        <v>0.675</v>
      </c>
      <c r="E2282" s="0" t="n">
        <v>1.5</v>
      </c>
      <c r="F2282" s="0" t="n">
        <v>3.666666667</v>
      </c>
      <c r="G2282" s="0" t="n">
        <v>1278.4856</v>
      </c>
      <c r="H2282" s="0" t="n">
        <v>4.49576</v>
      </c>
      <c r="I2282" s="0" t="n">
        <v>52.1203</v>
      </c>
      <c r="J2282" s="0" t="n">
        <v>15.56</v>
      </c>
      <c r="K2282" s="0" t="n">
        <v>2.8416</v>
      </c>
      <c r="L2282" s="0" t="n">
        <v>0.9759</v>
      </c>
      <c r="M2282" s="0" t="n">
        <v>23.1072</v>
      </c>
      <c r="N2282" s="0" t="n">
        <v>0.9759</v>
      </c>
      <c r="O2282" s="0" t="n">
        <v>15.56</v>
      </c>
      <c r="P2282" s="0" t="n">
        <f aca="false">LN(G2282/4200)</f>
        <v>-1.18940827280271</v>
      </c>
      <c r="Q2282" s="0" t="n">
        <f aca="false">LN((H2282*3600)/13250)</f>
        <v>0.2000710234135</v>
      </c>
      <c r="R2282" s="0" t="n">
        <f aca="false">LN(I2282/70.1)</f>
        <v>-0.296368285852653</v>
      </c>
      <c r="S2282" s="0" t="n">
        <f aca="false">LN((K2282*3600)/10500)</f>
        <v>-0.0260741378856994</v>
      </c>
      <c r="T2282" s="0" t="n">
        <f aca="false">LN(L2282/0.45)</f>
        <v>0.77411253938305</v>
      </c>
      <c r="U2282" s="0" t="n">
        <f aca="false">LN(N2282/0.45)</f>
        <v>0.77411253938305</v>
      </c>
      <c r="V2282" s="0" t="n">
        <f aca="false">SQRT(P2282^2+Q2282^2+R2282^2)</f>
        <v>1.24199622168527</v>
      </c>
      <c r="W2282" s="0" t="n">
        <f aca="false">SQRT(S2282^2+T2282^2+U2282^2)</f>
        <v>1.09507091456519</v>
      </c>
      <c r="X2282" s="0" t="n">
        <f aca="false">SQRT(P2282^2+Q2282^2+R2282^2+S2282^2+T2282^2+U2282^2)</f>
        <v>1.65581850533418</v>
      </c>
    </row>
    <row r="2283" customFormat="false" ht="12.8" hidden="false" customHeight="false" outlineLevel="0" collapsed="false">
      <c r="A2283" s="0" t="n">
        <v>0.0002666666667</v>
      </c>
      <c r="B2283" s="0" t="n">
        <v>0.311</v>
      </c>
      <c r="C2283" s="0" t="n">
        <v>11666.66667</v>
      </c>
      <c r="D2283" s="0" t="n">
        <v>0.675</v>
      </c>
      <c r="E2283" s="0" t="n">
        <v>1.5</v>
      </c>
      <c r="F2283" s="0" t="n">
        <v>3.666666667</v>
      </c>
      <c r="G2283" s="0" t="n">
        <v>1278.52222</v>
      </c>
      <c r="H2283" s="0" t="n">
        <v>4.4541</v>
      </c>
      <c r="I2283" s="0" t="n">
        <v>52.1246</v>
      </c>
      <c r="J2283" s="0" t="n">
        <v>15.56</v>
      </c>
      <c r="K2283" s="0" t="n">
        <v>2.79993</v>
      </c>
      <c r="L2283" s="0" t="n">
        <v>0.9754</v>
      </c>
      <c r="M2283" s="0" t="n">
        <v>23.1072</v>
      </c>
      <c r="N2283" s="0" t="n">
        <v>0.9754</v>
      </c>
      <c r="O2283" s="0" t="n">
        <v>15.56</v>
      </c>
      <c r="P2283" s="0" t="n">
        <f aca="false">LN(G2283/4200)</f>
        <v>-1.18937962994936</v>
      </c>
      <c r="Q2283" s="0" t="n">
        <f aca="false">LN((H2283*3600)/13250)</f>
        <v>0.190761313341756</v>
      </c>
      <c r="R2283" s="0" t="n">
        <f aca="false">LN(I2283/70.1)</f>
        <v>-0.296285787811934</v>
      </c>
      <c r="S2283" s="0" t="n">
        <f aca="false">LN((K2283*3600)/10500)</f>
        <v>-0.0408469948327604</v>
      </c>
      <c r="T2283" s="0" t="n">
        <f aca="false">LN(L2283/0.45)</f>
        <v>0.773600060511587</v>
      </c>
      <c r="U2283" s="0" t="n">
        <f aca="false">LN(N2283/0.45)</f>
        <v>0.773600060511587</v>
      </c>
      <c r="V2283" s="0" t="n">
        <f aca="false">SQRT(P2283^2+Q2283^2+R2283^2)</f>
        <v>1.2404833940306</v>
      </c>
      <c r="W2283" s="0" t="n">
        <f aca="false">SQRT(S2283^2+T2283^2+U2283^2)</f>
        <v>1.09479796503005</v>
      </c>
      <c r="X2283" s="0" t="n">
        <f aca="false">SQRT(P2283^2+Q2283^2+R2283^2+S2283^2+T2283^2+U2283^2)</f>
        <v>1.65450344064303</v>
      </c>
    </row>
    <row r="2284" customFormat="false" ht="12.8" hidden="false" customHeight="false" outlineLevel="0" collapsed="false">
      <c r="A2284" s="0" t="n">
        <v>0.0004333333333</v>
      </c>
      <c r="B2284" s="0" t="n">
        <v>0.311</v>
      </c>
      <c r="C2284" s="0" t="n">
        <v>11666.66667</v>
      </c>
      <c r="D2284" s="0" t="n">
        <v>0.675</v>
      </c>
      <c r="E2284" s="0" t="n">
        <v>1.5</v>
      </c>
      <c r="F2284" s="0" t="n">
        <v>3.666666667</v>
      </c>
      <c r="G2284" s="0" t="n">
        <v>1278.59668</v>
      </c>
      <c r="H2284" s="0" t="n">
        <v>4.43465</v>
      </c>
      <c r="I2284" s="0" t="n">
        <v>52.1267</v>
      </c>
      <c r="J2284" s="0" t="n">
        <v>15.56</v>
      </c>
      <c r="K2284" s="0" t="n">
        <v>2.78049</v>
      </c>
      <c r="L2284" s="0" t="n">
        <v>0.9758</v>
      </c>
      <c r="M2284" s="0" t="n">
        <v>23.1072</v>
      </c>
      <c r="N2284" s="0" t="n">
        <v>0.9758</v>
      </c>
      <c r="O2284" s="0" t="n">
        <v>15.56</v>
      </c>
      <c r="P2284" s="0" t="n">
        <f aca="false">LN(G2284/4200)</f>
        <v>-1.18932139253222</v>
      </c>
      <c r="Q2284" s="0" t="n">
        <f aca="false">LN((H2284*3600)/13250)</f>
        <v>0.186384987977098</v>
      </c>
      <c r="R2284" s="0" t="n">
        <f aca="false">LN(I2284/70.1)</f>
        <v>-0.296245500544528</v>
      </c>
      <c r="S2284" s="0" t="n">
        <f aca="false">LN((K2284*3600)/10500)</f>
        <v>-0.0478142405378533</v>
      </c>
      <c r="T2284" s="0" t="n">
        <f aca="false">LN(L2284/0.45)</f>
        <v>0.774010064617371</v>
      </c>
      <c r="U2284" s="0" t="n">
        <f aca="false">LN(N2284/0.45)</f>
        <v>0.774010064617371</v>
      </c>
      <c r="V2284" s="0" t="n">
        <f aca="false">SQRT(P2284^2+Q2284^2+R2284^2)</f>
        <v>1.23975244910865</v>
      </c>
      <c r="W2284" s="0" t="n">
        <f aca="false">SQRT(S2284^2+T2284^2+U2284^2)</f>
        <v>1.09565932746278</v>
      </c>
      <c r="X2284" s="0" t="n">
        <f aca="false">SQRT(P2284^2+Q2284^2+R2284^2+S2284^2+T2284^2+U2284^2)</f>
        <v>1.65452576194119</v>
      </c>
    </row>
    <row r="2285" customFormat="false" ht="12.8" hidden="false" customHeight="false" outlineLevel="0" collapsed="false">
      <c r="A2285" s="0" t="n">
        <v>0.0006</v>
      </c>
      <c r="B2285" s="0" t="n">
        <v>0.311</v>
      </c>
      <c r="C2285" s="0" t="n">
        <v>11666.66667</v>
      </c>
      <c r="D2285" s="0" t="n">
        <v>0.675</v>
      </c>
      <c r="E2285" s="0" t="n">
        <v>1.5</v>
      </c>
      <c r="F2285" s="0" t="n">
        <v>3.666666667</v>
      </c>
      <c r="G2285" s="0" t="n">
        <v>1278.59106</v>
      </c>
      <c r="H2285" s="0" t="n">
        <v>4.42215</v>
      </c>
      <c r="I2285" s="0" t="n">
        <v>52.128</v>
      </c>
      <c r="J2285" s="0" t="n">
        <v>15.56</v>
      </c>
      <c r="K2285" s="0" t="n">
        <v>2.76799</v>
      </c>
      <c r="L2285" s="0" t="n">
        <v>0.9761</v>
      </c>
      <c r="M2285" s="0" t="n">
        <v>23.1073</v>
      </c>
      <c r="N2285" s="0" t="n">
        <v>0.9761</v>
      </c>
      <c r="O2285" s="0" t="n">
        <v>15.56</v>
      </c>
      <c r="P2285" s="0" t="n">
        <f aca="false">LN(G2285/4200)</f>
        <v>-1.1893257879858</v>
      </c>
      <c r="Q2285" s="0" t="n">
        <f aca="false">LN((H2285*3600)/13250)</f>
        <v>0.183562296192351</v>
      </c>
      <c r="R2285" s="0" t="n">
        <f aca="false">LN(I2285/70.1)</f>
        <v>-0.29622056162091</v>
      </c>
      <c r="S2285" s="0" t="n">
        <f aca="false">LN((K2285*3600)/10500)</f>
        <v>-0.0523199866692791</v>
      </c>
      <c r="T2285" s="0" t="n">
        <f aca="false">LN(L2285/0.45)</f>
        <v>0.774317457416554</v>
      </c>
      <c r="U2285" s="0" t="n">
        <f aca="false">LN(N2285/0.45)</f>
        <v>0.774317457416554</v>
      </c>
      <c r="V2285" s="0" t="n">
        <f aca="false">SQRT(P2285^2+Q2285^2+R2285^2)</f>
        <v>1.23932948309901</v>
      </c>
      <c r="W2285" s="0" t="n">
        <f aca="false">SQRT(S2285^2+T2285^2+U2285^2)</f>
        <v>1.09629942567035</v>
      </c>
      <c r="X2285" s="0" t="n">
        <f aca="false">SQRT(P2285^2+Q2285^2+R2285^2+S2285^2+T2285^2+U2285^2)</f>
        <v>1.65463288931521</v>
      </c>
    </row>
    <row r="2286" customFormat="false" ht="12.8" hidden="false" customHeight="false" outlineLevel="0" collapsed="false">
      <c r="A2286" s="0" t="n">
        <v>0.0001</v>
      </c>
      <c r="B2286" s="0" t="n">
        <v>0.349</v>
      </c>
      <c r="C2286" s="0" t="n">
        <v>11666.66667</v>
      </c>
      <c r="D2286" s="0" t="n">
        <v>0.675</v>
      </c>
      <c r="E2286" s="0" t="n">
        <v>1.5</v>
      </c>
      <c r="F2286" s="0" t="n">
        <v>3.666666667</v>
      </c>
      <c r="G2286" s="0" t="n">
        <v>1277.58093</v>
      </c>
      <c r="H2286" s="0" t="n">
        <v>4.52215</v>
      </c>
      <c r="I2286" s="0" t="n">
        <v>51.7124</v>
      </c>
      <c r="J2286" s="0" t="n">
        <v>15.56</v>
      </c>
      <c r="K2286" s="0" t="n">
        <v>2.85965</v>
      </c>
      <c r="L2286" s="0" t="n">
        <v>1.0022</v>
      </c>
      <c r="M2286" s="0" t="n">
        <v>22.7142</v>
      </c>
      <c r="N2286" s="0" t="n">
        <v>1.0022</v>
      </c>
      <c r="O2286" s="0" t="n">
        <v>15.56</v>
      </c>
      <c r="P2286" s="0" t="n">
        <f aca="false">LN(G2286/4200)</f>
        <v>-1.1901161339066</v>
      </c>
      <c r="Q2286" s="0" t="n">
        <f aca="false">LN((H2286*3600)/13250)</f>
        <v>0.205923837498662</v>
      </c>
      <c r="R2286" s="0" t="n">
        <f aca="false">LN(I2286/70.1)</f>
        <v>-0.304225196023315</v>
      </c>
      <c r="S2286" s="0" t="n">
        <f aca="false">LN((K2286*3600)/10500)</f>
        <v>-0.019742171980782</v>
      </c>
      <c r="T2286" s="0" t="n">
        <f aca="false">LN(L2286/0.45)</f>
        <v>0.800705279761259</v>
      </c>
      <c r="U2286" s="0" t="n">
        <f aca="false">LN(N2286/0.45)</f>
        <v>0.800705279761259</v>
      </c>
      <c r="V2286" s="0" t="n">
        <f aca="false">SQRT(P2286^2+Q2286^2+R2286^2)</f>
        <v>1.24552559545374</v>
      </c>
      <c r="W2286" s="0" t="n">
        <f aca="false">SQRT(S2286^2+T2286^2+U2286^2)</f>
        <v>1.13254034958125</v>
      </c>
      <c r="X2286" s="0" t="n">
        <f aca="false">SQRT(P2286^2+Q2286^2+R2286^2+S2286^2+T2286^2+U2286^2)</f>
        <v>1.68344339149258</v>
      </c>
    </row>
    <row r="2287" customFormat="false" ht="12.8" hidden="false" customHeight="false" outlineLevel="0" collapsed="false">
      <c r="A2287" s="0" t="n">
        <v>0.0002666666667</v>
      </c>
      <c r="B2287" s="0" t="n">
        <v>0.349</v>
      </c>
      <c r="C2287" s="0" t="n">
        <v>11666.66667</v>
      </c>
      <c r="D2287" s="0" t="n">
        <v>0.675</v>
      </c>
      <c r="E2287" s="0" t="n">
        <v>1.5</v>
      </c>
      <c r="F2287" s="0" t="n">
        <v>3.666666667</v>
      </c>
      <c r="G2287" s="0" t="n">
        <v>1277.55627</v>
      </c>
      <c r="H2287" s="0" t="n">
        <v>4.48049</v>
      </c>
      <c r="I2287" s="0" t="n">
        <v>51.7163</v>
      </c>
      <c r="J2287" s="0" t="n">
        <v>15.56</v>
      </c>
      <c r="K2287" s="0" t="n">
        <v>2.8166</v>
      </c>
      <c r="L2287" s="0" t="n">
        <v>1.0013</v>
      </c>
      <c r="M2287" s="0" t="n">
        <v>22.7142</v>
      </c>
      <c r="N2287" s="0" t="n">
        <v>1.0013</v>
      </c>
      <c r="O2287" s="0" t="n">
        <v>15.56</v>
      </c>
      <c r="P2287" s="0" t="n">
        <f aca="false">LN(G2287/4200)</f>
        <v>-1.19013543619691</v>
      </c>
      <c r="Q2287" s="0" t="n">
        <f aca="false">LN((H2287*3600)/13250)</f>
        <v>0.196668708475718</v>
      </c>
      <c r="R2287" s="0" t="n">
        <f aca="false">LN(I2287/70.1)</f>
        <v>-0.304149781752386</v>
      </c>
      <c r="S2287" s="0" t="n">
        <f aca="false">LN((K2287*3600)/10500)</f>
        <v>-0.0349109279196004</v>
      </c>
      <c r="T2287" s="0" t="n">
        <f aca="false">LN(L2287/0.45)</f>
        <v>0.799806851949392</v>
      </c>
      <c r="U2287" s="0" t="n">
        <f aca="false">LN(N2287/0.45)</f>
        <v>0.799806851949392</v>
      </c>
      <c r="V2287" s="0" t="n">
        <f aca="false">SQRT(P2287^2+Q2287^2+R2287^2)</f>
        <v>1.24402894947229</v>
      </c>
      <c r="W2287" s="0" t="n">
        <f aca="false">SQRT(S2287^2+T2287^2+U2287^2)</f>
        <v>1.13163632574189</v>
      </c>
      <c r="X2287" s="0" t="n">
        <f aca="false">SQRT(P2287^2+Q2287^2+R2287^2+S2287^2+T2287^2+U2287^2)</f>
        <v>1.68172792117623</v>
      </c>
    </row>
    <row r="2288" customFormat="false" ht="12.8" hidden="false" customHeight="false" outlineLevel="0" collapsed="false">
      <c r="A2288" s="0" t="n">
        <v>0.0004333333333</v>
      </c>
      <c r="B2288" s="0" t="n">
        <v>0.349</v>
      </c>
      <c r="C2288" s="0" t="n">
        <v>11666.66667</v>
      </c>
      <c r="D2288" s="0" t="n">
        <v>0.675</v>
      </c>
      <c r="E2288" s="0" t="n">
        <v>1.5</v>
      </c>
      <c r="F2288" s="0" t="n">
        <v>3.666666667</v>
      </c>
      <c r="G2288" s="0" t="n">
        <v>1277.67017</v>
      </c>
      <c r="H2288" s="0" t="n">
        <v>4.45965</v>
      </c>
      <c r="I2288" s="0" t="n">
        <v>51.718</v>
      </c>
      <c r="J2288" s="0" t="n">
        <v>15.56</v>
      </c>
      <c r="K2288" s="0" t="n">
        <v>2.79715</v>
      </c>
      <c r="L2288" s="0" t="n">
        <v>1.0025</v>
      </c>
      <c r="M2288" s="0" t="n">
        <v>22.7143</v>
      </c>
      <c r="N2288" s="0" t="n">
        <v>1.0025</v>
      </c>
      <c r="O2288" s="0" t="n">
        <v>15.56</v>
      </c>
      <c r="P2288" s="0" t="n">
        <f aca="false">LN(G2288/4200)</f>
        <v>-1.19004628558521</v>
      </c>
      <c r="Q2288" s="0" t="n">
        <f aca="false">LN((H2288*3600)/13250)</f>
        <v>0.192006580646133</v>
      </c>
      <c r="R2288" s="0" t="n">
        <f aca="false">LN(I2288/70.1)</f>
        <v>-0.304116910644829</v>
      </c>
      <c r="S2288" s="0" t="n">
        <f aca="false">LN((K2288*3600)/10500)</f>
        <v>-0.0418403700314737</v>
      </c>
      <c r="T2288" s="0" t="n">
        <f aca="false">LN(L2288/0.45)</f>
        <v>0.801004576416359</v>
      </c>
      <c r="U2288" s="0" t="n">
        <f aca="false">LN(N2288/0.45)</f>
        <v>0.801004576416359</v>
      </c>
      <c r="V2288" s="0" t="n">
        <f aca="false">SQRT(P2288^2+Q2288^2+R2288^2)</f>
        <v>1.24320705603963</v>
      </c>
      <c r="W2288" s="0" t="n">
        <f aca="false">SQRT(S2288^2+T2288^2+U2288^2)</f>
        <v>1.13356397236516</v>
      </c>
      <c r="X2288" s="0" t="n">
        <f aca="false">SQRT(P2288^2+Q2288^2+R2288^2+S2288^2+T2288^2+U2288^2)</f>
        <v>1.68241821900234</v>
      </c>
    </row>
    <row r="2289" customFormat="false" ht="12.8" hidden="false" customHeight="false" outlineLevel="0" collapsed="false">
      <c r="A2289" s="0" t="n">
        <v>0.0006</v>
      </c>
      <c r="B2289" s="0" t="n">
        <v>0.349</v>
      </c>
      <c r="C2289" s="0" t="n">
        <v>11666.66667</v>
      </c>
      <c r="D2289" s="0" t="n">
        <v>0.675</v>
      </c>
      <c r="E2289" s="0" t="n">
        <v>1.5</v>
      </c>
      <c r="F2289" s="0" t="n">
        <v>3.666666667</v>
      </c>
      <c r="G2289" s="0" t="n">
        <v>1277.6394</v>
      </c>
      <c r="H2289" s="0" t="n">
        <v>4.44715</v>
      </c>
      <c r="I2289" s="0" t="n">
        <v>51.7192</v>
      </c>
      <c r="J2289" s="0" t="n">
        <v>15.56</v>
      </c>
      <c r="K2289" s="0" t="n">
        <v>2.78326</v>
      </c>
      <c r="L2289" s="0" t="n">
        <v>1.0011</v>
      </c>
      <c r="M2289" s="0" t="n">
        <v>22.7143</v>
      </c>
      <c r="N2289" s="0" t="n">
        <v>1.0011</v>
      </c>
      <c r="O2289" s="0" t="n">
        <v>15.56</v>
      </c>
      <c r="P2289" s="0" t="n">
        <f aca="false">LN(G2289/4200)</f>
        <v>-1.19007036877291</v>
      </c>
      <c r="Q2289" s="0" t="n">
        <f aca="false">LN((H2289*3600)/13250)</f>
        <v>0.189199734594431</v>
      </c>
      <c r="R2289" s="0" t="n">
        <f aca="false">LN(I2289/70.1)</f>
        <v>-0.304093708160616</v>
      </c>
      <c r="S2289" s="0" t="n">
        <f aca="false">LN((K2289*3600)/10500)</f>
        <v>-0.0468185091592446</v>
      </c>
      <c r="T2289" s="0" t="n">
        <f aca="false">LN(L2289/0.45)</f>
        <v>0.799607091661073</v>
      </c>
      <c r="U2289" s="0" t="n">
        <f aca="false">LN(N2289/0.45)</f>
        <v>0.799607091661073</v>
      </c>
      <c r="V2289" s="0" t="n">
        <f aca="false">SQRT(P2289^2+Q2289^2+R2289^2)</f>
        <v>1.24279403182698</v>
      </c>
      <c r="W2289" s="0" t="n">
        <f aca="false">SQRT(S2289^2+T2289^2+U2289^2)</f>
        <v>1.13178397888875</v>
      </c>
      <c r="X2289" s="0" t="n">
        <f aca="false">SQRT(P2289^2+Q2289^2+R2289^2+S2289^2+T2289^2+U2289^2)</f>
        <v>1.68091403123837</v>
      </c>
    </row>
    <row r="2290" customFormat="false" ht="12.8" hidden="false" customHeight="false" outlineLevel="0" collapsed="false">
      <c r="A2290" s="0" t="n">
        <v>0.0001</v>
      </c>
      <c r="B2290" s="0" t="n">
        <v>0.235</v>
      </c>
      <c r="C2290" s="0" t="n">
        <v>15000</v>
      </c>
      <c r="D2290" s="0" t="n">
        <v>0.675</v>
      </c>
      <c r="E2290" s="0" t="n">
        <v>1.5</v>
      </c>
      <c r="F2290" s="0" t="n">
        <v>3.666666667</v>
      </c>
      <c r="G2290" s="0" t="n">
        <v>1269.97266</v>
      </c>
      <c r="H2290" s="0" t="n">
        <v>4.66937</v>
      </c>
      <c r="I2290" s="0" t="n">
        <v>50.3926</v>
      </c>
      <c r="J2290" s="0" t="n">
        <v>15.56</v>
      </c>
      <c r="K2290" s="0" t="n">
        <v>2.98326</v>
      </c>
      <c r="L2290" s="0" t="n">
        <v>1.1935</v>
      </c>
      <c r="M2290" s="0" t="n">
        <v>21.5804</v>
      </c>
      <c r="N2290" s="0" t="n">
        <v>1.1935</v>
      </c>
      <c r="O2290" s="0" t="n">
        <v>15.56</v>
      </c>
      <c r="P2290" s="0" t="n">
        <f aca="false">LN(G2290/4200)</f>
        <v>-1.1960891526096</v>
      </c>
      <c r="Q2290" s="0" t="n">
        <f aca="false">LN((H2290*3600)/13250)</f>
        <v>0.237960451970068</v>
      </c>
      <c r="R2290" s="0" t="n">
        <f aca="false">LN(I2290/70.1)</f>
        <v>-0.330078455139951</v>
      </c>
      <c r="S2290" s="0" t="n">
        <f aca="false">LN((K2290*3600)/10500)</f>
        <v>0.0225752506095367</v>
      </c>
      <c r="T2290" s="0" t="n">
        <f aca="false">LN(L2290/0.45)</f>
        <v>0.975397863014519</v>
      </c>
      <c r="U2290" s="0" t="n">
        <f aca="false">LN(N2290/0.45)</f>
        <v>0.975397863014519</v>
      </c>
      <c r="V2290" s="0" t="n">
        <f aca="false">SQRT(P2290^2+Q2290^2+R2290^2)</f>
        <v>1.26341055252824</v>
      </c>
      <c r="W2290" s="0" t="n">
        <f aca="false">SQRT(S2290^2+T2290^2+U2290^2)</f>
        <v>1.37960560461556</v>
      </c>
      <c r="X2290" s="0" t="n">
        <f aca="false">SQRT(P2290^2+Q2290^2+R2290^2+S2290^2+T2290^2+U2290^2)</f>
        <v>1.87069982854716</v>
      </c>
    </row>
    <row r="2291" customFormat="false" ht="12.8" hidden="false" customHeight="false" outlineLevel="0" collapsed="false">
      <c r="A2291" s="0" t="n">
        <v>0.0002666666667</v>
      </c>
      <c r="B2291" s="0" t="n">
        <v>0.235</v>
      </c>
      <c r="C2291" s="0" t="n">
        <v>15000</v>
      </c>
      <c r="D2291" s="0" t="n">
        <v>0.675</v>
      </c>
      <c r="E2291" s="0" t="n">
        <v>1.5</v>
      </c>
      <c r="F2291" s="0" t="n">
        <v>3.666666667</v>
      </c>
      <c r="G2291" s="0" t="n">
        <v>1270.02112</v>
      </c>
      <c r="H2291" s="0" t="n">
        <v>4.61938</v>
      </c>
      <c r="I2291" s="0" t="n">
        <v>50.3981</v>
      </c>
      <c r="J2291" s="0" t="n">
        <v>15.56</v>
      </c>
      <c r="K2291" s="0" t="n">
        <v>2.93326</v>
      </c>
      <c r="L2291" s="0" t="n">
        <v>1.1943</v>
      </c>
      <c r="M2291" s="0" t="n">
        <v>21.5803</v>
      </c>
      <c r="N2291" s="0" t="n">
        <v>1.1943</v>
      </c>
      <c r="O2291" s="0" t="n">
        <v>15.56</v>
      </c>
      <c r="P2291" s="0" t="n">
        <f aca="false">LN(G2291/4200)</f>
        <v>-1.19605099503584</v>
      </c>
      <c r="Q2291" s="0" t="n">
        <f aca="false">LN((H2291*3600)/13250)</f>
        <v>0.227196789983772</v>
      </c>
      <c r="R2291" s="0" t="n">
        <f aca="false">LN(I2291/70.1)</f>
        <v>-0.329969318086523</v>
      </c>
      <c r="S2291" s="0" t="n">
        <f aca="false">LN((K2291*3600)/10500)</f>
        <v>0.0056730208021325</v>
      </c>
      <c r="T2291" s="0" t="n">
        <f aca="false">LN(L2291/0.45)</f>
        <v>0.976067935910016</v>
      </c>
      <c r="U2291" s="0" t="n">
        <f aca="false">LN(N2291/0.45)</f>
        <v>0.976067935910016</v>
      </c>
      <c r="V2291" s="0" t="n">
        <f aca="false">SQRT(P2291^2+Q2291^2+R2291^2)</f>
        <v>1.26136280069758</v>
      </c>
      <c r="W2291" s="0" t="n">
        <f aca="false">SQRT(S2291^2+T2291^2+U2291^2)</f>
        <v>1.38038017016628</v>
      </c>
      <c r="X2291" s="0" t="n">
        <f aca="false">SQRT(P2291^2+Q2291^2+R2291^2+S2291^2+T2291^2+U2291^2)</f>
        <v>1.86988917563901</v>
      </c>
    </row>
    <row r="2292" customFormat="false" ht="12.8" hidden="false" customHeight="false" outlineLevel="0" collapsed="false">
      <c r="A2292" s="0" t="n">
        <v>0.0004333333333</v>
      </c>
      <c r="B2292" s="0" t="n">
        <v>0.235</v>
      </c>
      <c r="C2292" s="0" t="n">
        <v>15000</v>
      </c>
      <c r="D2292" s="0" t="n">
        <v>0.675</v>
      </c>
      <c r="E2292" s="0" t="n">
        <v>1.5</v>
      </c>
      <c r="F2292" s="0" t="n">
        <v>3.666666667</v>
      </c>
      <c r="G2292" s="0" t="n">
        <v>1270.021</v>
      </c>
      <c r="H2292" s="0" t="n">
        <v>4.59576</v>
      </c>
      <c r="I2292" s="0" t="n">
        <v>50.4007</v>
      </c>
      <c r="J2292" s="0" t="n">
        <v>15.56</v>
      </c>
      <c r="K2292" s="0" t="n">
        <v>2.90965</v>
      </c>
      <c r="L2292" s="0" t="n">
        <v>1.195</v>
      </c>
      <c r="M2292" s="0" t="n">
        <v>21.5804</v>
      </c>
      <c r="N2292" s="0" t="n">
        <v>1.195</v>
      </c>
      <c r="O2292" s="0" t="n">
        <v>15.56</v>
      </c>
      <c r="P2292" s="0" t="n">
        <f aca="false">LN(G2292/4200)</f>
        <v>-1.19605108952246</v>
      </c>
      <c r="Q2292" s="0" t="n">
        <f aca="false">LN((H2292*3600)/13250)</f>
        <v>0.222070432331717</v>
      </c>
      <c r="R2292" s="0" t="n">
        <f aca="false">LN(I2292/70.1)</f>
        <v>-0.329917730170782</v>
      </c>
      <c r="S2292" s="0" t="n">
        <f aca="false">LN((K2292*3600)/10500)</f>
        <v>-0.00240861266570913</v>
      </c>
      <c r="T2292" s="0" t="n">
        <f aca="false">LN(L2292/0.45)</f>
        <v>0.976653881601246</v>
      </c>
      <c r="U2292" s="0" t="n">
        <f aca="false">LN(N2292/0.45)</f>
        <v>0.976653881601246</v>
      </c>
      <c r="V2292" s="0" t="n">
        <f aca="false">SQRT(P2292^2+Q2292^2+R2292^2)</f>
        <v>1.26043611275816</v>
      </c>
      <c r="W2292" s="0" t="n">
        <f aca="false">SQRT(S2292^2+T2292^2+U2292^2)</f>
        <v>1.38119926524326</v>
      </c>
      <c r="X2292" s="0" t="n">
        <f aca="false">SQRT(P2292^2+Q2292^2+R2292^2+S2292^2+T2292^2+U2292^2)</f>
        <v>1.86986914105063</v>
      </c>
    </row>
    <row r="2293" customFormat="false" ht="12.8" hidden="false" customHeight="false" outlineLevel="0" collapsed="false">
      <c r="A2293" s="0" t="n">
        <v>0.0006</v>
      </c>
      <c r="B2293" s="0" t="n">
        <v>0.235</v>
      </c>
      <c r="C2293" s="0" t="n">
        <v>15000</v>
      </c>
      <c r="D2293" s="0" t="n">
        <v>0.675</v>
      </c>
      <c r="E2293" s="0" t="n">
        <v>1.5</v>
      </c>
      <c r="F2293" s="0" t="n">
        <v>3.666666667</v>
      </c>
      <c r="G2293" s="0" t="n">
        <v>1270.08716</v>
      </c>
      <c r="H2293" s="0" t="n">
        <v>4.5791</v>
      </c>
      <c r="I2293" s="0" t="n">
        <v>50.4024</v>
      </c>
      <c r="J2293" s="0" t="n">
        <v>15.56</v>
      </c>
      <c r="K2293" s="0" t="n">
        <v>2.89438</v>
      </c>
      <c r="L2293" s="0" t="n">
        <v>1.1954</v>
      </c>
      <c r="M2293" s="0" t="n">
        <v>21.5805</v>
      </c>
      <c r="N2293" s="0" t="n">
        <v>1.1954</v>
      </c>
      <c r="O2293" s="0" t="n">
        <v>15.56</v>
      </c>
      <c r="P2293" s="0" t="n">
        <f aca="false">LN(G2293/4200)</f>
        <v>-1.19599899725249</v>
      </c>
      <c r="Q2293" s="0" t="n">
        <f aca="false">LN((H2293*3600)/13250)</f>
        <v>0.218438765295767</v>
      </c>
      <c r="R2293" s="0" t="n">
        <f aca="false">LN(I2293/70.1)</f>
        <v>-0.329884001049353</v>
      </c>
      <c r="S2293" s="0" t="n">
        <f aca="false">LN((K2293*3600)/10500)</f>
        <v>-0.00767048596136281</v>
      </c>
      <c r="T2293" s="0" t="n">
        <f aca="false">LN(L2293/0.45)</f>
        <v>0.976988553625788</v>
      </c>
      <c r="U2293" s="0" t="n">
        <f aca="false">LN(N2293/0.45)</f>
        <v>0.976988553625788</v>
      </c>
      <c r="V2293" s="0" t="n">
        <f aca="false">SQRT(P2293^2+Q2293^2+R2293^2)</f>
        <v>1.25974304910217</v>
      </c>
      <c r="W2293" s="0" t="n">
        <f aca="false">SQRT(S2293^2+T2293^2+U2293^2)</f>
        <v>1.38169175440346</v>
      </c>
      <c r="X2293" s="0" t="n">
        <f aca="false">SQRT(P2293^2+Q2293^2+R2293^2+S2293^2+T2293^2+U2293^2)</f>
        <v>1.8697659356047</v>
      </c>
    </row>
    <row r="2294" customFormat="false" ht="12.8" hidden="false" customHeight="false" outlineLevel="0" collapsed="false">
      <c r="A2294" s="0" t="n">
        <v>0.0001</v>
      </c>
      <c r="B2294" s="0" t="n">
        <v>0.273</v>
      </c>
      <c r="C2294" s="0" t="n">
        <v>15000</v>
      </c>
      <c r="D2294" s="0" t="n">
        <v>0.675</v>
      </c>
      <c r="E2294" s="0" t="n">
        <v>1.5</v>
      </c>
      <c r="F2294" s="0" t="n">
        <v>3.666666667</v>
      </c>
      <c r="G2294" s="0" t="n">
        <v>1268.77454</v>
      </c>
      <c r="H2294" s="0" t="n">
        <v>4.69576</v>
      </c>
      <c r="I2294" s="0" t="n">
        <v>49.9979</v>
      </c>
      <c r="J2294" s="0" t="n">
        <v>15.56</v>
      </c>
      <c r="K2294" s="0" t="n">
        <v>3.00271</v>
      </c>
      <c r="L2294" s="0" t="n">
        <v>1.2252</v>
      </c>
      <c r="M2294" s="0" t="n">
        <v>21.2046</v>
      </c>
      <c r="N2294" s="0" t="n">
        <v>1.2252</v>
      </c>
      <c r="O2294" s="0" t="n">
        <v>15.56</v>
      </c>
      <c r="P2294" s="0" t="n">
        <f aca="false">LN(G2294/4200)</f>
        <v>-1.19703301979649</v>
      </c>
      <c r="Q2294" s="0" t="n">
        <f aca="false">LN((H2294*3600)/13250)</f>
        <v>0.243596266924221</v>
      </c>
      <c r="R2294" s="0" t="n">
        <f aca="false">LN(I2294/70.1)</f>
        <v>-0.337941789494423</v>
      </c>
      <c r="S2294" s="0" t="n">
        <f aca="false">LN((K2294*3600)/10500)</f>
        <v>0.0290738025400178</v>
      </c>
      <c r="T2294" s="0" t="n">
        <f aca="false">LN(L2294/0.45)</f>
        <v>1.00161179219425</v>
      </c>
      <c r="U2294" s="0" t="n">
        <f aca="false">LN(N2294/0.45)</f>
        <v>1.00161179219425</v>
      </c>
      <c r="V2294" s="0" t="n">
        <f aca="false">SQRT(P2294^2+Q2294^2+R2294^2)</f>
        <v>1.26745092403186</v>
      </c>
      <c r="W2294" s="0" t="n">
        <f aca="false">SQRT(S2294^2+T2294^2+U2294^2)</f>
        <v>1.41679132214992</v>
      </c>
      <c r="X2294" s="0" t="n">
        <f aca="false">SQRT(P2294^2+Q2294^2+R2294^2+S2294^2+T2294^2+U2294^2)</f>
        <v>1.9009811927919</v>
      </c>
    </row>
    <row r="2295" customFormat="false" ht="12.8" hidden="false" customHeight="false" outlineLevel="0" collapsed="false">
      <c r="A2295" s="0" t="n">
        <v>0.0002666666667</v>
      </c>
      <c r="B2295" s="0" t="n">
        <v>0.273</v>
      </c>
      <c r="C2295" s="0" t="n">
        <v>15000</v>
      </c>
      <c r="D2295" s="0" t="n">
        <v>0.675</v>
      </c>
      <c r="E2295" s="0" t="n">
        <v>1.5</v>
      </c>
      <c r="F2295" s="0" t="n">
        <v>3.666666667</v>
      </c>
      <c r="G2295" s="0" t="n">
        <v>1268.85229</v>
      </c>
      <c r="H2295" s="0" t="n">
        <v>4.64437</v>
      </c>
      <c r="I2295" s="0" t="n">
        <v>50.0035</v>
      </c>
      <c r="J2295" s="0" t="n">
        <v>15.56</v>
      </c>
      <c r="K2295" s="0" t="n">
        <v>2.94993</v>
      </c>
      <c r="L2295" s="0" t="n">
        <v>1.2235</v>
      </c>
      <c r="M2295" s="0" t="n">
        <v>21.2046</v>
      </c>
      <c r="N2295" s="0" t="n">
        <v>1.2235</v>
      </c>
      <c r="O2295" s="0" t="n">
        <v>15.56</v>
      </c>
      <c r="P2295" s="0" t="n">
        <f aca="false">LN(G2295/4200)</f>
        <v>-1.1969717420711</v>
      </c>
      <c r="Q2295" s="0" t="n">
        <f aca="false">LN((H2295*3600)/13250)</f>
        <v>0.232592026387729</v>
      </c>
      <c r="R2295" s="0" t="n">
        <f aca="false">LN(I2295/70.1)</f>
        <v>-0.337829791062284</v>
      </c>
      <c r="S2295" s="0" t="n">
        <f aca="false">LN((K2295*3600)/10500)</f>
        <v>0.0113400295552231</v>
      </c>
      <c r="T2295" s="0" t="n">
        <f aca="false">LN(L2295/0.45)</f>
        <v>1.00022330011836</v>
      </c>
      <c r="U2295" s="0" t="n">
        <f aca="false">LN(N2295/0.45)</f>
        <v>1.00022330011836</v>
      </c>
      <c r="V2295" s="0" t="n">
        <f aca="false">SQRT(P2295^2+Q2295^2+R2295^2)</f>
        <v>1.26529418309935</v>
      </c>
      <c r="W2295" s="0" t="n">
        <f aca="false">SQRT(S2295^2+T2295^2+U2295^2)</f>
        <v>1.4145748111958</v>
      </c>
      <c r="X2295" s="0" t="n">
        <f aca="false">SQRT(P2295^2+Q2295^2+R2295^2+S2295^2+T2295^2+U2295^2)</f>
        <v>1.89789126829086</v>
      </c>
    </row>
    <row r="2296" customFormat="false" ht="12.8" hidden="false" customHeight="false" outlineLevel="0" collapsed="false">
      <c r="A2296" s="0" t="n">
        <v>0.0004333333333</v>
      </c>
      <c r="B2296" s="0" t="n">
        <v>0.273</v>
      </c>
      <c r="C2296" s="0" t="n">
        <v>15000</v>
      </c>
      <c r="D2296" s="0" t="n">
        <v>0.675</v>
      </c>
      <c r="E2296" s="0" t="n">
        <v>1.5</v>
      </c>
      <c r="F2296" s="0" t="n">
        <v>3.666666667</v>
      </c>
      <c r="G2296" s="0" t="n">
        <v>1268.9519</v>
      </c>
      <c r="H2296" s="0" t="n">
        <v>4.61938</v>
      </c>
      <c r="I2296" s="0" t="n">
        <v>50.0062</v>
      </c>
      <c r="J2296" s="0" t="n">
        <v>15.56</v>
      </c>
      <c r="K2296" s="0" t="n">
        <v>2.92632</v>
      </c>
      <c r="L2296" s="0" t="n">
        <v>1.2254</v>
      </c>
      <c r="M2296" s="0" t="n">
        <v>21.2045</v>
      </c>
      <c r="N2296" s="0" t="n">
        <v>1.2254</v>
      </c>
      <c r="O2296" s="0" t="n">
        <v>15.56</v>
      </c>
      <c r="P2296" s="0" t="n">
        <f aca="false">LN(G2296/4200)</f>
        <v>-1.19689324113675</v>
      </c>
      <c r="Q2296" s="0" t="n">
        <f aca="false">LN((H2296*3600)/13250)</f>
        <v>0.227196789983772</v>
      </c>
      <c r="R2296" s="0" t="n">
        <f aca="false">LN(I2296/70.1)</f>
        <v>-0.337775796299763</v>
      </c>
      <c r="S2296" s="0" t="n">
        <f aca="false">LN((K2296*3600)/10500)</f>
        <v>0.00330424923656866</v>
      </c>
      <c r="T2296" s="0" t="n">
        <f aca="false">LN(L2296/0.45)</f>
        <v>1.00177501752719</v>
      </c>
      <c r="U2296" s="0" t="n">
        <f aca="false">LN(N2296/0.45)</f>
        <v>1.00177501752719</v>
      </c>
      <c r="V2296" s="0" t="n">
        <f aca="false">SQRT(P2296^2+Q2296^2+R2296^2)</f>
        <v>1.2642247824749</v>
      </c>
      <c r="W2296" s="0" t="n">
        <f aca="false">SQRT(S2296^2+T2296^2+U2296^2)</f>
        <v>1.41672766950682</v>
      </c>
      <c r="X2296" s="0" t="n">
        <f aca="false">SQRT(P2296^2+Q2296^2+R2296^2+S2296^2+T2296^2+U2296^2)</f>
        <v>1.89878424002569</v>
      </c>
    </row>
    <row r="2297" customFormat="false" ht="12.8" hidden="false" customHeight="false" outlineLevel="0" collapsed="false">
      <c r="A2297" s="0" t="n">
        <v>0.0006</v>
      </c>
      <c r="B2297" s="0" t="n">
        <v>0.273</v>
      </c>
      <c r="C2297" s="0" t="n">
        <v>15000</v>
      </c>
      <c r="D2297" s="0" t="n">
        <v>0.675</v>
      </c>
      <c r="E2297" s="0" t="n">
        <v>1.5</v>
      </c>
      <c r="F2297" s="0" t="n">
        <v>3.666666667</v>
      </c>
      <c r="G2297" s="0" t="n">
        <v>1268.93384</v>
      </c>
      <c r="H2297" s="0" t="n">
        <v>4.6041</v>
      </c>
      <c r="I2297" s="0" t="n">
        <v>50.0079</v>
      </c>
      <c r="J2297" s="0" t="n">
        <v>15.56</v>
      </c>
      <c r="K2297" s="0" t="n">
        <v>2.90965</v>
      </c>
      <c r="L2297" s="0" t="n">
        <v>1.2239</v>
      </c>
      <c r="M2297" s="0" t="n">
        <v>21.2046</v>
      </c>
      <c r="N2297" s="0" t="n">
        <v>1.2239</v>
      </c>
      <c r="O2297" s="0" t="n">
        <v>15.56</v>
      </c>
      <c r="P2297" s="0" t="n">
        <f aca="false">LN(G2297/4200)</f>
        <v>-1.19690747345597</v>
      </c>
      <c r="Q2297" s="0" t="n">
        <f aca="false">LN((H2297*3600)/13250)</f>
        <v>0.223883503896855</v>
      </c>
      <c r="R2297" s="0" t="n">
        <f aca="false">LN(I2297/70.1)</f>
        <v>-0.337741801093084</v>
      </c>
      <c r="S2297" s="0" t="n">
        <f aca="false">LN((K2297*3600)/10500)</f>
        <v>-0.00240861266570913</v>
      </c>
      <c r="T2297" s="0" t="n">
        <f aca="false">LN(L2297/0.45)</f>
        <v>1.00055017762393</v>
      </c>
      <c r="U2297" s="0" t="n">
        <f aca="false">LN(N2297/0.45)</f>
        <v>1.00055017762393</v>
      </c>
      <c r="V2297" s="0" t="n">
        <f aca="false">SQRT(P2297^2+Q2297^2+R2297^2)</f>
        <v>1.26363794163419</v>
      </c>
      <c r="W2297" s="0" t="n">
        <f aca="false">SQRT(S2297^2+T2297^2+U2297^2)</f>
        <v>1.41499368101116</v>
      </c>
      <c r="X2297" s="0" t="n">
        <f aca="false">SQRT(P2297^2+Q2297^2+R2297^2+S2297^2+T2297^2+U2297^2)</f>
        <v>1.89709988267329</v>
      </c>
    </row>
    <row r="2298" customFormat="false" ht="12.8" hidden="false" customHeight="false" outlineLevel="0" collapsed="false">
      <c r="A2298" s="0" t="n">
        <v>0.0001</v>
      </c>
      <c r="B2298" s="0" t="n">
        <v>0.311</v>
      </c>
      <c r="C2298" s="0" t="n">
        <v>15000</v>
      </c>
      <c r="D2298" s="0" t="n">
        <v>0.675</v>
      </c>
      <c r="E2298" s="0" t="n">
        <v>1.5</v>
      </c>
      <c r="F2298" s="0" t="n">
        <v>3.666666667</v>
      </c>
      <c r="G2298" s="0" t="n">
        <v>1267.49365</v>
      </c>
      <c r="H2298" s="0" t="n">
        <v>4.72354</v>
      </c>
      <c r="I2298" s="0" t="n">
        <v>49.584</v>
      </c>
      <c r="J2298" s="0" t="n">
        <v>15.56</v>
      </c>
      <c r="K2298" s="0" t="n">
        <v>3.02076</v>
      </c>
      <c r="L2298" s="0" t="n">
        <v>1.2551</v>
      </c>
      <c r="M2298" s="0" t="n">
        <v>20.8092</v>
      </c>
      <c r="N2298" s="0" t="n">
        <v>1.2551</v>
      </c>
      <c r="O2298" s="0" t="n">
        <v>15.56</v>
      </c>
      <c r="P2298" s="0" t="n">
        <f aca="false">LN(G2298/4200)</f>
        <v>-1.1980430786806</v>
      </c>
      <c r="Q2298" s="0" t="n">
        <f aca="false">LN((H2298*3600)/13250)</f>
        <v>0.249494811517843</v>
      </c>
      <c r="R2298" s="0" t="n">
        <f aca="false">LN(I2298/70.1)</f>
        <v>-0.346254592995152</v>
      </c>
      <c r="S2298" s="0" t="n">
        <f aca="false">LN((K2298*3600)/10500)</f>
        <v>0.0350670436545376</v>
      </c>
      <c r="T2298" s="0" t="n">
        <f aca="false">LN(L2298/0.45)</f>
        <v>1.02572294690204</v>
      </c>
      <c r="U2298" s="0" t="n">
        <f aca="false">LN(N2298/0.45)</f>
        <v>1.02572294690204</v>
      </c>
      <c r="V2298" s="0" t="n">
        <f aca="false">SQRT(P2298^2+Q2298^2+R2298^2)</f>
        <v>1.27178894574495</v>
      </c>
      <c r="W2298" s="0" t="n">
        <f aca="false">SQRT(S2298^2+T2298^2+U2298^2)</f>
        <v>1.45101510162833</v>
      </c>
      <c r="X2298" s="0" t="n">
        <f aca="false">SQRT(P2298^2+Q2298^2+R2298^2+S2298^2+T2298^2+U2298^2)</f>
        <v>1.92947970905955</v>
      </c>
    </row>
    <row r="2299" customFormat="false" ht="12.8" hidden="false" customHeight="false" outlineLevel="0" collapsed="false">
      <c r="A2299" s="0" t="n">
        <v>0.0002666666667</v>
      </c>
      <c r="B2299" s="0" t="n">
        <v>0.311</v>
      </c>
      <c r="C2299" s="0" t="n">
        <v>15000</v>
      </c>
      <c r="D2299" s="0" t="n">
        <v>0.675</v>
      </c>
      <c r="E2299" s="0" t="n">
        <v>1.5</v>
      </c>
      <c r="F2299" s="0" t="n">
        <v>3.666666667</v>
      </c>
      <c r="G2299" s="0" t="n">
        <v>1267.5813</v>
      </c>
      <c r="H2299" s="0" t="n">
        <v>4.67076</v>
      </c>
      <c r="I2299" s="0" t="n">
        <v>49.5898</v>
      </c>
      <c r="J2299" s="0" t="n">
        <v>15.56</v>
      </c>
      <c r="K2299" s="0" t="n">
        <v>2.96799</v>
      </c>
      <c r="L2299" s="0" t="n">
        <v>1.2556</v>
      </c>
      <c r="M2299" s="0" t="n">
        <v>20.8091</v>
      </c>
      <c r="N2299" s="0" t="n">
        <v>1.2556</v>
      </c>
      <c r="O2299" s="0" t="n">
        <v>15.56</v>
      </c>
      <c r="P2299" s="0" t="n">
        <f aca="false">LN(G2299/4200)</f>
        <v>-1.1979739288513</v>
      </c>
      <c r="Q2299" s="0" t="n">
        <f aca="false">LN((H2299*3600)/13250)</f>
        <v>0.238258092369133</v>
      </c>
      <c r="R2299" s="0" t="n">
        <f aca="false">LN(I2299/70.1)</f>
        <v>-0.346137626618818</v>
      </c>
      <c r="S2299" s="0" t="n">
        <f aca="false">LN((K2299*3600)/10500)</f>
        <v>0.0174435443258073</v>
      </c>
      <c r="T2299" s="0" t="n">
        <f aca="false">LN(L2299/0.45)</f>
        <v>1.02612124220343</v>
      </c>
      <c r="U2299" s="0" t="n">
        <f aca="false">LN(N2299/0.45)</f>
        <v>1.02612124220343</v>
      </c>
      <c r="V2299" s="0" t="n">
        <f aca="false">SQRT(P2299^2+Q2299^2+R2299^2)</f>
        <v>1.26953523359854</v>
      </c>
      <c r="W2299" s="0" t="n">
        <f aca="false">SQRT(S2299^2+T2299^2+U2299^2)</f>
        <v>1.45125941328244</v>
      </c>
      <c r="X2299" s="0" t="n">
        <f aca="false">SQRT(P2299^2+Q2299^2+R2299^2+S2299^2+T2299^2+U2299^2)</f>
        <v>1.92817882832194</v>
      </c>
    </row>
    <row r="2300" customFormat="false" ht="12.8" hidden="false" customHeight="false" outlineLevel="0" collapsed="false">
      <c r="A2300" s="0" t="n">
        <v>0.0004333333333</v>
      </c>
      <c r="B2300" s="0" t="n">
        <v>0.311</v>
      </c>
      <c r="C2300" s="0" t="n">
        <v>15000</v>
      </c>
      <c r="D2300" s="0" t="n">
        <v>0.675</v>
      </c>
      <c r="E2300" s="0" t="n">
        <v>1.5</v>
      </c>
      <c r="F2300" s="0" t="n">
        <v>3.666666667</v>
      </c>
      <c r="G2300" s="0" t="n">
        <v>1267.6095</v>
      </c>
      <c r="H2300" s="0" t="n">
        <v>4.64576</v>
      </c>
      <c r="I2300" s="0" t="n">
        <v>49.5926</v>
      </c>
      <c r="J2300" s="0" t="n">
        <v>15.56</v>
      </c>
      <c r="K2300" s="0" t="n">
        <v>2.94299</v>
      </c>
      <c r="L2300" s="0" t="n">
        <v>1.2561</v>
      </c>
      <c r="M2300" s="0" t="n">
        <v>20.8092</v>
      </c>
      <c r="N2300" s="0" t="n">
        <v>1.2561</v>
      </c>
      <c r="O2300" s="0" t="n">
        <v>15.56</v>
      </c>
      <c r="P2300" s="0" t="n">
        <f aca="false">LN(G2300/4200)</f>
        <v>-1.19795168200502</v>
      </c>
      <c r="Q2300" s="0" t="n">
        <f aca="false">LN((H2300*3600)/13250)</f>
        <v>0.232891268704117</v>
      </c>
      <c r="R2300" s="0" t="n">
        <f aca="false">LN(I2300/70.1)</f>
        <v>-0.346081164988514</v>
      </c>
      <c r="S2300" s="0" t="n">
        <f aca="false">LN((K2300*3600)/10500)</f>
        <v>0.00898465965084334</v>
      </c>
      <c r="T2300" s="0" t="n">
        <f aca="false">LN(L2300/0.45)</f>
        <v>1.02651937892884</v>
      </c>
      <c r="U2300" s="0" t="n">
        <f aca="false">LN(N2300/0.45)</f>
        <v>1.02651937892884</v>
      </c>
      <c r="V2300" s="0" t="n">
        <f aca="false">SQRT(P2300^2+Q2300^2+R2300^2)</f>
        <v>1.26850256137585</v>
      </c>
      <c r="W2300" s="0" t="n">
        <f aca="false">SQRT(S2300^2+T2300^2+U2300^2)</f>
        <v>1.45174543041883</v>
      </c>
      <c r="X2300" s="0" t="n">
        <f aca="false">SQRT(P2300^2+Q2300^2+R2300^2+S2300^2+T2300^2+U2300^2)</f>
        <v>1.92786502197613</v>
      </c>
    </row>
    <row r="2301" customFormat="false" ht="12.8" hidden="false" customHeight="false" outlineLevel="0" collapsed="false">
      <c r="A2301" s="0" t="n">
        <v>0.0006</v>
      </c>
      <c r="B2301" s="0" t="n">
        <v>0.311</v>
      </c>
      <c r="C2301" s="0" t="n">
        <v>15000</v>
      </c>
      <c r="D2301" s="0" t="n">
        <v>0.675</v>
      </c>
      <c r="E2301" s="0" t="n">
        <v>1.5</v>
      </c>
      <c r="F2301" s="0" t="n">
        <v>3.666666667</v>
      </c>
      <c r="G2301" s="0" t="n">
        <v>1267.72229</v>
      </c>
      <c r="H2301" s="0" t="n">
        <v>4.6291</v>
      </c>
      <c r="I2301" s="0" t="n">
        <v>49.5944</v>
      </c>
      <c r="J2301" s="0" t="n">
        <v>15.56</v>
      </c>
      <c r="K2301" s="0" t="n">
        <v>2.92632</v>
      </c>
      <c r="L2301" s="0" t="n">
        <v>1.2554</v>
      </c>
      <c r="M2301" s="0" t="n">
        <v>20.809</v>
      </c>
      <c r="N2301" s="0" t="n">
        <v>1.2554</v>
      </c>
      <c r="O2301" s="0" t="n">
        <v>15.56</v>
      </c>
      <c r="P2301" s="0" t="n">
        <f aca="false">LN(G2301/4200)</f>
        <v>-1.19786270745698</v>
      </c>
      <c r="Q2301" s="0" t="n">
        <f aca="false">LN((H2301*3600)/13250)</f>
        <v>0.229298757783626</v>
      </c>
      <c r="R2301" s="0" t="n">
        <f aca="false">LN(I2301/70.1)</f>
        <v>-0.346044869909518</v>
      </c>
      <c r="S2301" s="0" t="n">
        <f aca="false">LN((K2301*3600)/10500)</f>
        <v>0.00330424923656866</v>
      </c>
      <c r="T2301" s="0" t="n">
        <f aca="false">LN(L2301/0.45)</f>
        <v>1.02596194311907</v>
      </c>
      <c r="U2301" s="0" t="n">
        <f aca="false">LN(N2301/0.45)</f>
        <v>1.02596194311907</v>
      </c>
      <c r="V2301" s="0" t="n">
        <f aca="false">SQRT(P2301^2+Q2301^2+R2301^2)</f>
        <v>1.26775393441629</v>
      </c>
      <c r="W2301" s="0" t="n">
        <f aca="false">SQRT(S2301^2+T2301^2+U2301^2)</f>
        <v>1.45093305687076</v>
      </c>
      <c r="X2301" s="0" t="n">
        <f aca="false">SQRT(P2301^2+Q2301^2+R2301^2+S2301^2+T2301^2+U2301^2)</f>
        <v>1.92676069446839</v>
      </c>
    </row>
    <row r="2302" customFormat="false" ht="12.8" hidden="false" customHeight="false" outlineLevel="0" collapsed="false">
      <c r="A2302" s="0" t="n">
        <v>0.0001</v>
      </c>
      <c r="B2302" s="0" t="n">
        <v>0.349</v>
      </c>
      <c r="C2302" s="0" t="n">
        <v>15000</v>
      </c>
      <c r="D2302" s="0" t="n">
        <v>0.675</v>
      </c>
      <c r="E2302" s="0" t="n">
        <v>1.5</v>
      </c>
      <c r="F2302" s="0" t="n">
        <v>3.666666667</v>
      </c>
      <c r="G2302" s="0" t="n">
        <v>1266.23291</v>
      </c>
      <c r="H2302" s="0" t="n">
        <v>4.75271</v>
      </c>
      <c r="I2302" s="0" t="n">
        <v>49.1499</v>
      </c>
      <c r="J2302" s="0" t="n">
        <v>15.56</v>
      </c>
      <c r="K2302" s="0" t="n">
        <v>3.0416</v>
      </c>
      <c r="L2302" s="0" t="n">
        <v>1.29</v>
      </c>
      <c r="M2302" s="0" t="n">
        <v>20.3924</v>
      </c>
      <c r="N2302" s="0" t="n">
        <v>1.29</v>
      </c>
      <c r="O2302" s="0" t="n">
        <v>15.56</v>
      </c>
      <c r="P2302" s="0" t="n">
        <f aca="false">LN(G2302/4200)</f>
        <v>-1.19903824534456</v>
      </c>
      <c r="Q2302" s="0" t="n">
        <f aca="false">LN((H2302*3600)/13250)</f>
        <v>0.25565127470391</v>
      </c>
      <c r="R2302" s="0" t="n">
        <f aca="false">LN(I2302/70.1)</f>
        <v>-0.355047982037435</v>
      </c>
      <c r="S2302" s="0" t="n">
        <f aca="false">LN((K2302*3600)/10500)</f>
        <v>0.0419422810506144</v>
      </c>
      <c r="T2302" s="0" t="n">
        <f aca="false">LN(L2302/0.45)</f>
        <v>1.05314991459135</v>
      </c>
      <c r="U2302" s="0" t="n">
        <f aca="false">LN(N2302/0.45)</f>
        <v>1.05314991459135</v>
      </c>
      <c r="V2302" s="0" t="n">
        <f aca="false">SQRT(P2302^2+Q2302^2+R2302^2)</f>
        <v>1.27636568333905</v>
      </c>
      <c r="W2302" s="0" t="n">
        <f aca="false">SQRT(S2302^2+T2302^2+U2302^2)</f>
        <v>1.48996934201589</v>
      </c>
      <c r="X2302" s="0" t="n">
        <f aca="false">SQRT(P2302^2+Q2302^2+R2302^2+S2302^2+T2302^2+U2302^2)</f>
        <v>1.96191691917696</v>
      </c>
    </row>
    <row r="2303" customFormat="false" ht="12.8" hidden="false" customHeight="false" outlineLevel="0" collapsed="false">
      <c r="A2303" s="0" t="n">
        <v>0.0002666666667</v>
      </c>
      <c r="B2303" s="0" t="n">
        <v>0.349</v>
      </c>
      <c r="C2303" s="0" t="n">
        <v>15000</v>
      </c>
      <c r="D2303" s="0" t="n">
        <v>0.675</v>
      </c>
      <c r="E2303" s="0" t="n">
        <v>1.5</v>
      </c>
      <c r="F2303" s="0" t="n">
        <v>3.666666667</v>
      </c>
      <c r="G2303" s="0" t="n">
        <v>1266.32349</v>
      </c>
      <c r="H2303" s="0" t="n">
        <v>4.69854</v>
      </c>
      <c r="I2303" s="0" t="n">
        <v>49.1559</v>
      </c>
      <c r="J2303" s="0" t="n">
        <v>15.56</v>
      </c>
      <c r="K2303" s="0" t="n">
        <v>2.98604</v>
      </c>
      <c r="L2303" s="0" t="n">
        <v>1.2882</v>
      </c>
      <c r="M2303" s="0" t="n">
        <v>20.3924</v>
      </c>
      <c r="N2303" s="0" t="n">
        <v>1.2882</v>
      </c>
      <c r="O2303" s="0" t="n">
        <v>15.56</v>
      </c>
      <c r="P2303" s="0" t="n">
        <f aca="false">LN(G2303/4200)</f>
        <v>-1.19896671288034</v>
      </c>
      <c r="Q2303" s="0" t="n">
        <f aca="false">LN((H2303*3600)/13250)</f>
        <v>0.244188115189904</v>
      </c>
      <c r="R2303" s="0" t="n">
        <f aca="false">LN(I2303/70.1)</f>
        <v>-0.354925913959916</v>
      </c>
      <c r="S2303" s="0" t="n">
        <f aca="false">LN((K2303*3600)/10500)</f>
        <v>0.0235066831731491</v>
      </c>
      <c r="T2303" s="0" t="n">
        <f aca="false">LN(L2303/0.45)</f>
        <v>1.05175359134842</v>
      </c>
      <c r="U2303" s="0" t="n">
        <f aca="false">LN(N2303/0.45)</f>
        <v>1.05175359134842</v>
      </c>
      <c r="V2303" s="0" t="n">
        <f aca="false">SQRT(P2303^2+Q2303^2+R2303^2)</f>
        <v>1.27401782506971</v>
      </c>
      <c r="W2303" s="0" t="n">
        <f aca="false">SQRT(S2303^2+T2303^2+U2303^2)</f>
        <v>1.48758992937651</v>
      </c>
      <c r="X2303" s="0" t="n">
        <f aca="false">SQRT(P2303^2+Q2303^2+R2303^2+S2303^2+T2303^2+U2303^2)</f>
        <v>1.95858245079899</v>
      </c>
    </row>
    <row r="2304" customFormat="false" ht="12.8" hidden="false" customHeight="false" outlineLevel="0" collapsed="false">
      <c r="A2304" s="0" t="n">
        <v>0.0004333333333</v>
      </c>
      <c r="B2304" s="0" t="n">
        <v>0.349</v>
      </c>
      <c r="C2304" s="0" t="n">
        <v>15000</v>
      </c>
      <c r="D2304" s="0" t="n">
        <v>0.675</v>
      </c>
      <c r="E2304" s="0" t="n">
        <v>1.5</v>
      </c>
      <c r="F2304" s="0" t="n">
        <v>3.666666667</v>
      </c>
      <c r="G2304" s="0" t="n">
        <v>1266.44678</v>
      </c>
      <c r="H2304" s="0" t="n">
        <v>4.67215</v>
      </c>
      <c r="I2304" s="0" t="n">
        <v>49.1588</v>
      </c>
      <c r="J2304" s="0" t="n">
        <v>15.56</v>
      </c>
      <c r="K2304" s="0" t="n">
        <v>2.96104</v>
      </c>
      <c r="L2304" s="0" t="n">
        <v>1.29</v>
      </c>
      <c r="M2304" s="0" t="n">
        <v>20.3924</v>
      </c>
      <c r="N2304" s="0" t="n">
        <v>1.29</v>
      </c>
      <c r="O2304" s="0" t="n">
        <v>15.56</v>
      </c>
      <c r="P2304" s="0" t="n">
        <f aca="false">LN(G2304/4200)</f>
        <v>-1.19886935703124</v>
      </c>
      <c r="Q2304" s="0" t="n">
        <f aca="false">LN((H2304*3600)/13250)</f>
        <v>0.238555644204751</v>
      </c>
      <c r="R2304" s="0" t="n">
        <f aca="false">LN(I2304/70.1)</f>
        <v>-0.354866919730145</v>
      </c>
      <c r="S2304" s="0" t="n">
        <f aca="false">LN((K2304*3600)/10500)</f>
        <v>0.015099146276475</v>
      </c>
      <c r="T2304" s="0" t="n">
        <f aca="false">LN(L2304/0.45)</f>
        <v>1.05314991459135</v>
      </c>
      <c r="U2304" s="0" t="n">
        <f aca="false">LN(N2304/0.45)</f>
        <v>1.05314991459135</v>
      </c>
      <c r="V2304" s="0" t="n">
        <f aca="false">SQRT(P2304^2+Q2304^2+R2304^2)</f>
        <v>1.27284211956127</v>
      </c>
      <c r="W2304" s="0" t="n">
        <f aca="false">SQRT(S2304^2+T2304^2+U2304^2)</f>
        <v>1.48945542713632</v>
      </c>
      <c r="X2304" s="0" t="n">
        <f aca="false">SQRT(P2304^2+Q2304^2+R2304^2+S2304^2+T2304^2+U2304^2)</f>
        <v>1.95923570066366</v>
      </c>
    </row>
    <row r="2305" customFormat="false" ht="12.8" hidden="false" customHeight="false" outlineLevel="0" collapsed="false">
      <c r="A2305" s="0" t="n">
        <v>0.0006</v>
      </c>
      <c r="B2305" s="0" t="n">
        <v>0.349</v>
      </c>
      <c r="C2305" s="0" t="n">
        <v>15000</v>
      </c>
      <c r="D2305" s="0" t="n">
        <v>0.675</v>
      </c>
      <c r="E2305" s="0" t="n">
        <v>1.5</v>
      </c>
      <c r="F2305" s="0" t="n">
        <v>3.666666667</v>
      </c>
      <c r="G2305" s="0" t="n">
        <v>1266.50806</v>
      </c>
      <c r="H2305" s="0" t="n">
        <v>4.65549</v>
      </c>
      <c r="I2305" s="0" t="n">
        <v>49.1606</v>
      </c>
      <c r="J2305" s="0" t="n">
        <v>15.56</v>
      </c>
      <c r="K2305" s="0" t="n">
        <v>2.94438</v>
      </c>
      <c r="L2305" s="0" t="n">
        <v>1.2901</v>
      </c>
      <c r="M2305" s="0" t="n">
        <v>20.3923</v>
      </c>
      <c r="N2305" s="0" t="n">
        <v>1.2901</v>
      </c>
      <c r="O2305" s="0" t="n">
        <v>15.56</v>
      </c>
      <c r="P2305" s="0" t="n">
        <f aca="false">LN(G2305/4200)</f>
        <v>-1.19882097085472</v>
      </c>
      <c r="Q2305" s="0" t="n">
        <f aca="false">LN((H2305*3600)/13250)</f>
        <v>0.234983461376981</v>
      </c>
      <c r="R2305" s="0" t="n">
        <f aca="false">LN(I2305/70.1)</f>
        <v>-0.354830304372439</v>
      </c>
      <c r="S2305" s="0" t="n">
        <f aca="false">LN((K2305*3600)/10500)</f>
        <v>0.00945685692257165</v>
      </c>
      <c r="T2305" s="0" t="n">
        <f aca="false">LN(L2305/0.45)</f>
        <v>1.05322743096673</v>
      </c>
      <c r="U2305" s="0" t="n">
        <f aca="false">LN(N2305/0.45)</f>
        <v>1.05322743096673</v>
      </c>
      <c r="V2305" s="0" t="n">
        <f aca="false">SQRT(P2305^2+Q2305^2+R2305^2)</f>
        <v>1.27212164991513</v>
      </c>
      <c r="W2305" s="0" t="n">
        <f aca="false">SQRT(S2305^2+T2305^2+U2305^2)</f>
        <v>1.48951853792573</v>
      </c>
      <c r="X2305" s="0" t="n">
        <f aca="false">SQRT(P2305^2+Q2305^2+R2305^2+S2305^2+T2305^2+U2305^2)</f>
        <v>1.95881570521762</v>
      </c>
    </row>
    <row r="2306" customFormat="false" ht="12.8" hidden="false" customHeight="false" outlineLevel="0" collapsed="false">
      <c r="A2306" s="0" t="n">
        <v>0.0001</v>
      </c>
      <c r="B2306" s="0" t="n">
        <v>0.235</v>
      </c>
      <c r="C2306" s="0" t="n">
        <v>5000</v>
      </c>
      <c r="D2306" s="0" t="n">
        <v>0.577</v>
      </c>
      <c r="E2306" s="0" t="n">
        <v>23</v>
      </c>
      <c r="F2306" s="0" t="n">
        <v>3.666666667</v>
      </c>
      <c r="G2306" s="0" t="n">
        <v>5329.09766</v>
      </c>
      <c r="H2306" s="0" t="n">
        <v>0.62215</v>
      </c>
      <c r="I2306" s="0" t="n">
        <v>201.8083</v>
      </c>
      <c r="J2306" s="0" t="n">
        <v>15.56</v>
      </c>
      <c r="K2306" s="0" t="n">
        <v>0.15271</v>
      </c>
      <c r="L2306" s="0" t="n">
        <v>0.3863</v>
      </c>
      <c r="M2306" s="0" t="n">
        <v>35.1302</v>
      </c>
      <c r="N2306" s="0" t="n">
        <v>0.3863</v>
      </c>
      <c r="O2306" s="0" t="n">
        <v>15.56</v>
      </c>
      <c r="P2306" s="0" t="n">
        <f aca="false">LN(G2306/4200)</f>
        <v>0.23809740399739</v>
      </c>
      <c r="Q2306" s="0" t="n">
        <f aca="false">LN((H2306*3600)/13250)</f>
        <v>-1.77763776473066</v>
      </c>
      <c r="R2306" s="0" t="n">
        <f aca="false">LN(I2306/70.1)</f>
        <v>1.05739544286467</v>
      </c>
      <c r="S2306" s="0" t="n">
        <f aca="false">LN((K2306*3600)/10500)</f>
        <v>-2.94965599271846</v>
      </c>
      <c r="T2306" s="0" t="n">
        <f aca="false">LN(L2306/0.45)</f>
        <v>-0.15263331309213</v>
      </c>
      <c r="U2306" s="0" t="n">
        <f aca="false">LN(N2306/0.45)</f>
        <v>-0.15263331309213</v>
      </c>
      <c r="V2306" s="0" t="n">
        <f aca="false">SQRT(P2306^2+Q2306^2+R2306^2)</f>
        <v>2.08201141182701</v>
      </c>
      <c r="W2306" s="0" t="n">
        <f aca="false">SQRT(S2306^2+T2306^2+U2306^2)</f>
        <v>2.95754363144669</v>
      </c>
      <c r="X2306" s="0" t="n">
        <f aca="false">SQRT(P2306^2+Q2306^2+R2306^2+S2306^2+T2306^2+U2306^2)</f>
        <v>3.61688206206517</v>
      </c>
    </row>
    <row r="2307" customFormat="false" ht="12.8" hidden="false" customHeight="false" outlineLevel="0" collapsed="false">
      <c r="A2307" s="0" t="n">
        <v>0.0002666666667</v>
      </c>
      <c r="B2307" s="0" t="n">
        <v>0.235</v>
      </c>
      <c r="C2307" s="0" t="n">
        <v>5000</v>
      </c>
      <c r="D2307" s="0" t="n">
        <v>0.577</v>
      </c>
      <c r="E2307" s="0" t="n">
        <v>23</v>
      </c>
      <c r="F2307" s="0" t="n">
        <v>3.666666667</v>
      </c>
      <c r="G2307" s="0" t="n">
        <v>5330.29199</v>
      </c>
      <c r="H2307" s="0" t="n">
        <v>0.62076</v>
      </c>
      <c r="I2307" s="0" t="n">
        <v>201.8083</v>
      </c>
      <c r="J2307" s="0" t="n">
        <v>15.56</v>
      </c>
      <c r="K2307" s="0" t="n">
        <v>0.15271</v>
      </c>
      <c r="L2307" s="0" t="n">
        <v>0.3975</v>
      </c>
      <c r="M2307" s="0" t="n">
        <v>35.1305</v>
      </c>
      <c r="N2307" s="0" t="n">
        <v>0.3975</v>
      </c>
      <c r="O2307" s="0" t="n">
        <v>15.56</v>
      </c>
      <c r="P2307" s="0" t="n">
        <f aca="false">LN(G2307/4200)</f>
        <v>0.238321493751909</v>
      </c>
      <c r="Q2307" s="0" t="n">
        <f aca="false">LN((H2307*3600)/13250)</f>
        <v>-1.77987445214888</v>
      </c>
      <c r="R2307" s="0" t="n">
        <f aca="false">LN(I2307/70.1)</f>
        <v>1.05739544286467</v>
      </c>
      <c r="S2307" s="0" t="n">
        <f aca="false">LN((K2307*3600)/10500)</f>
        <v>-2.94965599271846</v>
      </c>
      <c r="T2307" s="0" t="n">
        <f aca="false">LN(L2307/0.45)</f>
        <v>-0.124052648669979</v>
      </c>
      <c r="U2307" s="0" t="n">
        <f aca="false">LN(N2307/0.45)</f>
        <v>-0.124052648669979</v>
      </c>
      <c r="V2307" s="0" t="n">
        <f aca="false">SQRT(P2307^2+Q2307^2+R2307^2)</f>
        <v>2.08394705364301</v>
      </c>
      <c r="W2307" s="0" t="n">
        <f aca="false">SQRT(S2307^2+T2307^2+U2307^2)</f>
        <v>2.95486862561841</v>
      </c>
      <c r="X2307" s="0" t="n">
        <f aca="false">SQRT(P2307^2+Q2307^2+R2307^2+S2307^2+T2307^2+U2307^2)</f>
        <v>3.61581027116349</v>
      </c>
    </row>
    <row r="2308" customFormat="false" ht="12.8" hidden="false" customHeight="false" outlineLevel="0" collapsed="false">
      <c r="A2308" s="0" t="n">
        <v>0.0004333333333</v>
      </c>
      <c r="B2308" s="0" t="n">
        <v>0.235</v>
      </c>
      <c r="C2308" s="0" t="n">
        <v>5000</v>
      </c>
      <c r="D2308" s="0" t="n">
        <v>0.577</v>
      </c>
      <c r="E2308" s="0" t="n">
        <v>23</v>
      </c>
      <c r="F2308" s="0" t="n">
        <v>3.666666667</v>
      </c>
      <c r="G2308" s="0" t="n">
        <v>5328.69531</v>
      </c>
      <c r="H2308" s="0" t="n">
        <v>0.62076</v>
      </c>
      <c r="I2308" s="0" t="n">
        <v>201.8083</v>
      </c>
      <c r="J2308" s="0" t="n">
        <v>15.56</v>
      </c>
      <c r="K2308" s="0" t="n">
        <v>0.15132</v>
      </c>
      <c r="L2308" s="0" t="n">
        <v>0.3864</v>
      </c>
      <c r="M2308" s="0" t="n">
        <v>35.1292</v>
      </c>
      <c r="N2308" s="0" t="n">
        <v>0.3864</v>
      </c>
      <c r="O2308" s="0" t="n">
        <v>15.56</v>
      </c>
      <c r="P2308" s="0" t="n">
        <f aca="false">LN(G2308/4200)</f>
        <v>0.23802190056036</v>
      </c>
      <c r="Q2308" s="0" t="n">
        <f aca="false">LN((H2308*3600)/13250)</f>
        <v>-1.77987445214888</v>
      </c>
      <c r="R2308" s="0" t="n">
        <f aca="false">LN(I2308/70.1)</f>
        <v>1.05739544286467</v>
      </c>
      <c r="S2308" s="0" t="n">
        <f aca="false">LN((K2308*3600)/10500)</f>
        <v>-2.95879989091872</v>
      </c>
      <c r="T2308" s="0" t="n">
        <f aca="false">LN(L2308/0.45)</f>
        <v>-0.152374480426003</v>
      </c>
      <c r="U2308" s="0" t="n">
        <f aca="false">LN(N2308/0.45)</f>
        <v>-0.152374480426003</v>
      </c>
      <c r="V2308" s="0" t="n">
        <f aca="false">SQRT(P2308^2+Q2308^2+R2308^2)</f>
        <v>2.08391281323131</v>
      </c>
      <c r="W2308" s="0" t="n">
        <f aca="false">SQRT(S2308^2+T2308^2+U2308^2)</f>
        <v>2.96663660718175</v>
      </c>
      <c r="X2308" s="0" t="n">
        <f aca="false">SQRT(P2308^2+Q2308^2+R2308^2+S2308^2+T2308^2+U2308^2)</f>
        <v>3.62541382082383</v>
      </c>
    </row>
    <row r="2309" customFormat="false" ht="12.8" hidden="false" customHeight="false" outlineLevel="0" collapsed="false">
      <c r="A2309" s="0" t="n">
        <v>0.0006</v>
      </c>
      <c r="B2309" s="0" t="n">
        <v>0.235</v>
      </c>
      <c r="C2309" s="0" t="n">
        <v>5000</v>
      </c>
      <c r="D2309" s="0" t="n">
        <v>0.577</v>
      </c>
      <c r="E2309" s="0" t="n">
        <v>23</v>
      </c>
      <c r="F2309" s="0" t="n">
        <v>3.666666667</v>
      </c>
      <c r="G2309" s="0" t="n">
        <v>5328.74121</v>
      </c>
      <c r="H2309" s="0" t="n">
        <v>0.61937</v>
      </c>
      <c r="I2309" s="0" t="n">
        <v>201.8083</v>
      </c>
      <c r="J2309" s="0" t="n">
        <v>15.56</v>
      </c>
      <c r="K2309" s="0" t="n">
        <v>0.15132</v>
      </c>
      <c r="L2309" s="0" t="n">
        <v>0.3895</v>
      </c>
      <c r="M2309" s="0" t="n">
        <v>35.1308</v>
      </c>
      <c r="N2309" s="0" t="n">
        <v>0.3895</v>
      </c>
      <c r="O2309" s="0" t="n">
        <v>15.56</v>
      </c>
      <c r="P2309" s="0" t="n">
        <f aca="false">LN(G2309/4200)</f>
        <v>0.238030514264024</v>
      </c>
      <c r="Q2309" s="0" t="n">
        <f aca="false">LN((H2309*3600)/13250)</f>
        <v>-1.78211615355452</v>
      </c>
      <c r="R2309" s="0" t="n">
        <f aca="false">LN(I2309/70.1)</f>
        <v>1.05739544286467</v>
      </c>
      <c r="S2309" s="0" t="n">
        <f aca="false">LN((K2309*3600)/10500)</f>
        <v>-2.95879989091872</v>
      </c>
      <c r="T2309" s="0" t="n">
        <f aca="false">LN(L2309/0.45)</f>
        <v>-0.144383717453563</v>
      </c>
      <c r="U2309" s="0" t="n">
        <f aca="false">LN(N2309/0.45)</f>
        <v>-0.144383717453563</v>
      </c>
      <c r="V2309" s="0" t="n">
        <f aca="false">SQRT(P2309^2+Q2309^2+R2309^2)</f>
        <v>2.08582876408197</v>
      </c>
      <c r="W2309" s="0" t="n">
        <f aca="false">SQRT(S2309^2+T2309^2+U2309^2)</f>
        <v>2.96583716852967</v>
      </c>
      <c r="X2309" s="0" t="n">
        <f aca="false">SQRT(P2309^2+Q2309^2+R2309^2+S2309^2+T2309^2+U2309^2)</f>
        <v>3.62586151739194</v>
      </c>
    </row>
    <row r="2310" customFormat="false" ht="12.8" hidden="false" customHeight="false" outlineLevel="0" collapsed="false">
      <c r="A2310" s="0" t="n">
        <v>0.0001</v>
      </c>
      <c r="B2310" s="0" t="n">
        <v>0.273</v>
      </c>
      <c r="C2310" s="0" t="n">
        <v>5000</v>
      </c>
      <c r="D2310" s="0" t="n">
        <v>0.577</v>
      </c>
      <c r="E2310" s="0" t="n">
        <v>23</v>
      </c>
      <c r="F2310" s="0" t="n">
        <v>3.666666667</v>
      </c>
      <c r="G2310" s="0" t="n">
        <v>5316.4624</v>
      </c>
      <c r="H2310" s="0" t="n">
        <v>0.62354</v>
      </c>
      <c r="I2310" s="0" t="n">
        <v>201.1158</v>
      </c>
      <c r="J2310" s="0" t="n">
        <v>15.56</v>
      </c>
      <c r="K2310" s="0" t="n">
        <v>0.1541</v>
      </c>
      <c r="L2310" s="0" t="n">
        <v>0.4021</v>
      </c>
      <c r="M2310" s="0" t="n">
        <v>34.8103</v>
      </c>
      <c r="N2310" s="0" t="n">
        <v>0.4021</v>
      </c>
      <c r="O2310" s="0" t="n">
        <v>15.56</v>
      </c>
      <c r="P2310" s="0" t="n">
        <f aca="false">LN(G2310/4200)</f>
        <v>0.235723594472656</v>
      </c>
      <c r="Q2310" s="0" t="n">
        <f aca="false">LN((H2310*3600)/13250)</f>
        <v>-1.77540606892046</v>
      </c>
      <c r="R2310" s="0" t="n">
        <f aca="false">LN(I2310/70.1)</f>
        <v>1.05395806752845</v>
      </c>
      <c r="S2310" s="0" t="n">
        <f aca="false">LN((K2310*3600)/10500)</f>
        <v>-2.94059494835748</v>
      </c>
      <c r="T2310" s="0" t="n">
        <f aca="false">LN(L2310/0.45)</f>
        <v>-0.112546768861137</v>
      </c>
      <c r="U2310" s="0" t="n">
        <f aca="false">LN(N2310/0.45)</f>
        <v>-0.112546768861137</v>
      </c>
      <c r="V2310" s="0" t="n">
        <f aca="false">SQRT(P2310^2+Q2310^2+R2310^2)</f>
        <v>2.07809045295411</v>
      </c>
      <c r="W2310" s="0" t="n">
        <f aca="false">SQRT(S2310^2+T2310^2+U2310^2)</f>
        <v>2.94489935323225</v>
      </c>
      <c r="X2310" s="0" t="n">
        <f aca="false">SQRT(P2310^2+Q2310^2+R2310^2+S2310^2+T2310^2+U2310^2)</f>
        <v>3.6042880200293</v>
      </c>
    </row>
    <row r="2311" customFormat="false" ht="12.8" hidden="false" customHeight="false" outlineLevel="0" collapsed="false">
      <c r="A2311" s="0" t="n">
        <v>0.0002666666667</v>
      </c>
      <c r="B2311" s="0" t="n">
        <v>0.273</v>
      </c>
      <c r="C2311" s="0" t="n">
        <v>5000</v>
      </c>
      <c r="D2311" s="0" t="n">
        <v>0.577</v>
      </c>
      <c r="E2311" s="0" t="n">
        <v>23</v>
      </c>
      <c r="F2311" s="0" t="n">
        <v>3.666666667</v>
      </c>
      <c r="G2311" s="0" t="n">
        <v>5314.01367</v>
      </c>
      <c r="H2311" s="0" t="n">
        <v>0.62354</v>
      </c>
      <c r="I2311" s="0" t="n">
        <v>201.1158</v>
      </c>
      <c r="J2311" s="0" t="n">
        <v>15.56</v>
      </c>
      <c r="K2311" s="0" t="n">
        <v>0.15271</v>
      </c>
      <c r="L2311" s="0" t="n">
        <v>0.3975</v>
      </c>
      <c r="M2311" s="0" t="n">
        <v>34.8108</v>
      </c>
      <c r="N2311" s="0" t="n">
        <v>0.3975</v>
      </c>
      <c r="O2311" s="0" t="n">
        <v>15.56</v>
      </c>
      <c r="P2311" s="0" t="n">
        <f aca="false">LN(G2311/4200)</f>
        <v>0.235262894495122</v>
      </c>
      <c r="Q2311" s="0" t="n">
        <f aca="false">LN((H2311*3600)/13250)</f>
        <v>-1.77540606892046</v>
      </c>
      <c r="R2311" s="0" t="n">
        <f aca="false">LN(I2311/70.1)</f>
        <v>1.05395806752845</v>
      </c>
      <c r="S2311" s="0" t="n">
        <f aca="false">LN((K2311*3600)/10500)</f>
        <v>-2.94965599271846</v>
      </c>
      <c r="T2311" s="0" t="n">
        <f aca="false">LN(L2311/0.45)</f>
        <v>-0.124052648669979</v>
      </c>
      <c r="U2311" s="0" t="n">
        <f aca="false">LN(N2311/0.45)</f>
        <v>-0.124052648669979</v>
      </c>
      <c r="V2311" s="0" t="n">
        <f aca="false">SQRT(P2311^2+Q2311^2+R2311^2)</f>
        <v>2.07803824488245</v>
      </c>
      <c r="W2311" s="0" t="n">
        <f aca="false">SQRT(S2311^2+T2311^2+U2311^2)</f>
        <v>2.95486862561841</v>
      </c>
      <c r="X2311" s="0" t="n">
        <f aca="false">SQRT(P2311^2+Q2311^2+R2311^2+S2311^2+T2311^2+U2311^2)</f>
        <v>3.61240799770155</v>
      </c>
    </row>
    <row r="2312" customFormat="false" ht="12.8" hidden="false" customHeight="false" outlineLevel="0" collapsed="false">
      <c r="A2312" s="0" t="n">
        <v>0.0004333333333</v>
      </c>
      <c r="B2312" s="0" t="n">
        <v>0.273</v>
      </c>
      <c r="C2312" s="0" t="n">
        <v>5000</v>
      </c>
      <c r="D2312" s="0" t="n">
        <v>0.577</v>
      </c>
      <c r="E2312" s="0" t="n">
        <v>23</v>
      </c>
      <c r="F2312" s="0" t="n">
        <v>3.666666667</v>
      </c>
      <c r="G2312" s="0" t="n">
        <v>5316.38135</v>
      </c>
      <c r="H2312" s="0" t="n">
        <v>0.62215</v>
      </c>
      <c r="I2312" s="0" t="n">
        <v>201.1158</v>
      </c>
      <c r="J2312" s="0" t="n">
        <v>15.56</v>
      </c>
      <c r="K2312" s="0" t="n">
        <v>0.15271</v>
      </c>
      <c r="L2312" s="0" t="n">
        <v>0.4029</v>
      </c>
      <c r="M2312" s="0" t="n">
        <v>34.8096</v>
      </c>
      <c r="N2312" s="0" t="n">
        <v>0.4029</v>
      </c>
      <c r="O2312" s="0" t="n">
        <v>15.56</v>
      </c>
      <c r="P2312" s="0" t="n">
        <f aca="false">LN(G2312/4200)</f>
        <v>0.235708349256624</v>
      </c>
      <c r="Q2312" s="0" t="n">
        <f aca="false">LN((H2312*3600)/13250)</f>
        <v>-1.77763776473066</v>
      </c>
      <c r="R2312" s="0" t="n">
        <f aca="false">LN(I2312/70.1)</f>
        <v>1.05395806752845</v>
      </c>
      <c r="S2312" s="0" t="n">
        <f aca="false">LN((K2312*3600)/10500)</f>
        <v>-2.94965599271846</v>
      </c>
      <c r="T2312" s="0" t="n">
        <f aca="false">LN(L2312/0.45)</f>
        <v>-0.110559190567064</v>
      </c>
      <c r="U2312" s="0" t="n">
        <f aca="false">LN(N2312/0.45)</f>
        <v>-0.110559190567064</v>
      </c>
      <c r="V2312" s="0" t="n">
        <f aca="false">SQRT(P2312^2+Q2312^2+R2312^2)</f>
        <v>2.07999568668164</v>
      </c>
      <c r="W2312" s="0" t="n">
        <f aca="false">SQRT(S2312^2+T2312^2+U2312^2)</f>
        <v>2.95379707234902</v>
      </c>
      <c r="X2312" s="0" t="n">
        <f aca="false">SQRT(P2312^2+Q2312^2+R2312^2+S2312^2+T2312^2+U2312^2)</f>
        <v>3.61265819047856</v>
      </c>
    </row>
    <row r="2313" customFormat="false" ht="12.8" hidden="false" customHeight="false" outlineLevel="0" collapsed="false">
      <c r="A2313" s="0" t="n">
        <v>0.0006</v>
      </c>
      <c r="B2313" s="0" t="n">
        <v>0.273</v>
      </c>
      <c r="C2313" s="0" t="n">
        <v>5000</v>
      </c>
      <c r="D2313" s="0" t="n">
        <v>0.577</v>
      </c>
      <c r="E2313" s="0" t="n">
        <v>23</v>
      </c>
      <c r="F2313" s="0" t="n">
        <v>3.666666667</v>
      </c>
      <c r="G2313" s="0" t="n">
        <v>5315.59668</v>
      </c>
      <c r="H2313" s="0" t="n">
        <v>0.62215</v>
      </c>
      <c r="I2313" s="0" t="n">
        <v>201.1158</v>
      </c>
      <c r="J2313" s="0" t="n">
        <v>15.56</v>
      </c>
      <c r="K2313" s="0" t="n">
        <v>0.15271</v>
      </c>
      <c r="L2313" s="0" t="n">
        <v>0.4063</v>
      </c>
      <c r="M2313" s="0" t="n">
        <v>34.8097</v>
      </c>
      <c r="N2313" s="0" t="n">
        <v>0.4063</v>
      </c>
      <c r="O2313" s="0" t="n">
        <v>15.56</v>
      </c>
      <c r="P2313" s="0" t="n">
        <f aca="false">LN(G2313/4200)</f>
        <v>0.23556074360898</v>
      </c>
      <c r="Q2313" s="0" t="n">
        <f aca="false">LN((H2313*3600)/13250)</f>
        <v>-1.77763776473066</v>
      </c>
      <c r="R2313" s="0" t="n">
        <f aca="false">LN(I2313/70.1)</f>
        <v>1.05395806752845</v>
      </c>
      <c r="S2313" s="0" t="n">
        <f aca="false">LN((K2313*3600)/10500)</f>
        <v>-2.94965599271846</v>
      </c>
      <c r="T2313" s="0" t="n">
        <f aca="false">LN(L2313/0.45)</f>
        <v>-0.102155779770684</v>
      </c>
      <c r="U2313" s="0" t="n">
        <f aca="false">LN(N2313/0.45)</f>
        <v>-0.102155779770684</v>
      </c>
      <c r="V2313" s="0" t="n">
        <f aca="false">SQRT(P2313^2+Q2313^2+R2313^2)</f>
        <v>2.07997896495002</v>
      </c>
      <c r="W2313" s="0" t="n">
        <f aca="false">SQRT(S2313^2+T2313^2+U2313^2)</f>
        <v>2.9531918464707</v>
      </c>
      <c r="X2313" s="0" t="n">
        <f aca="false">SQRT(P2313^2+Q2313^2+R2313^2+S2313^2+T2313^2+U2313^2)</f>
        <v>3.61215373104407</v>
      </c>
    </row>
    <row r="2314" customFormat="false" ht="12.8" hidden="false" customHeight="false" outlineLevel="0" collapsed="false">
      <c r="A2314" s="0" t="n">
        <v>0.0001</v>
      </c>
      <c r="B2314" s="0" t="n">
        <v>0.311</v>
      </c>
      <c r="C2314" s="0" t="n">
        <v>5000</v>
      </c>
      <c r="D2314" s="0" t="n">
        <v>0.577</v>
      </c>
      <c r="E2314" s="0" t="n">
        <v>23</v>
      </c>
      <c r="F2314" s="0" t="n">
        <v>3.666666667</v>
      </c>
      <c r="G2314" s="0" t="n">
        <v>5300.10596</v>
      </c>
      <c r="H2314" s="0" t="n">
        <v>0.62632</v>
      </c>
      <c r="I2314" s="0" t="n">
        <v>200.3864</v>
      </c>
      <c r="J2314" s="0" t="n">
        <v>15.56</v>
      </c>
      <c r="K2314" s="0" t="n">
        <v>0.15549</v>
      </c>
      <c r="L2314" s="0" t="n">
        <v>0.4184</v>
      </c>
      <c r="M2314" s="0" t="n">
        <v>34.4723</v>
      </c>
      <c r="N2314" s="0" t="n">
        <v>0.4184</v>
      </c>
      <c r="O2314" s="0" t="n">
        <v>15.56</v>
      </c>
      <c r="P2314" s="0" t="n">
        <f aca="false">LN(G2314/4200)</f>
        <v>0.232642287521737</v>
      </c>
      <c r="Q2314" s="0" t="n">
        <f aca="false">LN((H2314*3600)/13250)</f>
        <v>-1.77095756335265</v>
      </c>
      <c r="R2314" s="0" t="n">
        <f aca="false">LN(I2314/70.1)</f>
        <v>1.05032470859582</v>
      </c>
      <c r="S2314" s="0" t="n">
        <f aca="false">LN((K2314*3600)/10500)</f>
        <v>-2.93161526981383</v>
      </c>
      <c r="T2314" s="0" t="n">
        <f aca="false">LN(L2314/0.45)</f>
        <v>-0.0728096700136524</v>
      </c>
      <c r="U2314" s="0" t="n">
        <f aca="false">LN(N2314/0.45)</f>
        <v>-0.0728096700136524</v>
      </c>
      <c r="V2314" s="0" t="n">
        <f aca="false">SQRT(P2314^2+Q2314^2+R2314^2)</f>
        <v>2.07209920578774</v>
      </c>
      <c r="W2314" s="0" t="n">
        <f aca="false">SQRT(S2314^2+T2314^2+U2314^2)</f>
        <v>2.93342301523333</v>
      </c>
      <c r="X2314" s="0" t="n">
        <f aca="false">SQRT(P2314^2+Q2314^2+R2314^2+S2314^2+T2314^2+U2314^2)</f>
        <v>3.59145732327794</v>
      </c>
    </row>
    <row r="2315" customFormat="false" ht="12.8" hidden="false" customHeight="false" outlineLevel="0" collapsed="false">
      <c r="A2315" s="0" t="n">
        <v>0.0002666666667</v>
      </c>
      <c r="B2315" s="0" t="n">
        <v>0.311</v>
      </c>
      <c r="C2315" s="0" t="n">
        <v>5000</v>
      </c>
      <c r="D2315" s="0" t="n">
        <v>0.577</v>
      </c>
      <c r="E2315" s="0" t="n">
        <v>23</v>
      </c>
      <c r="F2315" s="0" t="n">
        <v>3.666666667</v>
      </c>
      <c r="G2315" s="0" t="n">
        <v>5301.25293</v>
      </c>
      <c r="H2315" s="0" t="n">
        <v>0.62493</v>
      </c>
      <c r="I2315" s="0" t="n">
        <v>200.3864</v>
      </c>
      <c r="J2315" s="0" t="n">
        <v>15.56</v>
      </c>
      <c r="K2315" s="0" t="n">
        <v>0.1541</v>
      </c>
      <c r="L2315" s="0" t="n">
        <v>0.4142</v>
      </c>
      <c r="M2315" s="0" t="n">
        <v>34.4732</v>
      </c>
      <c r="N2315" s="0" t="n">
        <v>0.4142</v>
      </c>
      <c r="O2315" s="0" t="n">
        <v>15.56</v>
      </c>
      <c r="P2315" s="0" t="n">
        <f aca="false">LN(G2315/4200)</f>
        <v>0.232858669217023</v>
      </c>
      <c r="Q2315" s="0" t="n">
        <f aca="false">LN((H2315*3600)/13250)</f>
        <v>-1.77317934248837</v>
      </c>
      <c r="R2315" s="0" t="n">
        <f aca="false">LN(I2315/70.1)</f>
        <v>1.05032470859582</v>
      </c>
      <c r="S2315" s="0" t="n">
        <f aca="false">LN((K2315*3600)/10500)</f>
        <v>-2.94059494835748</v>
      </c>
      <c r="T2315" s="0" t="n">
        <f aca="false">LN(L2315/0.45)</f>
        <v>-0.0828986338028817</v>
      </c>
      <c r="U2315" s="0" t="n">
        <f aca="false">LN(N2315/0.45)</f>
        <v>-0.0828986338028817</v>
      </c>
      <c r="V2315" s="0" t="n">
        <f aca="false">SQRT(P2315^2+Q2315^2+R2315^2)</f>
        <v>2.07402269369067</v>
      </c>
      <c r="W2315" s="0" t="n">
        <f aca="false">SQRT(S2315^2+T2315^2+U2315^2)</f>
        <v>2.94293102489309</v>
      </c>
      <c r="X2315" s="0" t="n">
        <f aca="false">SQRT(P2315^2+Q2315^2+R2315^2+S2315^2+T2315^2+U2315^2)</f>
        <v>3.60033514429174</v>
      </c>
    </row>
    <row r="2316" customFormat="false" ht="12.8" hidden="false" customHeight="false" outlineLevel="0" collapsed="false">
      <c r="A2316" s="0" t="n">
        <v>0.0004333333333</v>
      </c>
      <c r="B2316" s="0" t="n">
        <v>0.311</v>
      </c>
      <c r="C2316" s="0" t="n">
        <v>5000</v>
      </c>
      <c r="D2316" s="0" t="n">
        <v>0.577</v>
      </c>
      <c r="E2316" s="0" t="n">
        <v>23</v>
      </c>
      <c r="F2316" s="0" t="n">
        <v>3.666666667</v>
      </c>
      <c r="G2316" s="0" t="n">
        <v>5300.08105</v>
      </c>
      <c r="H2316" s="0" t="n">
        <v>0.62493</v>
      </c>
      <c r="I2316" s="0" t="n">
        <v>200.3864</v>
      </c>
      <c r="J2316" s="0" t="n">
        <v>15.56</v>
      </c>
      <c r="K2316" s="0" t="n">
        <v>0.1541</v>
      </c>
      <c r="L2316" s="0" t="n">
        <v>0.42</v>
      </c>
      <c r="M2316" s="0" t="n">
        <v>34.4739</v>
      </c>
      <c r="N2316" s="0" t="n">
        <v>0.42</v>
      </c>
      <c r="O2316" s="0" t="n">
        <v>15.56</v>
      </c>
      <c r="P2316" s="0" t="n">
        <f aca="false">LN(G2316/4200)</f>
        <v>0.232637587604655</v>
      </c>
      <c r="Q2316" s="0" t="n">
        <f aca="false">LN((H2316*3600)/13250)</f>
        <v>-1.77317934248837</v>
      </c>
      <c r="R2316" s="0" t="n">
        <f aca="false">LN(I2316/70.1)</f>
        <v>1.05032470859582</v>
      </c>
      <c r="S2316" s="0" t="n">
        <f aca="false">LN((K2316*3600)/10500)</f>
        <v>-2.94059494835748</v>
      </c>
      <c r="T2316" s="0" t="n">
        <f aca="false">LN(L2316/0.45)</f>
        <v>-0.0689928714869516</v>
      </c>
      <c r="U2316" s="0" t="n">
        <f aca="false">LN(N2316/0.45)</f>
        <v>-0.0689928714869516</v>
      </c>
      <c r="V2316" s="0" t="n">
        <f aca="false">SQRT(P2316^2+Q2316^2+R2316^2)</f>
        <v>2.07399788362498</v>
      </c>
      <c r="W2316" s="0" t="n">
        <f aca="false">SQRT(S2316^2+T2316^2+U2316^2)</f>
        <v>2.94221322866606</v>
      </c>
      <c r="X2316" s="0" t="n">
        <f aca="false">SQRT(P2316^2+Q2316^2+R2316^2+S2316^2+T2316^2+U2316^2)</f>
        <v>3.59973414354706</v>
      </c>
    </row>
    <row r="2317" customFormat="false" ht="12.8" hidden="false" customHeight="false" outlineLevel="0" collapsed="false">
      <c r="A2317" s="0" t="n">
        <v>0.0006</v>
      </c>
      <c r="B2317" s="0" t="n">
        <v>0.311</v>
      </c>
      <c r="C2317" s="0" t="n">
        <v>5000</v>
      </c>
      <c r="D2317" s="0" t="n">
        <v>0.577</v>
      </c>
      <c r="E2317" s="0" t="n">
        <v>23</v>
      </c>
      <c r="F2317" s="0" t="n">
        <v>3.666666667</v>
      </c>
      <c r="G2317" s="0" t="n">
        <v>5298.93262</v>
      </c>
      <c r="H2317" s="0" t="n">
        <v>0.62493</v>
      </c>
      <c r="I2317" s="0" t="n">
        <v>200.3864</v>
      </c>
      <c r="J2317" s="0" t="n">
        <v>15.56</v>
      </c>
      <c r="K2317" s="0" t="n">
        <v>0.15271</v>
      </c>
      <c r="L2317" s="0" t="n">
        <v>0.4063</v>
      </c>
      <c r="M2317" s="0" t="n">
        <v>34.4722</v>
      </c>
      <c r="N2317" s="0" t="n">
        <v>0.4063</v>
      </c>
      <c r="O2317" s="0" t="n">
        <v>15.56</v>
      </c>
      <c r="P2317" s="0" t="n">
        <f aca="false">LN(G2317/4200)</f>
        <v>0.23242088253374</v>
      </c>
      <c r="Q2317" s="0" t="n">
        <f aca="false">LN((H2317*3600)/13250)</f>
        <v>-1.77317934248837</v>
      </c>
      <c r="R2317" s="0" t="n">
        <f aca="false">LN(I2317/70.1)</f>
        <v>1.05032470859582</v>
      </c>
      <c r="S2317" s="0" t="n">
        <f aca="false">LN((K2317*3600)/10500)</f>
        <v>-2.94965599271846</v>
      </c>
      <c r="T2317" s="0" t="n">
        <f aca="false">LN(L2317/0.45)</f>
        <v>-0.102155779770684</v>
      </c>
      <c r="U2317" s="0" t="n">
        <f aca="false">LN(N2317/0.45)</f>
        <v>-0.102155779770684</v>
      </c>
      <c r="V2317" s="0" t="n">
        <f aca="false">SQRT(P2317^2+Q2317^2+R2317^2)</f>
        <v>2.07397358728412</v>
      </c>
      <c r="W2317" s="0" t="n">
        <f aca="false">SQRT(S2317^2+T2317^2+U2317^2)</f>
        <v>2.9531918464707</v>
      </c>
      <c r="X2317" s="0" t="n">
        <f aca="false">SQRT(P2317^2+Q2317^2+R2317^2+S2317^2+T2317^2+U2317^2)</f>
        <v>3.6086990069571</v>
      </c>
    </row>
    <row r="2318" customFormat="false" ht="12.8" hidden="false" customHeight="false" outlineLevel="0" collapsed="false">
      <c r="A2318" s="0" t="n">
        <v>0.0001</v>
      </c>
      <c r="B2318" s="0" t="n">
        <v>0.349</v>
      </c>
      <c r="C2318" s="0" t="n">
        <v>5000</v>
      </c>
      <c r="D2318" s="0" t="n">
        <v>0.577</v>
      </c>
      <c r="E2318" s="0" t="n">
        <v>23</v>
      </c>
      <c r="F2318" s="0" t="n">
        <v>3.666666667</v>
      </c>
      <c r="G2318" s="0" t="n">
        <v>5283.26855</v>
      </c>
      <c r="H2318" s="0" t="n">
        <v>0.6291</v>
      </c>
      <c r="I2318" s="0" t="n">
        <v>199.6156</v>
      </c>
      <c r="J2318" s="0" t="n">
        <v>15.56</v>
      </c>
      <c r="K2318" s="0" t="n">
        <v>0.15549</v>
      </c>
      <c r="L2318" s="0" t="n">
        <v>0.4184</v>
      </c>
      <c r="M2318" s="0" t="n">
        <v>34.1162</v>
      </c>
      <c r="N2318" s="0" t="n">
        <v>0.4184</v>
      </c>
      <c r="O2318" s="0" t="n">
        <v>15.56</v>
      </c>
      <c r="P2318" s="0" t="n">
        <f aca="false">LN(G2318/4200)</f>
        <v>0.229460424461027</v>
      </c>
      <c r="Q2318" s="0" t="n">
        <f aca="false">LN((H2318*3600)/13250)</f>
        <v>-1.76652875937632</v>
      </c>
      <c r="R2318" s="0" t="n">
        <f aca="false">LN(I2318/70.1)</f>
        <v>1.0464707230954</v>
      </c>
      <c r="S2318" s="0" t="n">
        <f aca="false">LN((K2318*3600)/10500)</f>
        <v>-2.93161526981383</v>
      </c>
      <c r="T2318" s="0" t="n">
        <f aca="false">LN(L2318/0.45)</f>
        <v>-0.0728096700136524</v>
      </c>
      <c r="U2318" s="0" t="n">
        <f aca="false">LN(N2318/0.45)</f>
        <v>-0.0728096700136524</v>
      </c>
      <c r="V2318" s="0" t="n">
        <f aca="false">SQRT(P2318^2+Q2318^2+R2318^2)</f>
        <v>2.06600506252847</v>
      </c>
      <c r="W2318" s="0" t="n">
        <f aca="false">SQRT(S2318^2+T2318^2+U2318^2)</f>
        <v>2.93342301523333</v>
      </c>
      <c r="X2318" s="0" t="n">
        <f aca="false">SQRT(P2318^2+Q2318^2+R2318^2+S2318^2+T2318^2+U2318^2)</f>
        <v>3.58794474660548</v>
      </c>
    </row>
    <row r="2319" customFormat="false" ht="12.8" hidden="false" customHeight="false" outlineLevel="0" collapsed="false">
      <c r="A2319" s="0" t="n">
        <v>0.0002666666667</v>
      </c>
      <c r="B2319" s="0" t="n">
        <v>0.349</v>
      </c>
      <c r="C2319" s="0" t="n">
        <v>5000</v>
      </c>
      <c r="D2319" s="0" t="n">
        <v>0.577</v>
      </c>
      <c r="E2319" s="0" t="n">
        <v>23</v>
      </c>
      <c r="F2319" s="0" t="n">
        <v>3.666666667</v>
      </c>
      <c r="G2319" s="0" t="n">
        <v>5284.05176</v>
      </c>
      <c r="H2319" s="0" t="n">
        <v>0.62771</v>
      </c>
      <c r="I2319" s="0" t="n">
        <v>199.6157</v>
      </c>
      <c r="J2319" s="0" t="n">
        <v>15.56</v>
      </c>
      <c r="K2319" s="0" t="n">
        <v>0.1541</v>
      </c>
      <c r="L2319" s="0" t="n">
        <v>0.4142</v>
      </c>
      <c r="M2319" s="0" t="n">
        <v>34.1157</v>
      </c>
      <c r="N2319" s="0" t="n">
        <v>0.4142</v>
      </c>
      <c r="O2319" s="0" t="n">
        <v>15.56</v>
      </c>
      <c r="P2319" s="0" t="n">
        <f aca="false">LN(G2319/4200)</f>
        <v>0.229608656932166</v>
      </c>
      <c r="Q2319" s="0" t="n">
        <f aca="false">LN((H2319*3600)/13250)</f>
        <v>-1.7687407095784</v>
      </c>
      <c r="R2319" s="0" t="n">
        <f aca="false">LN(I2319/70.1)</f>
        <v>1.04647122405812</v>
      </c>
      <c r="S2319" s="0" t="n">
        <f aca="false">LN((K2319*3600)/10500)</f>
        <v>-2.94059494835748</v>
      </c>
      <c r="T2319" s="0" t="n">
        <f aca="false">LN(L2319/0.45)</f>
        <v>-0.0828986338028817</v>
      </c>
      <c r="U2319" s="0" t="n">
        <f aca="false">LN(N2319/0.45)</f>
        <v>-0.0828986338028817</v>
      </c>
      <c r="V2319" s="0" t="n">
        <f aca="false">SQRT(P2319^2+Q2319^2+R2319^2)</f>
        <v>2.06791340627209</v>
      </c>
      <c r="W2319" s="0" t="n">
        <f aca="false">SQRT(S2319^2+T2319^2+U2319^2)</f>
        <v>2.94293102489309</v>
      </c>
      <c r="X2319" s="0" t="n">
        <f aca="false">SQRT(P2319^2+Q2319^2+R2319^2+S2319^2+T2319^2+U2319^2)</f>
        <v>3.59681927167854</v>
      </c>
    </row>
    <row r="2320" customFormat="false" ht="12.8" hidden="false" customHeight="false" outlineLevel="0" collapsed="false">
      <c r="A2320" s="0" t="n">
        <v>0.0004333333333</v>
      </c>
      <c r="B2320" s="0" t="n">
        <v>0.349</v>
      </c>
      <c r="C2320" s="0" t="n">
        <v>5000</v>
      </c>
      <c r="D2320" s="0" t="n">
        <v>0.577</v>
      </c>
      <c r="E2320" s="0" t="n">
        <v>23</v>
      </c>
      <c r="F2320" s="0" t="n">
        <v>3.666666667</v>
      </c>
      <c r="G2320" s="0" t="n">
        <v>5282.87744</v>
      </c>
      <c r="H2320" s="0" t="n">
        <v>0.62771</v>
      </c>
      <c r="I2320" s="0" t="n">
        <v>199.6156</v>
      </c>
      <c r="J2320" s="0" t="n">
        <v>15.56</v>
      </c>
      <c r="K2320" s="0" t="n">
        <v>0.1541</v>
      </c>
      <c r="L2320" s="0" t="n">
        <v>0.42</v>
      </c>
      <c r="M2320" s="0" t="n">
        <v>34.1166</v>
      </c>
      <c r="N2320" s="0" t="n">
        <v>0.42</v>
      </c>
      <c r="O2320" s="0" t="n">
        <v>15.56</v>
      </c>
      <c r="P2320" s="0" t="n">
        <f aca="false">LN(G2320/4200)</f>
        <v>0.22938639368376</v>
      </c>
      <c r="Q2320" s="0" t="n">
        <f aca="false">LN((H2320*3600)/13250)</f>
        <v>-1.7687407095784</v>
      </c>
      <c r="R2320" s="0" t="n">
        <f aca="false">LN(I2320/70.1)</f>
        <v>1.0464707230954</v>
      </c>
      <c r="S2320" s="0" t="n">
        <f aca="false">LN((K2320*3600)/10500)</f>
        <v>-2.94059494835748</v>
      </c>
      <c r="T2320" s="0" t="n">
        <f aca="false">LN(L2320/0.45)</f>
        <v>-0.0689928714869516</v>
      </c>
      <c r="U2320" s="0" t="n">
        <f aca="false">LN(N2320/0.45)</f>
        <v>-0.0689928714869516</v>
      </c>
      <c r="V2320" s="0" t="n">
        <f aca="false">SQRT(P2320^2+Q2320^2+R2320^2)</f>
        <v>2.06788848578035</v>
      </c>
      <c r="W2320" s="0" t="n">
        <f aca="false">SQRT(S2320^2+T2320^2+U2320^2)</f>
        <v>2.94221322866606</v>
      </c>
      <c r="X2320" s="0" t="n">
        <f aca="false">SQRT(P2320^2+Q2320^2+R2320^2+S2320^2+T2320^2+U2320^2)</f>
        <v>3.59621766201109</v>
      </c>
    </row>
    <row r="2321" customFormat="false" ht="12.8" hidden="false" customHeight="false" outlineLevel="0" collapsed="false">
      <c r="A2321" s="0" t="n">
        <v>0.0006</v>
      </c>
      <c r="B2321" s="0" t="n">
        <v>0.349</v>
      </c>
      <c r="C2321" s="0" t="n">
        <v>5000</v>
      </c>
      <c r="D2321" s="0" t="n">
        <v>0.577</v>
      </c>
      <c r="E2321" s="0" t="n">
        <v>23</v>
      </c>
      <c r="F2321" s="0" t="n">
        <v>3.666666667</v>
      </c>
      <c r="G2321" s="0" t="n">
        <v>5283.85498</v>
      </c>
      <c r="H2321" s="0" t="n">
        <v>0.62632</v>
      </c>
      <c r="I2321" s="0" t="n">
        <v>199.6156</v>
      </c>
      <c r="J2321" s="0" t="n">
        <v>15.56</v>
      </c>
      <c r="K2321" s="0" t="n">
        <v>0.1541</v>
      </c>
      <c r="L2321" s="0" t="n">
        <v>0.4237</v>
      </c>
      <c r="M2321" s="0" t="n">
        <v>34.1168</v>
      </c>
      <c r="N2321" s="0" t="n">
        <v>0.4237</v>
      </c>
      <c r="O2321" s="0" t="n">
        <v>15.56</v>
      </c>
      <c r="P2321" s="0" t="n">
        <f aca="false">LN(G2321/4200)</f>
        <v>0.229571415876797</v>
      </c>
      <c r="Q2321" s="0" t="n">
        <f aca="false">LN((H2321*3600)/13250)</f>
        <v>-1.77095756335265</v>
      </c>
      <c r="R2321" s="0" t="n">
        <f aca="false">LN(I2321/70.1)</f>
        <v>1.0464707230954</v>
      </c>
      <c r="S2321" s="0" t="n">
        <f aca="false">LN((K2321*3600)/10500)</f>
        <v>-2.94059494835748</v>
      </c>
      <c r="T2321" s="0" t="n">
        <f aca="false">LN(L2321/0.45)</f>
        <v>-0.0602219251318519</v>
      </c>
      <c r="U2321" s="0" t="n">
        <f aca="false">LN(N2321/0.45)</f>
        <v>-0.0602219251318519</v>
      </c>
      <c r="V2321" s="0" t="n">
        <f aca="false">SQRT(P2321^2+Q2321^2+R2321^2)</f>
        <v>2.06980547406741</v>
      </c>
      <c r="W2321" s="0" t="n">
        <f aca="false">SQRT(S2321^2+T2321^2+U2321^2)</f>
        <v>2.9418280049722</v>
      </c>
      <c r="X2321" s="0" t="n">
        <f aca="false">SQRT(P2321^2+Q2321^2+R2321^2+S2321^2+T2321^2+U2321^2)</f>
        <v>3.59700524204763</v>
      </c>
    </row>
    <row r="2322" customFormat="false" ht="12.8" hidden="false" customHeight="false" outlineLevel="0" collapsed="false">
      <c r="A2322" s="0" t="n">
        <v>0.0001</v>
      </c>
      <c r="B2322" s="0" t="n">
        <v>0.235</v>
      </c>
      <c r="C2322" s="0" t="n">
        <v>8333.333333</v>
      </c>
      <c r="D2322" s="0" t="n">
        <v>0.577</v>
      </c>
      <c r="E2322" s="0" t="n">
        <v>23</v>
      </c>
      <c r="F2322" s="0" t="n">
        <v>3.666666667</v>
      </c>
      <c r="G2322" s="0" t="n">
        <v>5124.02295</v>
      </c>
      <c r="H2322" s="0" t="n">
        <v>0.65965</v>
      </c>
      <c r="I2322" s="0" t="n">
        <v>191.9831</v>
      </c>
      <c r="J2322" s="0" t="n">
        <v>15.56</v>
      </c>
      <c r="K2322" s="0" t="n">
        <v>0.17215</v>
      </c>
      <c r="L2322" s="0" t="n">
        <v>0.6599</v>
      </c>
      <c r="M2322" s="0" t="n">
        <v>30.6855</v>
      </c>
      <c r="N2322" s="0" t="n">
        <v>0.6599</v>
      </c>
      <c r="O2322" s="0" t="n">
        <v>15.56</v>
      </c>
      <c r="P2322" s="0" t="n">
        <f aca="false">LN(G2322/4200)</f>
        <v>0.198855337657851</v>
      </c>
      <c r="Q2322" s="0" t="n">
        <f aca="false">LN((H2322*3600)/13250)</f>
        <v>-1.71910959462252</v>
      </c>
      <c r="R2322" s="0" t="n">
        <f aca="false">LN(I2322/70.1)</f>
        <v>1.00748455327984</v>
      </c>
      <c r="S2322" s="0" t="n">
        <f aca="false">LN((K2322*3600)/10500)</f>
        <v>-2.82983050089902</v>
      </c>
      <c r="T2322" s="0" t="n">
        <f aca="false">LN(L2322/0.45)</f>
        <v>0.382840725625011</v>
      </c>
      <c r="U2322" s="0" t="n">
        <f aca="false">LN(N2322/0.45)</f>
        <v>0.382840725625011</v>
      </c>
      <c r="V2322" s="0" t="n">
        <f aca="false">SQRT(P2322^2+Q2322^2+R2322^2)</f>
        <v>2.00247506070256</v>
      </c>
      <c r="W2322" s="0" t="n">
        <f aca="false">SQRT(S2322^2+T2322^2+U2322^2)</f>
        <v>2.88115857012636</v>
      </c>
      <c r="X2322" s="0" t="n">
        <f aca="false">SQRT(P2322^2+Q2322^2+R2322^2+S2322^2+T2322^2+U2322^2)</f>
        <v>3.50870076737077</v>
      </c>
    </row>
    <row r="2323" customFormat="false" ht="12.8" hidden="false" customHeight="false" outlineLevel="0" collapsed="false">
      <c r="A2323" s="0" t="n">
        <v>0.0002666666667</v>
      </c>
      <c r="B2323" s="0" t="n">
        <v>0.235</v>
      </c>
      <c r="C2323" s="0" t="n">
        <v>8333.333333</v>
      </c>
      <c r="D2323" s="0" t="n">
        <v>0.577</v>
      </c>
      <c r="E2323" s="0" t="n">
        <v>23</v>
      </c>
      <c r="F2323" s="0" t="n">
        <v>3.666666667</v>
      </c>
      <c r="G2323" s="0" t="n">
        <v>5125.09277</v>
      </c>
      <c r="H2323" s="0" t="n">
        <v>0.65826</v>
      </c>
      <c r="I2323" s="0" t="n">
        <v>191.9831</v>
      </c>
      <c r="J2323" s="0" t="n">
        <v>15.56</v>
      </c>
      <c r="K2323" s="0" t="n">
        <v>0.17076</v>
      </c>
      <c r="L2323" s="0" t="n">
        <v>0.6648</v>
      </c>
      <c r="M2323" s="0" t="n">
        <v>30.6856</v>
      </c>
      <c r="N2323" s="0" t="n">
        <v>0.6648</v>
      </c>
      <c r="O2323" s="0" t="n">
        <v>15.56</v>
      </c>
      <c r="P2323" s="0" t="n">
        <f aca="false">LN(G2323/4200)</f>
        <v>0.199064101034734</v>
      </c>
      <c r="Q2323" s="0" t="n">
        <f aca="false">LN((H2323*3600)/13250)</f>
        <v>-1.72121899589485</v>
      </c>
      <c r="R2323" s="0" t="n">
        <f aca="false">LN(I2323/70.1)</f>
        <v>1.00748455327984</v>
      </c>
      <c r="S2323" s="0" t="n">
        <f aca="false">LN((K2323*3600)/10500)</f>
        <v>-2.83793762879379</v>
      </c>
      <c r="T2323" s="0" t="n">
        <f aca="false">LN(L2323/0.45)</f>
        <v>0.390238660776873</v>
      </c>
      <c r="U2323" s="0" t="n">
        <f aca="false">LN(N2323/0.45)</f>
        <v>0.390238660776873</v>
      </c>
      <c r="V2323" s="0" t="n">
        <f aca="false">SQRT(P2323^2+Q2323^2+R2323^2)</f>
        <v>2.004306980791</v>
      </c>
      <c r="W2323" s="0" t="n">
        <f aca="false">SQRT(S2323^2+T2323^2+U2323^2)</f>
        <v>2.89110055336261</v>
      </c>
      <c r="X2323" s="0" t="n">
        <f aca="false">SQRT(P2323^2+Q2323^2+R2323^2+S2323^2+T2323^2+U2323^2)</f>
        <v>3.51791257465291</v>
      </c>
    </row>
    <row r="2324" customFormat="false" ht="12.8" hidden="false" customHeight="false" outlineLevel="0" collapsed="false">
      <c r="A2324" s="0" t="n">
        <v>0.0004333333333</v>
      </c>
      <c r="B2324" s="0" t="n">
        <v>0.235</v>
      </c>
      <c r="C2324" s="0" t="n">
        <v>8333.333333</v>
      </c>
      <c r="D2324" s="0" t="n">
        <v>0.577</v>
      </c>
      <c r="E2324" s="0" t="n">
        <v>23</v>
      </c>
      <c r="F2324" s="0" t="n">
        <v>3.666666667</v>
      </c>
      <c r="G2324" s="0" t="n">
        <v>5123.00488</v>
      </c>
      <c r="H2324" s="0" t="n">
        <v>0.65826</v>
      </c>
      <c r="I2324" s="0" t="n">
        <v>191.9833</v>
      </c>
      <c r="J2324" s="0" t="n">
        <v>15.56</v>
      </c>
      <c r="K2324" s="0" t="n">
        <v>0.16938</v>
      </c>
      <c r="L2324" s="0" t="n">
        <v>0.6534</v>
      </c>
      <c r="M2324" s="0" t="n">
        <v>30.6844</v>
      </c>
      <c r="N2324" s="0" t="n">
        <v>0.6534</v>
      </c>
      <c r="O2324" s="0" t="n">
        <v>15.56</v>
      </c>
      <c r="P2324" s="0" t="n">
        <f aca="false">LN(G2324/4200)</f>
        <v>0.198656632234144</v>
      </c>
      <c r="Q2324" s="0" t="n">
        <f aca="false">LN((H2324*3600)/13250)</f>
        <v>-1.72121899589485</v>
      </c>
      <c r="R2324" s="0" t="n">
        <f aca="false">LN(I2324/70.1)</f>
        <v>1.00748559503766</v>
      </c>
      <c r="S2324" s="0" t="n">
        <f aca="false">LN((K2324*3600)/10500)</f>
        <v>-2.8460519791901</v>
      </c>
      <c r="T2324" s="0" t="n">
        <f aca="false">LN(L2324/0.45)</f>
        <v>0.372941916402604</v>
      </c>
      <c r="U2324" s="0" t="n">
        <f aca="false">LN(N2324/0.45)</f>
        <v>0.372941916402604</v>
      </c>
      <c r="V2324" s="0" t="n">
        <f aca="false">SQRT(P2324^2+Q2324^2+R2324^2)</f>
        <v>2.00426707640681</v>
      </c>
      <c r="W2324" s="0" t="n">
        <f aca="false">SQRT(S2324^2+T2324^2+U2324^2)</f>
        <v>2.89450914910835</v>
      </c>
      <c r="X2324" s="0" t="n">
        <f aca="false">SQRT(P2324^2+Q2324^2+R2324^2+S2324^2+T2324^2+U2324^2)</f>
        <v>3.52069165475198</v>
      </c>
    </row>
    <row r="2325" customFormat="false" ht="12.8" hidden="false" customHeight="false" outlineLevel="0" collapsed="false">
      <c r="A2325" s="0" t="n">
        <v>0.0006</v>
      </c>
      <c r="B2325" s="0" t="n">
        <v>0.235</v>
      </c>
      <c r="C2325" s="0" t="n">
        <v>8333.333333</v>
      </c>
      <c r="D2325" s="0" t="n">
        <v>0.577</v>
      </c>
      <c r="E2325" s="0" t="n">
        <v>23</v>
      </c>
      <c r="F2325" s="0" t="n">
        <v>3.666666667</v>
      </c>
      <c r="G2325" s="0" t="n">
        <v>5124.93262</v>
      </c>
      <c r="H2325" s="0" t="n">
        <v>0.65688</v>
      </c>
      <c r="I2325" s="0" t="n">
        <v>191.9831</v>
      </c>
      <c r="J2325" s="0" t="n">
        <v>15.56</v>
      </c>
      <c r="K2325" s="0" t="n">
        <v>0.16938</v>
      </c>
      <c r="L2325" s="0" t="n">
        <v>0.6621</v>
      </c>
      <c r="M2325" s="0" t="n">
        <v>30.6855</v>
      </c>
      <c r="N2325" s="0" t="n">
        <v>0.6621</v>
      </c>
      <c r="O2325" s="0" t="n">
        <v>15.56</v>
      </c>
      <c r="P2325" s="0" t="n">
        <f aca="false">LN(G2325/4200)</f>
        <v>0.199032852331649</v>
      </c>
      <c r="Q2325" s="0" t="n">
        <f aca="false">LN((H2325*3600)/13250)</f>
        <v>-1.72331763255177</v>
      </c>
      <c r="R2325" s="0" t="n">
        <f aca="false">LN(I2325/70.1)</f>
        <v>1.00748455327984</v>
      </c>
      <c r="S2325" s="0" t="n">
        <f aca="false">LN((K2325*3600)/10500)</f>
        <v>-2.8460519791901</v>
      </c>
      <c r="T2325" s="0" t="n">
        <f aca="false">LN(L2325/0.45)</f>
        <v>0.386169019166435</v>
      </c>
      <c r="U2325" s="0" t="n">
        <f aca="false">LN(N2325/0.45)</f>
        <v>0.386169019166435</v>
      </c>
      <c r="V2325" s="0" t="n">
        <f aca="false">SQRT(P2325^2+Q2325^2+R2325^2)</f>
        <v>2.00610639400521</v>
      </c>
      <c r="W2325" s="0" t="n">
        <f aca="false">SQRT(S2325^2+T2325^2+U2325^2)</f>
        <v>2.89797599903446</v>
      </c>
      <c r="X2325" s="0" t="n">
        <f aca="false">SQRT(P2325^2+Q2325^2+R2325^2+S2325^2+T2325^2+U2325^2)</f>
        <v>3.5245890193111</v>
      </c>
    </row>
    <row r="2326" customFormat="false" ht="12.8" hidden="false" customHeight="false" outlineLevel="0" collapsed="false">
      <c r="A2326" s="0" t="n">
        <v>0.0001</v>
      </c>
      <c r="B2326" s="0" t="n">
        <v>0.273</v>
      </c>
      <c r="C2326" s="0" t="n">
        <v>8333.333333</v>
      </c>
      <c r="D2326" s="0" t="n">
        <v>0.577</v>
      </c>
      <c r="E2326" s="0" t="n">
        <v>23</v>
      </c>
      <c r="F2326" s="0" t="n">
        <v>3.666666667</v>
      </c>
      <c r="G2326" s="0" t="n">
        <v>5108.0498</v>
      </c>
      <c r="H2326" s="0" t="n">
        <v>0.66243</v>
      </c>
      <c r="I2326" s="0" t="n">
        <v>191.1745</v>
      </c>
      <c r="J2326" s="0" t="n">
        <v>15.56</v>
      </c>
      <c r="K2326" s="0" t="n">
        <v>0.17215</v>
      </c>
      <c r="L2326" s="0" t="n">
        <v>0.6599</v>
      </c>
      <c r="M2326" s="0" t="n">
        <v>30.3107</v>
      </c>
      <c r="N2326" s="0" t="n">
        <v>0.6599</v>
      </c>
      <c r="O2326" s="0" t="n">
        <v>15.56</v>
      </c>
      <c r="P2326" s="0" t="n">
        <f aca="false">LN(G2326/4200)</f>
        <v>0.195733162246131</v>
      </c>
      <c r="Q2326" s="0" t="n">
        <f aca="false">LN((H2326*3600)/13250)</f>
        <v>-1.71490409405174</v>
      </c>
      <c r="R2326" s="0" t="n">
        <f aca="false">LN(I2326/70.1)</f>
        <v>1.00326382948159</v>
      </c>
      <c r="S2326" s="0" t="n">
        <f aca="false">LN((K2326*3600)/10500)</f>
        <v>-2.82983050089902</v>
      </c>
      <c r="T2326" s="0" t="n">
        <f aca="false">LN(L2326/0.45)</f>
        <v>0.382840725625011</v>
      </c>
      <c r="U2326" s="0" t="n">
        <f aca="false">LN(N2326/0.45)</f>
        <v>0.382840725625011</v>
      </c>
      <c r="V2326" s="0" t="n">
        <f aca="false">SQRT(P2326^2+Q2326^2+R2326^2)</f>
        <v>1.99643327815991</v>
      </c>
      <c r="W2326" s="0" t="n">
        <f aca="false">SQRT(S2326^2+T2326^2+U2326^2)</f>
        <v>2.88115857012636</v>
      </c>
      <c r="X2326" s="0" t="n">
        <f aca="false">SQRT(P2326^2+Q2326^2+R2326^2+S2326^2+T2326^2+U2326^2)</f>
        <v>3.50525613049273</v>
      </c>
    </row>
    <row r="2327" customFormat="false" ht="12.8" hidden="false" customHeight="false" outlineLevel="0" collapsed="false">
      <c r="A2327" s="0" t="n">
        <v>0.0002666666667</v>
      </c>
      <c r="B2327" s="0" t="n">
        <v>0.273</v>
      </c>
      <c r="C2327" s="0" t="n">
        <v>8333.333333</v>
      </c>
      <c r="D2327" s="0" t="n">
        <v>0.577</v>
      </c>
      <c r="E2327" s="0" t="n">
        <v>23</v>
      </c>
      <c r="F2327" s="0" t="n">
        <v>3.666666667</v>
      </c>
      <c r="G2327" s="0" t="n">
        <v>5107.93457</v>
      </c>
      <c r="H2327" s="0" t="n">
        <v>0.66104</v>
      </c>
      <c r="I2327" s="0" t="n">
        <v>191.1745</v>
      </c>
      <c r="J2327" s="0" t="n">
        <v>15.56</v>
      </c>
      <c r="K2327" s="0" t="n">
        <v>0.17076</v>
      </c>
      <c r="L2327" s="0" t="n">
        <v>0.6648</v>
      </c>
      <c r="M2327" s="0" t="n">
        <v>30.3116</v>
      </c>
      <c r="N2327" s="0" t="n">
        <v>0.6648</v>
      </c>
      <c r="O2327" s="0" t="n">
        <v>15.56</v>
      </c>
      <c r="P2327" s="0" t="n">
        <f aca="false">LN(G2327/4200)</f>
        <v>0.195710603480214</v>
      </c>
      <c r="Q2327" s="0" t="n">
        <f aca="false">LN((H2327*3600)/13250)</f>
        <v>-1.71700463355938</v>
      </c>
      <c r="R2327" s="0" t="n">
        <f aca="false">LN(I2327/70.1)</f>
        <v>1.00326382948159</v>
      </c>
      <c r="S2327" s="0" t="n">
        <f aca="false">LN((K2327*3600)/10500)</f>
        <v>-2.83793762879379</v>
      </c>
      <c r="T2327" s="0" t="n">
        <f aca="false">LN(L2327/0.45)</f>
        <v>0.390238660776873</v>
      </c>
      <c r="U2327" s="0" t="n">
        <f aca="false">LN(N2327/0.45)</f>
        <v>0.390238660776873</v>
      </c>
      <c r="V2327" s="0" t="n">
        <f aca="false">SQRT(P2327^2+Q2327^2+R2327^2)</f>
        <v>1.99823568768177</v>
      </c>
      <c r="W2327" s="0" t="n">
        <f aca="false">SQRT(S2327^2+T2327^2+U2327^2)</f>
        <v>2.89110055336261</v>
      </c>
      <c r="X2327" s="0" t="n">
        <f aca="false">SQRT(P2327^2+Q2327^2+R2327^2+S2327^2+T2327^2+U2327^2)</f>
        <v>3.51445703817511</v>
      </c>
    </row>
    <row r="2328" customFormat="false" ht="12.8" hidden="false" customHeight="false" outlineLevel="0" collapsed="false">
      <c r="A2328" s="0" t="n">
        <v>0.0004333333333</v>
      </c>
      <c r="B2328" s="0" t="n">
        <v>0.273</v>
      </c>
      <c r="C2328" s="0" t="n">
        <v>8333.333333</v>
      </c>
      <c r="D2328" s="0" t="n">
        <v>0.577</v>
      </c>
      <c r="E2328" s="0" t="n">
        <v>23</v>
      </c>
      <c r="F2328" s="0" t="n">
        <v>3.666666667</v>
      </c>
      <c r="G2328" s="0" t="n">
        <v>5105.94043</v>
      </c>
      <c r="H2328" s="0" t="n">
        <v>0.65965</v>
      </c>
      <c r="I2328" s="0" t="n">
        <v>191.1745</v>
      </c>
      <c r="J2328" s="0" t="n">
        <v>15.56</v>
      </c>
      <c r="K2328" s="0" t="n">
        <v>0.17076</v>
      </c>
      <c r="L2328" s="0" t="n">
        <v>0.679</v>
      </c>
      <c r="M2328" s="0" t="n">
        <v>30.3107</v>
      </c>
      <c r="N2328" s="0" t="n">
        <v>0.679</v>
      </c>
      <c r="O2328" s="0" t="n">
        <v>15.56</v>
      </c>
      <c r="P2328" s="0" t="n">
        <f aca="false">LN(G2328/4200)</f>
        <v>0.195320126795247</v>
      </c>
      <c r="Q2328" s="0" t="n">
        <f aca="false">LN((H2328*3600)/13250)</f>
        <v>-1.71910959462252</v>
      </c>
      <c r="R2328" s="0" t="n">
        <f aca="false">LN(I2328/70.1)</f>
        <v>1.00326382948159</v>
      </c>
      <c r="S2328" s="0" t="n">
        <f aca="false">LN((K2328*3600)/10500)</f>
        <v>-2.83793762879379</v>
      </c>
      <c r="T2328" s="0" t="n">
        <f aca="false">LN(L2328/0.45)</f>
        <v>0.411373544794331</v>
      </c>
      <c r="U2328" s="0" t="n">
        <f aca="false">LN(N2328/0.45)</f>
        <v>0.411373544794331</v>
      </c>
      <c r="V2328" s="0" t="n">
        <f aca="false">SQRT(P2328^2+Q2328^2+R2328^2)</f>
        <v>2.00000651543953</v>
      </c>
      <c r="W2328" s="0" t="n">
        <f aca="false">SQRT(S2328^2+T2328^2+U2328^2)</f>
        <v>2.89695467200248</v>
      </c>
      <c r="X2328" s="0" t="n">
        <f aca="false">SQRT(P2328^2+Q2328^2+R2328^2+S2328^2+T2328^2+U2328^2)</f>
        <v>3.52028016405479</v>
      </c>
    </row>
    <row r="2329" customFormat="false" ht="12.8" hidden="false" customHeight="false" outlineLevel="0" collapsed="false">
      <c r="A2329" s="0" t="n">
        <v>0.0006</v>
      </c>
      <c r="B2329" s="0" t="n">
        <v>0.273</v>
      </c>
      <c r="C2329" s="0" t="n">
        <v>8333.333333</v>
      </c>
      <c r="D2329" s="0" t="n">
        <v>0.577</v>
      </c>
      <c r="E2329" s="0" t="n">
        <v>23</v>
      </c>
      <c r="F2329" s="0" t="n">
        <v>3.666666667</v>
      </c>
      <c r="G2329" s="0" t="n">
        <v>5107.93164</v>
      </c>
      <c r="H2329" s="0" t="n">
        <v>0.65965</v>
      </c>
      <c r="I2329" s="0" t="n">
        <v>191.1746</v>
      </c>
      <c r="J2329" s="0" t="n">
        <v>15.56</v>
      </c>
      <c r="K2329" s="0" t="n">
        <v>0.16938</v>
      </c>
      <c r="L2329" s="0" t="n">
        <v>0.6621</v>
      </c>
      <c r="M2329" s="0" t="n">
        <v>30.3095</v>
      </c>
      <c r="N2329" s="0" t="n">
        <v>0.6621</v>
      </c>
      <c r="O2329" s="0" t="n">
        <v>15.56</v>
      </c>
      <c r="P2329" s="0" t="n">
        <f aca="false">LN(G2329/4200)</f>
        <v>0.195710029862679</v>
      </c>
      <c r="Q2329" s="0" t="n">
        <f aca="false">LN((H2329*3600)/13250)</f>
        <v>-1.71910959462252</v>
      </c>
      <c r="R2329" s="0" t="n">
        <f aca="false">LN(I2329/70.1)</f>
        <v>1.00326435256377</v>
      </c>
      <c r="S2329" s="0" t="n">
        <f aca="false">LN((K2329*3600)/10500)</f>
        <v>-2.8460519791901</v>
      </c>
      <c r="T2329" s="0" t="n">
        <f aca="false">LN(L2329/0.45)</f>
        <v>0.386169019166435</v>
      </c>
      <c r="U2329" s="0" t="n">
        <f aca="false">LN(N2329/0.45)</f>
        <v>0.386169019166435</v>
      </c>
      <c r="V2329" s="0" t="n">
        <f aca="false">SQRT(P2329^2+Q2329^2+R2329^2)</f>
        <v>2.00004489330546</v>
      </c>
      <c r="W2329" s="0" t="n">
        <f aca="false">SQRT(S2329^2+T2329^2+U2329^2)</f>
        <v>2.89797599903446</v>
      </c>
      <c r="X2329" s="0" t="n">
        <f aca="false">SQRT(P2329^2+Q2329^2+R2329^2+S2329^2+T2329^2+U2329^2)</f>
        <v>3.52114249444936</v>
      </c>
    </row>
    <row r="2330" customFormat="false" ht="12.8" hidden="false" customHeight="false" outlineLevel="0" collapsed="false">
      <c r="A2330" s="0" t="n">
        <v>0.0001</v>
      </c>
      <c r="B2330" s="0" t="n">
        <v>0.311</v>
      </c>
      <c r="C2330" s="0" t="n">
        <v>8333.333333</v>
      </c>
      <c r="D2330" s="0" t="n">
        <v>0.577</v>
      </c>
      <c r="E2330" s="0" t="n">
        <v>23</v>
      </c>
      <c r="F2330" s="0" t="n">
        <v>3.666666667</v>
      </c>
      <c r="G2330" s="0" t="n">
        <v>5090.62305</v>
      </c>
      <c r="H2330" s="0" t="n">
        <v>0.66521</v>
      </c>
      <c r="I2330" s="0" t="n">
        <v>190.3256</v>
      </c>
      <c r="J2330" s="0" t="n">
        <v>15.56</v>
      </c>
      <c r="K2330" s="0" t="n">
        <v>0.17354</v>
      </c>
      <c r="L2330" s="0" t="n">
        <v>0.684</v>
      </c>
      <c r="M2330" s="0" t="n">
        <v>29.9153</v>
      </c>
      <c r="N2330" s="0" t="n">
        <v>0.684</v>
      </c>
      <c r="O2330" s="0" t="n">
        <v>15.56</v>
      </c>
      <c r="P2330" s="0" t="n">
        <f aca="false">LN(G2330/4200)</f>
        <v>0.192315704461787</v>
      </c>
      <c r="Q2330" s="0" t="n">
        <f aca="false">LN((H2330*3600)/13250)</f>
        <v>-1.71071620567377</v>
      </c>
      <c r="R2330" s="0" t="n">
        <f aca="false">LN(I2330/70.1)</f>
        <v>0.998813495649062</v>
      </c>
      <c r="S2330" s="0" t="n">
        <f aca="false">LN((K2330*3600)/10500)</f>
        <v>-2.82178857031821</v>
      </c>
      <c r="T2330" s="0" t="n">
        <f aca="false">LN(L2330/0.45)</f>
        <v>0.418710334858185</v>
      </c>
      <c r="U2330" s="0" t="n">
        <f aca="false">LN(N2330/0.45)</f>
        <v>0.418710334858185</v>
      </c>
      <c r="V2330" s="0" t="n">
        <f aca="false">SQRT(P2330^2+Q2330^2+R2330^2)</f>
        <v>1.99026723472708</v>
      </c>
      <c r="W2330" s="0" t="n">
        <f aca="false">SQRT(S2330^2+T2330^2+U2330^2)</f>
        <v>2.88324945584189</v>
      </c>
      <c r="X2330" s="0" t="n">
        <f aca="false">SQRT(P2330^2+Q2330^2+R2330^2+S2330^2+T2330^2+U2330^2)</f>
        <v>3.50346843716919</v>
      </c>
    </row>
    <row r="2331" customFormat="false" ht="12.8" hidden="false" customHeight="false" outlineLevel="0" collapsed="false">
      <c r="A2331" s="0" t="n">
        <v>0.0002666666667</v>
      </c>
      <c r="B2331" s="0" t="n">
        <v>0.311</v>
      </c>
      <c r="C2331" s="0" t="n">
        <v>8333.333333</v>
      </c>
      <c r="D2331" s="0" t="n">
        <v>0.577</v>
      </c>
      <c r="E2331" s="0" t="n">
        <v>23</v>
      </c>
      <c r="F2331" s="0" t="n">
        <v>3.666666667</v>
      </c>
      <c r="G2331" s="0" t="n">
        <v>5090.14111</v>
      </c>
      <c r="H2331" s="0" t="n">
        <v>0.66382</v>
      </c>
      <c r="I2331" s="0" t="n">
        <v>190.3257</v>
      </c>
      <c r="J2331" s="0" t="n">
        <v>15.56</v>
      </c>
      <c r="K2331" s="0" t="n">
        <v>0.17215</v>
      </c>
      <c r="L2331" s="0" t="n">
        <v>0.6901</v>
      </c>
      <c r="M2331" s="0" t="n">
        <v>29.9144</v>
      </c>
      <c r="N2331" s="0" t="n">
        <v>0.6901</v>
      </c>
      <c r="O2331" s="0" t="n">
        <v>15.56</v>
      </c>
      <c r="P2331" s="0" t="n">
        <f aca="false">LN(G2331/4200)</f>
        <v>0.192221027875081</v>
      </c>
      <c r="Q2331" s="0" t="n">
        <f aca="false">LN((H2331*3600)/13250)</f>
        <v>-1.71280795756322</v>
      </c>
      <c r="R2331" s="0" t="n">
        <f aca="false">LN(I2331/70.1)</f>
        <v>0.998814021064317</v>
      </c>
      <c r="S2331" s="0" t="n">
        <f aca="false">LN((K2331*3600)/10500)</f>
        <v>-2.82983050089902</v>
      </c>
      <c r="T2331" s="0" t="n">
        <f aca="false">LN(L2331/0.45)</f>
        <v>0.427588931862191</v>
      </c>
      <c r="U2331" s="0" t="n">
        <f aca="false">LN(N2331/0.45)</f>
        <v>0.427588931862191</v>
      </c>
      <c r="V2331" s="0" t="n">
        <f aca="false">SQRT(P2331^2+Q2331^2+R2331^2)</f>
        <v>1.99205659350429</v>
      </c>
      <c r="W2331" s="0" t="n">
        <f aca="false">SQRT(S2331^2+T2331^2+U2331^2)</f>
        <v>2.89371824010571</v>
      </c>
      <c r="X2331" s="0" t="n">
        <f aca="false">SQRT(P2331^2+Q2331^2+R2331^2+S2331^2+T2331^2+U2331^2)</f>
        <v>3.51310328980581</v>
      </c>
    </row>
    <row r="2332" customFormat="false" ht="12.8" hidden="false" customHeight="false" outlineLevel="0" collapsed="false">
      <c r="A2332" s="0" t="n">
        <v>0.0004333333333</v>
      </c>
      <c r="B2332" s="0" t="n">
        <v>0.311</v>
      </c>
      <c r="C2332" s="0" t="n">
        <v>8333.333333</v>
      </c>
      <c r="D2332" s="0" t="n">
        <v>0.577</v>
      </c>
      <c r="E2332" s="0" t="n">
        <v>23</v>
      </c>
      <c r="F2332" s="0" t="n">
        <v>3.666666667</v>
      </c>
      <c r="G2332" s="0" t="n">
        <v>5088.55762</v>
      </c>
      <c r="H2332" s="0" t="n">
        <v>0.66243</v>
      </c>
      <c r="I2332" s="0" t="n">
        <v>190.3256</v>
      </c>
      <c r="J2332" s="0" t="n">
        <v>15.56</v>
      </c>
      <c r="K2332" s="0" t="n">
        <v>0.17076</v>
      </c>
      <c r="L2332" s="0" t="n">
        <v>0.679</v>
      </c>
      <c r="M2332" s="0" t="n">
        <v>29.9165</v>
      </c>
      <c r="N2332" s="0" t="n">
        <v>0.679</v>
      </c>
      <c r="O2332" s="0" t="n">
        <v>15.56</v>
      </c>
      <c r="P2332" s="0" t="n">
        <f aca="false">LN(G2332/4200)</f>
        <v>0.191909889869177</v>
      </c>
      <c r="Q2332" s="0" t="n">
        <f aca="false">LN((H2332*3600)/13250)</f>
        <v>-1.71490409405174</v>
      </c>
      <c r="R2332" s="0" t="n">
        <f aca="false">LN(I2332/70.1)</f>
        <v>0.998813495649062</v>
      </c>
      <c r="S2332" s="0" t="n">
        <f aca="false">LN((K2332*3600)/10500)</f>
        <v>-2.83793762879379</v>
      </c>
      <c r="T2332" s="0" t="n">
        <f aca="false">LN(L2332/0.45)</f>
        <v>0.411373544794331</v>
      </c>
      <c r="U2332" s="0" t="n">
        <f aca="false">LN(N2332/0.45)</f>
        <v>0.411373544794331</v>
      </c>
      <c r="V2332" s="0" t="n">
        <f aca="false">SQRT(P2332^2+Q2332^2+R2332^2)</f>
        <v>1.99382894369495</v>
      </c>
      <c r="W2332" s="0" t="n">
        <f aca="false">SQRT(S2332^2+T2332^2+U2332^2)</f>
        <v>2.89695467200248</v>
      </c>
      <c r="X2332" s="0" t="n">
        <f aca="false">SQRT(P2332^2+Q2332^2+R2332^2+S2332^2+T2332^2+U2332^2)</f>
        <v>3.51677412245267</v>
      </c>
    </row>
    <row r="2333" customFormat="false" ht="12.8" hidden="false" customHeight="false" outlineLevel="0" collapsed="false">
      <c r="A2333" s="0" t="n">
        <v>0.0006</v>
      </c>
      <c r="B2333" s="0" t="n">
        <v>0.311</v>
      </c>
      <c r="C2333" s="0" t="n">
        <v>8333.333333</v>
      </c>
      <c r="D2333" s="0" t="n">
        <v>0.577</v>
      </c>
      <c r="E2333" s="0" t="n">
        <v>23</v>
      </c>
      <c r="F2333" s="0" t="n">
        <v>3.666666667</v>
      </c>
      <c r="G2333" s="0" t="n">
        <v>5090.45605</v>
      </c>
      <c r="H2333" s="0" t="n">
        <v>0.66243</v>
      </c>
      <c r="I2333" s="0" t="n">
        <v>190.3256</v>
      </c>
      <c r="J2333" s="0" t="n">
        <v>15.56</v>
      </c>
      <c r="K2333" s="0" t="n">
        <v>0.17076</v>
      </c>
      <c r="L2333" s="0" t="n">
        <v>0.6883</v>
      </c>
      <c r="M2333" s="0" t="n">
        <v>29.9156</v>
      </c>
      <c r="N2333" s="0" t="n">
        <v>0.6883</v>
      </c>
      <c r="O2333" s="0" t="n">
        <v>15.56</v>
      </c>
      <c r="P2333" s="0" t="n">
        <f aca="false">LN(G2333/4200)</f>
        <v>0.192282898509024</v>
      </c>
      <c r="Q2333" s="0" t="n">
        <f aca="false">LN((H2333*3600)/13250)</f>
        <v>-1.71490409405174</v>
      </c>
      <c r="R2333" s="0" t="n">
        <f aca="false">LN(I2333/70.1)</f>
        <v>0.998813495649062</v>
      </c>
      <c r="S2333" s="0" t="n">
        <f aca="false">LN((K2333*3600)/10500)</f>
        <v>-2.83793762879379</v>
      </c>
      <c r="T2333" s="0" t="n">
        <f aca="false">LN(L2333/0.45)</f>
        <v>0.424977206639953</v>
      </c>
      <c r="U2333" s="0" t="n">
        <f aca="false">LN(N2333/0.45)</f>
        <v>0.424977206639953</v>
      </c>
      <c r="V2333" s="0" t="n">
        <f aca="false">SQRT(P2333^2+Q2333^2+R2333^2)</f>
        <v>1.9938648810652</v>
      </c>
      <c r="W2333" s="0" t="n">
        <f aca="false">SQRT(S2333^2+T2333^2+U2333^2)</f>
        <v>2.90087939033161</v>
      </c>
      <c r="X2333" s="0" t="n">
        <f aca="false">SQRT(P2333^2+Q2333^2+R2333^2+S2333^2+T2333^2+U2333^2)</f>
        <v>3.52002818187523</v>
      </c>
    </row>
    <row r="2334" customFormat="false" ht="12.8" hidden="false" customHeight="false" outlineLevel="0" collapsed="false">
      <c r="A2334" s="0" t="n">
        <v>0.0001</v>
      </c>
      <c r="B2334" s="0" t="n">
        <v>0.349</v>
      </c>
      <c r="C2334" s="0" t="n">
        <v>8333.333333</v>
      </c>
      <c r="D2334" s="0" t="n">
        <v>0.577</v>
      </c>
      <c r="E2334" s="0" t="n">
        <v>23</v>
      </c>
      <c r="F2334" s="0" t="n">
        <v>3.666666667</v>
      </c>
      <c r="G2334" s="0" t="n">
        <v>5071.68652</v>
      </c>
      <c r="H2334" s="0" t="n">
        <v>0.66799</v>
      </c>
      <c r="I2334" s="0" t="n">
        <v>189.4309</v>
      </c>
      <c r="J2334" s="0" t="n">
        <v>15.56</v>
      </c>
      <c r="K2334" s="0" t="n">
        <v>0.17493</v>
      </c>
      <c r="L2334" s="0" t="n">
        <v>0.7086</v>
      </c>
      <c r="M2334" s="0" t="n">
        <v>29.4973</v>
      </c>
      <c r="N2334" s="0" t="n">
        <v>0.7086</v>
      </c>
      <c r="O2334" s="0" t="n">
        <v>15.56</v>
      </c>
      <c r="P2334" s="0" t="n">
        <f aca="false">LN(G2334/4200)</f>
        <v>0.188588883941842</v>
      </c>
      <c r="Q2334" s="0" t="n">
        <f aca="false">LN((H2334*3600)/13250)</f>
        <v>-1.70654578258759</v>
      </c>
      <c r="R2334" s="0" t="n">
        <f aca="false">LN(I2334/70.1)</f>
        <v>0.994101520183748</v>
      </c>
      <c r="S2334" s="0" t="n">
        <f aca="false">LN((K2334*3600)/10500)</f>
        <v>-2.81381079678138</v>
      </c>
      <c r="T2334" s="0" t="n">
        <f aca="false">LN(L2334/0.45)</f>
        <v>0.454043609667006</v>
      </c>
      <c r="U2334" s="0" t="n">
        <f aca="false">LN(N2334/0.45)</f>
        <v>0.454043609667006</v>
      </c>
      <c r="V2334" s="0" t="n">
        <f aca="false">SQRT(P2334^2+Q2334^2+R2334^2)</f>
        <v>1.98396121626547</v>
      </c>
      <c r="W2334" s="0" t="n">
        <f aca="false">SQRT(S2334^2+T2334^2+U2334^2)</f>
        <v>2.88614663505553</v>
      </c>
      <c r="X2334" s="0" t="n">
        <f aca="false">SQRT(P2334^2+Q2334^2+R2334^2+S2334^2+T2334^2+U2334^2)</f>
        <v>3.50227704596422</v>
      </c>
    </row>
    <row r="2335" customFormat="false" ht="12.8" hidden="false" customHeight="false" outlineLevel="0" collapsed="false">
      <c r="A2335" s="0" t="n">
        <v>0.0002666666667</v>
      </c>
      <c r="B2335" s="0" t="n">
        <v>0.349</v>
      </c>
      <c r="C2335" s="0" t="n">
        <v>8333.333333</v>
      </c>
      <c r="D2335" s="0" t="n">
        <v>0.577</v>
      </c>
      <c r="E2335" s="0" t="n">
        <v>23</v>
      </c>
      <c r="F2335" s="0" t="n">
        <v>3.666666667</v>
      </c>
      <c r="G2335" s="0" t="n">
        <v>5071.76465</v>
      </c>
      <c r="H2335" s="0" t="n">
        <v>0.6666</v>
      </c>
      <c r="I2335" s="0" t="n">
        <v>189.431</v>
      </c>
      <c r="J2335" s="0" t="n">
        <v>15.56</v>
      </c>
      <c r="K2335" s="0" t="n">
        <v>0.17354</v>
      </c>
      <c r="L2335" s="0" t="n">
        <v>0.7162</v>
      </c>
      <c r="M2335" s="0" t="n">
        <v>29.4973</v>
      </c>
      <c r="N2335" s="0" t="n">
        <v>0.7162</v>
      </c>
      <c r="O2335" s="0" t="n">
        <v>15.56</v>
      </c>
      <c r="P2335" s="0" t="n">
        <f aca="false">LN(G2335/4200)</f>
        <v>0.188604288955125</v>
      </c>
      <c r="Q2335" s="0" t="n">
        <f aca="false">LN((H2335*3600)/13250)</f>
        <v>-1.70862882007866</v>
      </c>
      <c r="R2335" s="0" t="n">
        <f aca="false">LN(I2335/70.1)</f>
        <v>0.994102048080589</v>
      </c>
      <c r="S2335" s="0" t="n">
        <f aca="false">LN((K2335*3600)/10500)</f>
        <v>-2.82178857031821</v>
      </c>
      <c r="T2335" s="0" t="n">
        <f aca="false">LN(L2335/0.45)</f>
        <v>0.464711874799967</v>
      </c>
      <c r="U2335" s="0" t="n">
        <f aca="false">LN(N2335/0.45)</f>
        <v>0.464711874799967</v>
      </c>
      <c r="V2335" s="0" t="n">
        <f aca="false">SQRT(P2335^2+Q2335^2+R2335^2)</f>
        <v>1.98575499611954</v>
      </c>
      <c r="W2335" s="0" t="n">
        <f aca="false">SQRT(S2335^2+T2335^2+U2335^2)</f>
        <v>2.8973099573119</v>
      </c>
      <c r="X2335" s="0" t="n">
        <f aca="false">SQRT(P2335^2+Q2335^2+R2335^2+S2335^2+T2335^2+U2335^2)</f>
        <v>3.51249596346421</v>
      </c>
    </row>
    <row r="2336" customFormat="false" ht="12.8" hidden="false" customHeight="false" outlineLevel="0" collapsed="false">
      <c r="A2336" s="0" t="n">
        <v>0.0004333333333</v>
      </c>
      <c r="B2336" s="0" t="n">
        <v>0.349</v>
      </c>
      <c r="C2336" s="0" t="n">
        <v>8333.333333</v>
      </c>
      <c r="D2336" s="0" t="n">
        <v>0.577</v>
      </c>
      <c r="E2336" s="0" t="n">
        <v>23</v>
      </c>
      <c r="F2336" s="0" t="n">
        <v>3.666666667</v>
      </c>
      <c r="G2336" s="0" t="n">
        <v>5070.56396</v>
      </c>
      <c r="H2336" s="0" t="n">
        <v>0.66521</v>
      </c>
      <c r="I2336" s="0" t="n">
        <v>189.431</v>
      </c>
      <c r="J2336" s="0" t="n">
        <v>15.56</v>
      </c>
      <c r="K2336" s="0" t="n">
        <v>0.17215</v>
      </c>
      <c r="L2336" s="0" t="n">
        <v>0.7053</v>
      </c>
      <c r="M2336" s="0" t="n">
        <v>29.4972</v>
      </c>
      <c r="N2336" s="0" t="n">
        <v>0.7053</v>
      </c>
      <c r="O2336" s="0" t="n">
        <v>15.56</v>
      </c>
      <c r="P2336" s="0" t="n">
        <f aca="false">LN(G2336/4200)</f>
        <v>0.188367520841651</v>
      </c>
      <c r="Q2336" s="0" t="n">
        <f aca="false">LN((H2336*3600)/13250)</f>
        <v>-1.71071620567377</v>
      </c>
      <c r="R2336" s="0" t="n">
        <f aca="false">LN(I2336/70.1)</f>
        <v>0.994102048080589</v>
      </c>
      <c r="S2336" s="0" t="n">
        <f aca="false">LN((K2336*3600)/10500)</f>
        <v>-2.82983050089902</v>
      </c>
      <c r="T2336" s="0" t="n">
        <f aca="false">LN(L2336/0.45)</f>
        <v>0.449375661449768</v>
      </c>
      <c r="U2336" s="0" t="n">
        <f aca="false">LN(N2336/0.45)</f>
        <v>0.449375661449768</v>
      </c>
      <c r="V2336" s="0" t="n">
        <f aca="false">SQRT(P2336^2+Q2336^2+R2336^2)</f>
        <v>1.9875289032517</v>
      </c>
      <c r="W2336" s="0" t="n">
        <f aca="false">SQRT(S2336^2+T2336^2+U2336^2)</f>
        <v>2.90031336824579</v>
      </c>
      <c r="X2336" s="0" t="n">
        <f aca="false">SQRT(P2336^2+Q2336^2+R2336^2+S2336^2+T2336^2+U2336^2)</f>
        <v>3.51597621938575</v>
      </c>
    </row>
    <row r="2337" customFormat="false" ht="12.8" hidden="false" customHeight="false" outlineLevel="0" collapsed="false">
      <c r="A2337" s="0" t="n">
        <v>0.0006</v>
      </c>
      <c r="B2337" s="0" t="n">
        <v>0.349</v>
      </c>
      <c r="C2337" s="0" t="n">
        <v>8333.333333</v>
      </c>
      <c r="D2337" s="0" t="n">
        <v>0.577</v>
      </c>
      <c r="E2337" s="0" t="n">
        <v>23</v>
      </c>
      <c r="F2337" s="0" t="n">
        <v>3.666666667</v>
      </c>
      <c r="G2337" s="0" t="n">
        <v>5072.05908</v>
      </c>
      <c r="H2337" s="0" t="n">
        <v>0.66521</v>
      </c>
      <c r="I2337" s="0" t="n">
        <v>189.4309</v>
      </c>
      <c r="J2337" s="0" t="n">
        <v>15.56</v>
      </c>
      <c r="K2337" s="0" t="n">
        <v>0.17215</v>
      </c>
      <c r="L2337" s="0" t="n">
        <v>0.7154</v>
      </c>
      <c r="M2337" s="0" t="n">
        <v>29.4992</v>
      </c>
      <c r="N2337" s="0" t="n">
        <v>0.7154</v>
      </c>
      <c r="O2337" s="0" t="n">
        <v>15.56</v>
      </c>
      <c r="P2337" s="0" t="n">
        <f aca="false">LN(G2337/4200)</f>
        <v>0.188662340042746</v>
      </c>
      <c r="Q2337" s="0" t="n">
        <f aca="false">LN((H2337*3600)/13250)</f>
        <v>-1.71071620567377</v>
      </c>
      <c r="R2337" s="0" t="n">
        <f aca="false">LN(I2337/70.1)</f>
        <v>0.994101520183748</v>
      </c>
      <c r="S2337" s="0" t="n">
        <f aca="false">LN((K2337*3600)/10500)</f>
        <v>-2.82983050089902</v>
      </c>
      <c r="T2337" s="0" t="n">
        <f aca="false">LN(L2337/0.45)</f>
        <v>0.463594244060552</v>
      </c>
      <c r="U2337" s="0" t="n">
        <f aca="false">LN(N2337/0.45)</f>
        <v>0.463594244060552</v>
      </c>
      <c r="V2337" s="0" t="n">
        <f aca="false">SQRT(P2337^2+Q2337^2+R2337^2)</f>
        <v>1.98755660229763</v>
      </c>
      <c r="W2337" s="0" t="n">
        <f aca="false">SQRT(S2337^2+T2337^2+U2337^2)</f>
        <v>2.90478569090226</v>
      </c>
      <c r="X2337" s="0" t="n">
        <f aca="false">SQRT(P2337^2+Q2337^2+R2337^2+S2337^2+T2337^2+U2337^2)</f>
        <v>3.51968196821921</v>
      </c>
    </row>
    <row r="2338" customFormat="false" ht="12.8" hidden="false" customHeight="false" outlineLevel="0" collapsed="false">
      <c r="A2338" s="0" t="n">
        <v>0.0001</v>
      </c>
      <c r="B2338" s="0" t="n">
        <v>0.235</v>
      </c>
      <c r="C2338" s="0" t="n">
        <v>11666.66667</v>
      </c>
      <c r="D2338" s="0" t="n">
        <v>0.577</v>
      </c>
      <c r="E2338" s="0" t="n">
        <v>23</v>
      </c>
      <c r="F2338" s="0" t="n">
        <v>3.666666667</v>
      </c>
      <c r="G2338" s="0" t="n">
        <v>4973.37451</v>
      </c>
      <c r="H2338" s="0" t="n">
        <v>0.68882</v>
      </c>
      <c r="I2338" s="0" t="n">
        <v>184.7204</v>
      </c>
      <c r="J2338" s="0" t="n">
        <v>15.56</v>
      </c>
      <c r="K2338" s="0" t="n">
        <v>0.18604</v>
      </c>
      <c r="L2338" s="0" t="n">
        <v>0.9282</v>
      </c>
      <c r="M2338" s="0" t="n">
        <v>27.4011</v>
      </c>
      <c r="N2338" s="0" t="n">
        <v>0.9282</v>
      </c>
      <c r="O2338" s="0" t="n">
        <v>15.56</v>
      </c>
      <c r="P2338" s="0" t="n">
        <f aca="false">LN(G2338/4200)</f>
        <v>0.169014060274524</v>
      </c>
      <c r="Q2338" s="0" t="n">
        <f aca="false">LN((H2338*3600)/13250)</f>
        <v>-1.67583899725567</v>
      </c>
      <c r="R2338" s="0" t="n">
        <f aca="false">LN(I2338/70.1)</f>
        <v>0.968920536442935</v>
      </c>
      <c r="S2338" s="0" t="n">
        <f aca="false">LN((K2338*3600)/10500)</f>
        <v>-2.75223498632765</v>
      </c>
      <c r="T2338" s="0" t="n">
        <f aca="false">LN(L2338/0.45)</f>
        <v>0.72399964404271</v>
      </c>
      <c r="U2338" s="0" t="n">
        <f aca="false">LN(N2338/0.45)</f>
        <v>0.72399964404271</v>
      </c>
      <c r="V2338" s="0" t="n">
        <f aca="false">SQRT(P2338^2+Q2338^2+R2338^2)</f>
        <v>1.94314412827105</v>
      </c>
      <c r="W2338" s="0" t="n">
        <f aca="false">SQRT(S2338^2+T2338^2+U2338^2)</f>
        <v>2.93651977502518</v>
      </c>
      <c r="X2338" s="0" t="n">
        <f aca="false">SQRT(P2338^2+Q2338^2+R2338^2+S2338^2+T2338^2+U2338^2)</f>
        <v>3.52121534308088</v>
      </c>
    </row>
    <row r="2339" customFormat="false" ht="12.8" hidden="false" customHeight="false" outlineLevel="0" collapsed="false">
      <c r="A2339" s="0" t="n">
        <v>0.0002666666667</v>
      </c>
      <c r="B2339" s="0" t="n">
        <v>0.235</v>
      </c>
      <c r="C2339" s="0" t="n">
        <v>11666.66667</v>
      </c>
      <c r="D2339" s="0" t="n">
        <v>0.577</v>
      </c>
      <c r="E2339" s="0" t="n">
        <v>23</v>
      </c>
      <c r="F2339" s="0" t="n">
        <v>3.666666667</v>
      </c>
      <c r="G2339" s="0" t="n">
        <v>4973.01367</v>
      </c>
      <c r="H2339" s="0" t="n">
        <v>0.68743</v>
      </c>
      <c r="I2339" s="0" t="n">
        <v>184.7204</v>
      </c>
      <c r="J2339" s="0" t="n">
        <v>15.56</v>
      </c>
      <c r="K2339" s="0" t="n">
        <v>0.18326</v>
      </c>
      <c r="L2339" s="0" t="n">
        <v>0.9188</v>
      </c>
      <c r="M2339" s="0" t="n">
        <v>27.4014</v>
      </c>
      <c r="N2339" s="0" t="n">
        <v>0.9188</v>
      </c>
      <c r="O2339" s="0" t="n">
        <v>15.56</v>
      </c>
      <c r="P2339" s="0" t="n">
        <f aca="false">LN(G2339/4200)</f>
        <v>0.168941503283257</v>
      </c>
      <c r="Q2339" s="0" t="n">
        <f aca="false">LN((H2339*3600)/13250)</f>
        <v>-1.67785897977722</v>
      </c>
      <c r="R2339" s="0" t="n">
        <f aca="false">LN(I2339/70.1)</f>
        <v>0.968920536442935</v>
      </c>
      <c r="S2339" s="0" t="n">
        <f aca="false">LN((K2339*3600)/10500)</f>
        <v>-2.76729078114648</v>
      </c>
      <c r="T2339" s="0" t="n">
        <f aca="false">LN(L2339/0.45)</f>
        <v>0.713820888050578</v>
      </c>
      <c r="U2339" s="0" t="n">
        <f aca="false">LN(N2339/0.45)</f>
        <v>0.713820888050578</v>
      </c>
      <c r="V2339" s="0" t="n">
        <f aca="false">SQRT(P2339^2+Q2339^2+R2339^2)</f>
        <v>1.94488020029294</v>
      </c>
      <c r="W2339" s="0" t="n">
        <f aca="false">SQRT(S2339^2+T2339^2+U2339^2)</f>
        <v>2.94567119479635</v>
      </c>
      <c r="X2339" s="0" t="n">
        <f aca="false">SQRT(P2339^2+Q2339^2+R2339^2+S2339^2+T2339^2+U2339^2)</f>
        <v>3.52980704590838</v>
      </c>
    </row>
    <row r="2340" customFormat="false" ht="12.8" hidden="false" customHeight="false" outlineLevel="0" collapsed="false">
      <c r="A2340" s="0" t="n">
        <v>0.0004333333333</v>
      </c>
      <c r="B2340" s="0" t="n">
        <v>0.235</v>
      </c>
      <c r="C2340" s="0" t="n">
        <v>11666.66667</v>
      </c>
      <c r="D2340" s="0" t="n">
        <v>0.577</v>
      </c>
      <c r="E2340" s="0" t="n">
        <v>23</v>
      </c>
      <c r="F2340" s="0" t="n">
        <v>3.666666667</v>
      </c>
      <c r="G2340" s="0" t="n">
        <v>4973.66211</v>
      </c>
      <c r="H2340" s="0" t="n">
        <v>0.68604</v>
      </c>
      <c r="I2340" s="0" t="n">
        <v>184.7205</v>
      </c>
      <c r="J2340" s="0" t="n">
        <v>15.56</v>
      </c>
      <c r="K2340" s="0" t="n">
        <v>0.18188</v>
      </c>
      <c r="L2340" s="0" t="n">
        <v>0.9117</v>
      </c>
      <c r="M2340" s="0" t="n">
        <v>27.4011</v>
      </c>
      <c r="N2340" s="0" t="n">
        <v>0.9117</v>
      </c>
      <c r="O2340" s="0" t="n">
        <v>15.56</v>
      </c>
      <c r="P2340" s="0" t="n">
        <f aca="false">LN(G2340/4200)</f>
        <v>0.169071886541998</v>
      </c>
      <c r="Q2340" s="0" t="n">
        <f aca="false">LN((H2340*3600)/13250)</f>
        <v>-1.67988305088842</v>
      </c>
      <c r="R2340" s="0" t="n">
        <f aca="false">LN(I2340/70.1)</f>
        <v>0.968921077801513</v>
      </c>
      <c r="S2340" s="0" t="n">
        <f aca="false">LN((K2340*3600)/10500)</f>
        <v>-2.77484956172674</v>
      </c>
      <c r="T2340" s="0" t="n">
        <f aca="false">LN(L2340/0.45)</f>
        <v>0.706063405826492</v>
      </c>
      <c r="U2340" s="0" t="n">
        <f aca="false">LN(N2340/0.45)</f>
        <v>0.706063405826492</v>
      </c>
      <c r="V2340" s="0" t="n">
        <f aca="false">SQRT(P2340^2+Q2340^2+R2340^2)</f>
        <v>1.94663823616231</v>
      </c>
      <c r="W2340" s="0" t="n">
        <f aca="false">SQRT(S2340^2+T2340^2+U2340^2)</f>
        <v>2.94904071798097</v>
      </c>
      <c r="X2340" s="0" t="n">
        <f aca="false">SQRT(P2340^2+Q2340^2+R2340^2+S2340^2+T2340^2+U2340^2)</f>
        <v>3.53358763564721</v>
      </c>
    </row>
    <row r="2341" customFormat="false" ht="12.8" hidden="false" customHeight="false" outlineLevel="0" collapsed="false">
      <c r="A2341" s="0" t="n">
        <v>0.0006</v>
      </c>
      <c r="B2341" s="0" t="n">
        <v>0.235</v>
      </c>
      <c r="C2341" s="0" t="n">
        <v>11666.66667</v>
      </c>
      <c r="D2341" s="0" t="n">
        <v>0.577</v>
      </c>
      <c r="E2341" s="0" t="n">
        <v>23</v>
      </c>
      <c r="F2341" s="0" t="n">
        <v>3.666666667</v>
      </c>
      <c r="G2341" s="0" t="n">
        <v>4973.37793</v>
      </c>
      <c r="H2341" s="0" t="n">
        <v>0.68465</v>
      </c>
      <c r="I2341" s="0" t="n">
        <v>184.7205</v>
      </c>
      <c r="J2341" s="0" t="n">
        <v>15.56</v>
      </c>
      <c r="K2341" s="0" t="n">
        <v>0.18188</v>
      </c>
      <c r="L2341" s="0" t="n">
        <v>0.9278</v>
      </c>
      <c r="M2341" s="0" t="n">
        <v>27.4011</v>
      </c>
      <c r="N2341" s="0" t="n">
        <v>0.9278</v>
      </c>
      <c r="O2341" s="0" t="n">
        <v>15.56</v>
      </c>
      <c r="P2341" s="0" t="n">
        <f aca="false">LN(G2341/4200)</f>
        <v>0.169014747936155</v>
      </c>
      <c r="Q2341" s="0" t="n">
        <f aca="false">LN((H2341*3600)/13250)</f>
        <v>-1.68191122717406</v>
      </c>
      <c r="R2341" s="0" t="n">
        <f aca="false">LN(I2341/70.1)</f>
        <v>0.968921077801513</v>
      </c>
      <c r="S2341" s="0" t="n">
        <f aca="false">LN((K2341*3600)/10500)</f>
        <v>-2.77484956172674</v>
      </c>
      <c r="T2341" s="0" t="n">
        <f aca="false">LN(L2341/0.45)</f>
        <v>0.723568609553278</v>
      </c>
      <c r="U2341" s="0" t="n">
        <f aca="false">LN(N2341/0.45)</f>
        <v>0.723568609553278</v>
      </c>
      <c r="V2341" s="0" t="n">
        <f aca="false">SQRT(P2341^2+Q2341^2+R2341^2)</f>
        <v>1.94838379589908</v>
      </c>
      <c r="W2341" s="0" t="n">
        <f aca="false">SQRT(S2341^2+T2341^2+U2341^2)</f>
        <v>2.95751469238562</v>
      </c>
      <c r="X2341" s="0" t="n">
        <f aca="false">SQRT(P2341^2+Q2341^2+R2341^2+S2341^2+T2341^2+U2341^2)</f>
        <v>3.54162287261065</v>
      </c>
    </row>
    <row r="2342" customFormat="false" ht="12.8" hidden="false" customHeight="false" outlineLevel="0" collapsed="false">
      <c r="A2342" s="0" t="n">
        <v>0.0001</v>
      </c>
      <c r="B2342" s="0" t="n">
        <v>0.273</v>
      </c>
      <c r="C2342" s="0" t="n">
        <v>11666.66667</v>
      </c>
      <c r="D2342" s="0" t="n">
        <v>0.577</v>
      </c>
      <c r="E2342" s="0" t="n">
        <v>23</v>
      </c>
      <c r="F2342" s="0" t="n">
        <v>3.666666667</v>
      </c>
      <c r="G2342" s="0" t="n">
        <v>4955.03613</v>
      </c>
      <c r="H2342" s="0" t="n">
        <v>0.69299</v>
      </c>
      <c r="I2342" s="0" t="n">
        <v>183.8496</v>
      </c>
      <c r="J2342" s="0" t="n">
        <v>15.56</v>
      </c>
      <c r="K2342" s="0" t="n">
        <v>0.18604</v>
      </c>
      <c r="L2342" s="0" t="n">
        <v>0.9282</v>
      </c>
      <c r="M2342" s="0" t="n">
        <v>26.9926</v>
      </c>
      <c r="N2342" s="0" t="n">
        <v>0.9282</v>
      </c>
      <c r="O2342" s="0" t="n">
        <v>15.56</v>
      </c>
      <c r="P2342" s="0" t="n">
        <f aca="false">LN(G2342/4200)</f>
        <v>0.165319934090667</v>
      </c>
      <c r="Q2342" s="0" t="n">
        <f aca="false">LN((H2342*3600)/13250)</f>
        <v>-1.66980341688094</v>
      </c>
      <c r="R2342" s="0" t="n">
        <f aca="false">LN(I2342/70.1)</f>
        <v>0.964195238017669</v>
      </c>
      <c r="S2342" s="0" t="n">
        <f aca="false">LN((K2342*3600)/10500)</f>
        <v>-2.75223498632765</v>
      </c>
      <c r="T2342" s="0" t="n">
        <f aca="false">LN(L2342/0.45)</f>
        <v>0.72399964404271</v>
      </c>
      <c r="U2342" s="0" t="n">
        <f aca="false">LN(N2342/0.45)</f>
        <v>0.72399964404271</v>
      </c>
      <c r="V2342" s="0" t="n">
        <f aca="false">SQRT(P2342^2+Q2342^2+R2342^2)</f>
        <v>1.93526395839197</v>
      </c>
      <c r="W2342" s="0" t="n">
        <f aca="false">SQRT(S2342^2+T2342^2+U2342^2)</f>
        <v>2.93651977502518</v>
      </c>
      <c r="X2342" s="0" t="n">
        <f aca="false">SQRT(P2342^2+Q2342^2+R2342^2+S2342^2+T2342^2+U2342^2)</f>
        <v>3.51687289758457</v>
      </c>
    </row>
    <row r="2343" customFormat="false" ht="12.8" hidden="false" customHeight="false" outlineLevel="0" collapsed="false">
      <c r="A2343" s="0" t="n">
        <v>0.0002666666667</v>
      </c>
      <c r="B2343" s="0" t="n">
        <v>0.273</v>
      </c>
      <c r="C2343" s="0" t="n">
        <v>11666.66667</v>
      </c>
      <c r="D2343" s="0" t="n">
        <v>0.577</v>
      </c>
      <c r="E2343" s="0" t="n">
        <v>23</v>
      </c>
      <c r="F2343" s="0" t="n">
        <v>3.666666667</v>
      </c>
      <c r="G2343" s="0" t="n">
        <v>4955.68262</v>
      </c>
      <c r="H2343" s="0" t="n">
        <v>0.69021</v>
      </c>
      <c r="I2343" s="0" t="n">
        <v>183.8497</v>
      </c>
      <c r="J2343" s="0" t="n">
        <v>15.56</v>
      </c>
      <c r="K2343" s="0" t="n">
        <v>0.18465</v>
      </c>
      <c r="L2343" s="0" t="n">
        <v>0.9507</v>
      </c>
      <c r="M2343" s="0" t="n">
        <v>26.9912</v>
      </c>
      <c r="N2343" s="0" t="n">
        <v>0.9507</v>
      </c>
      <c r="O2343" s="0" t="n">
        <v>15.56</v>
      </c>
      <c r="P2343" s="0" t="n">
        <f aca="false">LN(G2343/4200)</f>
        <v>0.165450396878931</v>
      </c>
      <c r="Q2343" s="0" t="n">
        <f aca="false">LN((H2343*3600)/13250)</f>
        <v>-1.67382308683932</v>
      </c>
      <c r="R2343" s="0" t="n">
        <f aca="false">LN(I2343/70.1)</f>
        <v>0.96419578194038</v>
      </c>
      <c r="S2343" s="0" t="n">
        <f aca="false">LN((K2343*3600)/10500)</f>
        <v>-2.75973454938498</v>
      </c>
      <c r="T2343" s="0" t="n">
        <f aca="false">LN(L2343/0.45)</f>
        <v>0.747950972600619</v>
      </c>
      <c r="U2343" s="0" t="n">
        <f aca="false">LN(N2343/0.45)</f>
        <v>0.747950972600619</v>
      </c>
      <c r="V2343" s="0" t="n">
        <f aca="false">SQRT(P2343^2+Q2343^2+R2343^2)</f>
        <v>1.93874471392582</v>
      </c>
      <c r="W2343" s="0" t="n">
        <f aca="false">SQRT(S2343^2+T2343^2+U2343^2)</f>
        <v>2.95550268108448</v>
      </c>
      <c r="X2343" s="0" t="n">
        <f aca="false">SQRT(P2343^2+Q2343^2+R2343^2+S2343^2+T2343^2+U2343^2)</f>
        <v>3.53464668158967</v>
      </c>
    </row>
    <row r="2344" customFormat="false" ht="12.8" hidden="false" customHeight="false" outlineLevel="0" collapsed="false">
      <c r="A2344" s="0" t="n">
        <v>0.0004333333333</v>
      </c>
      <c r="B2344" s="0" t="n">
        <v>0.273</v>
      </c>
      <c r="C2344" s="0" t="n">
        <v>11666.66667</v>
      </c>
      <c r="D2344" s="0" t="n">
        <v>0.577</v>
      </c>
      <c r="E2344" s="0" t="n">
        <v>23</v>
      </c>
      <c r="F2344" s="0" t="n">
        <v>3.666666667</v>
      </c>
      <c r="G2344" s="0" t="n">
        <v>4956.32275</v>
      </c>
      <c r="H2344" s="0" t="n">
        <v>0.68882</v>
      </c>
      <c r="I2344" s="0" t="n">
        <v>183.8497</v>
      </c>
      <c r="J2344" s="0" t="n">
        <v>15.56</v>
      </c>
      <c r="K2344" s="0" t="n">
        <v>0.18326</v>
      </c>
      <c r="L2344" s="0" t="n">
        <v>0.9443</v>
      </c>
      <c r="M2344" s="0" t="n">
        <v>26.9916</v>
      </c>
      <c r="N2344" s="0" t="n">
        <v>0.9443</v>
      </c>
      <c r="O2344" s="0" t="n">
        <v>15.56</v>
      </c>
      <c r="P2344" s="0" t="n">
        <f aca="false">LN(G2344/4200)</f>
        <v>0.165579559440289</v>
      </c>
      <c r="Q2344" s="0" t="n">
        <f aca="false">LN((H2344*3600)/13250)</f>
        <v>-1.67583899725567</v>
      </c>
      <c r="R2344" s="0" t="n">
        <f aca="false">LN(I2344/70.1)</f>
        <v>0.96419578194038</v>
      </c>
      <c r="S2344" s="0" t="n">
        <f aca="false">LN((K2344*3600)/10500)</f>
        <v>-2.76729078114648</v>
      </c>
      <c r="T2344" s="0" t="n">
        <f aca="false">LN(L2344/0.45)</f>
        <v>0.741196329504658</v>
      </c>
      <c r="U2344" s="0" t="n">
        <f aca="false">LN(N2344/0.45)</f>
        <v>0.741196329504658</v>
      </c>
      <c r="V2344" s="0" t="n">
        <f aca="false">SQRT(P2344^2+Q2344^2+R2344^2)</f>
        <v>1.94049644192896</v>
      </c>
      <c r="W2344" s="0" t="n">
        <f aca="false">SQRT(S2344^2+T2344^2+U2344^2)</f>
        <v>2.95916242628901</v>
      </c>
      <c r="X2344" s="0" t="n">
        <f aca="false">SQRT(P2344^2+Q2344^2+R2344^2+S2344^2+T2344^2+U2344^2)</f>
        <v>3.53866764564004</v>
      </c>
    </row>
    <row r="2345" customFormat="false" ht="12.8" hidden="false" customHeight="false" outlineLevel="0" collapsed="false">
      <c r="A2345" s="0" t="n">
        <v>0.0006</v>
      </c>
      <c r="B2345" s="0" t="n">
        <v>0.273</v>
      </c>
      <c r="C2345" s="0" t="n">
        <v>11666.66667</v>
      </c>
      <c r="D2345" s="0" t="n">
        <v>0.577</v>
      </c>
      <c r="E2345" s="0" t="n">
        <v>23</v>
      </c>
      <c r="F2345" s="0" t="n">
        <v>3.666666667</v>
      </c>
      <c r="G2345" s="0" t="n">
        <v>4954.87109</v>
      </c>
      <c r="H2345" s="0" t="n">
        <v>0.68743</v>
      </c>
      <c r="I2345" s="0" t="n">
        <v>183.8497</v>
      </c>
      <c r="J2345" s="0" t="n">
        <v>15.56</v>
      </c>
      <c r="K2345" s="0" t="n">
        <v>0.18188</v>
      </c>
      <c r="L2345" s="0" t="n">
        <v>0.9278</v>
      </c>
      <c r="M2345" s="0" t="n">
        <v>26.992</v>
      </c>
      <c r="N2345" s="0" t="n">
        <v>0.9278</v>
      </c>
      <c r="O2345" s="0" t="n">
        <v>15.56</v>
      </c>
      <c r="P2345" s="0" t="n">
        <f aca="false">LN(G2345/4200)</f>
        <v>0.165286626008895</v>
      </c>
      <c r="Q2345" s="0" t="n">
        <f aca="false">LN((H2345*3600)/13250)</f>
        <v>-1.67785897977722</v>
      </c>
      <c r="R2345" s="0" t="n">
        <f aca="false">LN(I2345/70.1)</f>
        <v>0.96419578194038</v>
      </c>
      <c r="S2345" s="0" t="n">
        <f aca="false">LN((K2345*3600)/10500)</f>
        <v>-2.77484956172674</v>
      </c>
      <c r="T2345" s="0" t="n">
        <f aca="false">LN(L2345/0.45)</f>
        <v>0.723568609553278</v>
      </c>
      <c r="U2345" s="0" t="n">
        <f aca="false">LN(N2345/0.45)</f>
        <v>0.723568609553278</v>
      </c>
      <c r="V2345" s="0" t="n">
        <f aca="false">SQRT(P2345^2+Q2345^2+R2345^2)</f>
        <v>1.94221624199472</v>
      </c>
      <c r="W2345" s="0" t="n">
        <f aca="false">SQRT(S2345^2+T2345^2+U2345^2)</f>
        <v>2.95751469238562</v>
      </c>
      <c r="X2345" s="0" t="n">
        <f aca="false">SQRT(P2345^2+Q2345^2+R2345^2+S2345^2+T2345^2+U2345^2)</f>
        <v>3.53823361104731</v>
      </c>
    </row>
    <row r="2346" customFormat="false" ht="12.8" hidden="false" customHeight="false" outlineLevel="0" collapsed="false">
      <c r="A2346" s="0" t="n">
        <v>0.0001</v>
      </c>
      <c r="B2346" s="0" t="n">
        <v>0.311</v>
      </c>
      <c r="C2346" s="0" t="n">
        <v>11666.66667</v>
      </c>
      <c r="D2346" s="0" t="n">
        <v>0.577</v>
      </c>
      <c r="E2346" s="0" t="n">
        <v>23</v>
      </c>
      <c r="F2346" s="0" t="n">
        <v>3.666666667</v>
      </c>
      <c r="G2346" s="0" t="n">
        <v>4937.10254</v>
      </c>
      <c r="H2346" s="0" t="n">
        <v>0.69576</v>
      </c>
      <c r="I2346" s="0" t="n">
        <v>182.9349</v>
      </c>
      <c r="J2346" s="0" t="n">
        <v>15.56</v>
      </c>
      <c r="K2346" s="0" t="n">
        <v>0.18743</v>
      </c>
      <c r="L2346" s="0" t="n">
        <v>0.9583</v>
      </c>
      <c r="M2346" s="0" t="n">
        <v>26.5622</v>
      </c>
      <c r="N2346" s="0" t="n">
        <v>0.9583</v>
      </c>
      <c r="O2346" s="0" t="n">
        <v>15.56</v>
      </c>
      <c r="P2346" s="0" t="n">
        <f aca="false">LN(G2346/4200)</f>
        <v>0.161694103469913</v>
      </c>
      <c r="Q2346" s="0" t="n">
        <f aca="false">LN((H2346*3600)/13250)</f>
        <v>-1.66581421267079</v>
      </c>
      <c r="R2346" s="0" t="n">
        <f aca="false">LN(I2346/70.1)</f>
        <v>0.959207557806291</v>
      </c>
      <c r="S2346" s="0" t="n">
        <f aca="false">LN((K2346*3600)/10500)</f>
        <v>-2.74479124831266</v>
      </c>
      <c r="T2346" s="0" t="n">
        <f aca="false">LN(L2346/0.45)</f>
        <v>0.755913298585351</v>
      </c>
      <c r="U2346" s="0" t="n">
        <f aca="false">LN(N2346/0.45)</f>
        <v>0.755913298585351</v>
      </c>
      <c r="V2346" s="0" t="n">
        <f aca="false">SQRT(P2346^2+Q2346^2+R2346^2)</f>
        <v>1.92903113328574</v>
      </c>
      <c r="W2346" s="0" t="n">
        <f aca="false">SQRT(S2346^2+T2346^2+U2346^2)</f>
        <v>2.94562197621659</v>
      </c>
      <c r="X2346" s="0" t="n">
        <f aca="false">SQRT(P2346^2+Q2346^2+R2346^2+S2346^2+T2346^2+U2346^2)</f>
        <v>3.52105807108542</v>
      </c>
    </row>
    <row r="2347" customFormat="false" ht="12.8" hidden="false" customHeight="false" outlineLevel="0" collapsed="false">
      <c r="A2347" s="0" t="n">
        <v>0.0002666666667</v>
      </c>
      <c r="B2347" s="0" t="n">
        <v>0.311</v>
      </c>
      <c r="C2347" s="0" t="n">
        <v>11666.66667</v>
      </c>
      <c r="D2347" s="0" t="n">
        <v>0.577</v>
      </c>
      <c r="E2347" s="0" t="n">
        <v>23</v>
      </c>
      <c r="F2347" s="0" t="n">
        <v>3.666666667</v>
      </c>
      <c r="G2347" s="0" t="n">
        <v>4937.73926</v>
      </c>
      <c r="H2347" s="0" t="n">
        <v>0.69299</v>
      </c>
      <c r="I2347" s="0" t="n">
        <v>182.9349</v>
      </c>
      <c r="J2347" s="0" t="n">
        <v>15.56</v>
      </c>
      <c r="K2347" s="0" t="n">
        <v>0.18465</v>
      </c>
      <c r="L2347" s="0" t="n">
        <v>0.9507</v>
      </c>
      <c r="M2347" s="0" t="n">
        <v>26.5623</v>
      </c>
      <c r="N2347" s="0" t="n">
        <v>0.9507</v>
      </c>
      <c r="O2347" s="0" t="n">
        <v>15.56</v>
      </c>
      <c r="P2347" s="0" t="n">
        <f aca="false">LN(G2347/4200)</f>
        <v>0.161823061485399</v>
      </c>
      <c r="Q2347" s="0" t="n">
        <f aca="false">LN((H2347*3600)/13250)</f>
        <v>-1.66980341688094</v>
      </c>
      <c r="R2347" s="0" t="n">
        <f aca="false">LN(I2347/70.1)</f>
        <v>0.959207557806291</v>
      </c>
      <c r="S2347" s="0" t="n">
        <f aca="false">LN((K2347*3600)/10500)</f>
        <v>-2.75973454938498</v>
      </c>
      <c r="T2347" s="0" t="n">
        <f aca="false">LN(L2347/0.45)</f>
        <v>0.747950972600619</v>
      </c>
      <c r="U2347" s="0" t="n">
        <f aca="false">LN(N2347/0.45)</f>
        <v>0.747950972600619</v>
      </c>
      <c r="V2347" s="0" t="n">
        <f aca="false">SQRT(P2347^2+Q2347^2+R2347^2)</f>
        <v>1.93248785072727</v>
      </c>
      <c r="W2347" s="0" t="n">
        <f aca="false">SQRT(S2347^2+T2347^2+U2347^2)</f>
        <v>2.95550268108448</v>
      </c>
      <c r="X2347" s="0" t="n">
        <f aca="false">SQRT(P2347^2+Q2347^2+R2347^2+S2347^2+T2347^2+U2347^2)</f>
        <v>3.53121868355757</v>
      </c>
    </row>
    <row r="2348" customFormat="false" ht="12.8" hidden="false" customHeight="false" outlineLevel="0" collapsed="false">
      <c r="A2348" s="0" t="n">
        <v>0.0004333333333</v>
      </c>
      <c r="B2348" s="0" t="n">
        <v>0.311</v>
      </c>
      <c r="C2348" s="0" t="n">
        <v>11666.66667</v>
      </c>
      <c r="D2348" s="0" t="n">
        <v>0.577</v>
      </c>
      <c r="E2348" s="0" t="n">
        <v>23</v>
      </c>
      <c r="F2348" s="0" t="n">
        <v>3.666666667</v>
      </c>
      <c r="G2348" s="0" t="n">
        <v>4938.1123</v>
      </c>
      <c r="H2348" s="0" t="n">
        <v>0.6916</v>
      </c>
      <c r="I2348" s="0" t="n">
        <v>182.9352</v>
      </c>
      <c r="J2348" s="0" t="n">
        <v>15.56</v>
      </c>
      <c r="K2348" s="0" t="n">
        <v>0.18465</v>
      </c>
      <c r="L2348" s="0" t="n">
        <v>0.9777</v>
      </c>
      <c r="M2348" s="0" t="n">
        <v>26.5601</v>
      </c>
      <c r="N2348" s="0" t="n">
        <v>0.9777</v>
      </c>
      <c r="O2348" s="0" t="n">
        <v>15.56</v>
      </c>
      <c r="P2348" s="0" t="n">
        <f aca="false">LN(G2348/4200)</f>
        <v>0.16189860737588</v>
      </c>
      <c r="Q2348" s="0" t="n">
        <f aca="false">LN((H2348*3600)/13250)</f>
        <v>-1.67181123214317</v>
      </c>
      <c r="R2348" s="0" t="n">
        <f aca="false">LN(I2348/70.1)</f>
        <v>0.959209197732593</v>
      </c>
      <c r="S2348" s="0" t="n">
        <f aca="false">LN((K2348*3600)/10500)</f>
        <v>-2.75973454938498</v>
      </c>
      <c r="T2348" s="0" t="n">
        <f aca="false">LN(L2348/0.45)</f>
        <v>0.77595529174726</v>
      </c>
      <c r="U2348" s="0" t="n">
        <f aca="false">LN(N2348/0.45)</f>
        <v>0.77595529174726</v>
      </c>
      <c r="V2348" s="0" t="n">
        <f aca="false">SQRT(P2348^2+Q2348^2+R2348^2)</f>
        <v>1.9342301414271</v>
      </c>
      <c r="W2348" s="0" t="n">
        <f aca="false">SQRT(S2348^2+T2348^2+U2348^2)</f>
        <v>2.96990707138292</v>
      </c>
      <c r="X2348" s="0" t="n">
        <f aca="false">SQRT(P2348^2+Q2348^2+R2348^2+S2348^2+T2348^2+U2348^2)</f>
        <v>3.54423394440257</v>
      </c>
    </row>
    <row r="2349" customFormat="false" ht="12.8" hidden="false" customHeight="false" outlineLevel="0" collapsed="false">
      <c r="A2349" s="0" t="n">
        <v>0.0006</v>
      </c>
      <c r="B2349" s="0" t="n">
        <v>0.311</v>
      </c>
      <c r="C2349" s="0" t="n">
        <v>11666.66667</v>
      </c>
      <c r="D2349" s="0" t="n">
        <v>0.577</v>
      </c>
      <c r="E2349" s="0" t="n">
        <v>23</v>
      </c>
      <c r="F2349" s="0" t="n">
        <v>3.666666667</v>
      </c>
      <c r="G2349" s="0" t="n">
        <v>4936.5376</v>
      </c>
      <c r="H2349" s="0" t="n">
        <v>0.6916</v>
      </c>
      <c r="I2349" s="0" t="n">
        <v>182.9351</v>
      </c>
      <c r="J2349" s="0" t="n">
        <v>15.56</v>
      </c>
      <c r="K2349" s="0" t="n">
        <v>0.18326</v>
      </c>
      <c r="L2349" s="0" t="n">
        <v>0.9615</v>
      </c>
      <c r="M2349" s="0" t="n">
        <v>26.561</v>
      </c>
      <c r="N2349" s="0" t="n">
        <v>0.9615</v>
      </c>
      <c r="O2349" s="0" t="n">
        <v>15.56</v>
      </c>
      <c r="P2349" s="0" t="n">
        <f aca="false">LN(G2349/4200)</f>
        <v>0.16157966948354</v>
      </c>
      <c r="Q2349" s="0" t="n">
        <f aca="false">LN((H2349*3600)/13250)</f>
        <v>-1.67181123214317</v>
      </c>
      <c r="R2349" s="0" t="n">
        <f aca="false">LN(I2349/70.1)</f>
        <v>0.959208651090791</v>
      </c>
      <c r="S2349" s="0" t="n">
        <f aca="false">LN((K2349*3600)/10500)</f>
        <v>-2.76729078114648</v>
      </c>
      <c r="T2349" s="0" t="n">
        <f aca="false">LN(L2349/0.45)</f>
        <v>0.759246982264469</v>
      </c>
      <c r="U2349" s="0" t="n">
        <f aca="false">LN(N2349/0.45)</f>
        <v>0.759246982264469</v>
      </c>
      <c r="V2349" s="0" t="n">
        <f aca="false">SQRT(P2349^2+Q2349^2+R2349^2)</f>
        <v>1.93420320076198</v>
      </c>
      <c r="W2349" s="0" t="n">
        <f aca="false">SQRT(S2349^2+T2349^2+U2349^2)</f>
        <v>2.96830089909593</v>
      </c>
      <c r="X2349" s="0" t="n">
        <f aca="false">SQRT(P2349^2+Q2349^2+R2349^2+S2349^2+T2349^2+U2349^2)</f>
        <v>3.54287344529996</v>
      </c>
    </row>
    <row r="2350" customFormat="false" ht="12.8" hidden="false" customHeight="false" outlineLevel="0" collapsed="false">
      <c r="A2350" s="0" t="n">
        <v>0.0001</v>
      </c>
      <c r="B2350" s="0" t="n">
        <v>0.349</v>
      </c>
      <c r="C2350" s="0" t="n">
        <v>11666.66667</v>
      </c>
      <c r="D2350" s="0" t="n">
        <v>0.577</v>
      </c>
      <c r="E2350" s="0" t="n">
        <v>23</v>
      </c>
      <c r="F2350" s="0" t="n">
        <v>3.666666667</v>
      </c>
      <c r="G2350" s="0" t="n">
        <v>4918.59033</v>
      </c>
      <c r="H2350" s="0" t="n">
        <v>0.69854</v>
      </c>
      <c r="I2350" s="0" t="n">
        <v>181.9761</v>
      </c>
      <c r="J2350" s="0" t="n">
        <v>15.56</v>
      </c>
      <c r="K2350" s="0" t="n">
        <v>0.18882</v>
      </c>
      <c r="L2350" s="0" t="n">
        <v>0.9891</v>
      </c>
      <c r="M2350" s="0" t="n">
        <v>26.1076</v>
      </c>
      <c r="N2350" s="0" t="n">
        <v>0.9891</v>
      </c>
      <c r="O2350" s="0" t="n">
        <v>15.56</v>
      </c>
      <c r="P2350" s="0" t="n">
        <f aca="false">LN(G2350/4200)</f>
        <v>0.157937445868003</v>
      </c>
      <c r="Q2350" s="0" t="n">
        <f aca="false">LN((H2350*3600)/13250)</f>
        <v>-1.66182654332582</v>
      </c>
      <c r="R2350" s="0" t="n">
        <f aca="false">LN(I2350/70.1)</f>
        <v>0.953952565731879</v>
      </c>
      <c r="S2350" s="0" t="n">
        <f aca="false">LN((K2350*3600)/10500)</f>
        <v>-2.73740251037918</v>
      </c>
      <c r="T2350" s="0" t="n">
        <f aca="false">LN(L2350/0.45)</f>
        <v>0.78754785598143</v>
      </c>
      <c r="U2350" s="0" t="n">
        <f aca="false">LN(N2350/0.45)</f>
        <v>0.78754785598143</v>
      </c>
      <c r="V2350" s="0" t="n">
        <f aca="false">SQRT(P2350^2+Q2350^2+R2350^2)</f>
        <v>1.92266408781565</v>
      </c>
      <c r="W2350" s="0" t="n">
        <f aca="false">SQRT(S2350^2+T2350^2+U2350^2)</f>
        <v>2.95530637240069</v>
      </c>
      <c r="X2350" s="0" t="n">
        <f aca="false">SQRT(P2350^2+Q2350^2+R2350^2+S2350^2+T2350^2+U2350^2)</f>
        <v>3.52568758532688</v>
      </c>
    </row>
    <row r="2351" customFormat="false" ht="12.8" hidden="false" customHeight="false" outlineLevel="0" collapsed="false">
      <c r="A2351" s="0" t="n">
        <v>0.0002666666667</v>
      </c>
      <c r="B2351" s="0" t="n">
        <v>0.349</v>
      </c>
      <c r="C2351" s="0" t="n">
        <v>11666.66667</v>
      </c>
      <c r="D2351" s="0" t="n">
        <v>0.577</v>
      </c>
      <c r="E2351" s="0" t="n">
        <v>23</v>
      </c>
      <c r="F2351" s="0" t="n">
        <v>3.666666667</v>
      </c>
      <c r="G2351" s="0" t="n">
        <v>4918.81543</v>
      </c>
      <c r="H2351" s="0" t="n">
        <v>0.69576</v>
      </c>
      <c r="I2351" s="0" t="n">
        <v>181.9763</v>
      </c>
      <c r="J2351" s="0" t="n">
        <v>15.56</v>
      </c>
      <c r="K2351" s="0" t="n">
        <v>0.18604</v>
      </c>
      <c r="L2351" s="0" t="n">
        <v>0.9832</v>
      </c>
      <c r="M2351" s="0" t="n">
        <v>26.106</v>
      </c>
      <c r="N2351" s="0" t="n">
        <v>0.9832</v>
      </c>
      <c r="O2351" s="0" t="n">
        <v>15.56</v>
      </c>
      <c r="P2351" s="0" t="n">
        <f aca="false">LN(G2351/4200)</f>
        <v>0.157983209965882</v>
      </c>
      <c r="Q2351" s="0" t="n">
        <f aca="false">LN((H2351*3600)/13250)</f>
        <v>-1.66581421267079</v>
      </c>
      <c r="R2351" s="0" t="n">
        <f aca="false">LN(I2351/70.1)</f>
        <v>0.9539536647767</v>
      </c>
      <c r="S2351" s="0" t="n">
        <f aca="false">LN((K2351*3600)/10500)</f>
        <v>-2.75223498632765</v>
      </c>
      <c r="T2351" s="0" t="n">
        <f aca="false">LN(L2351/0.45)</f>
        <v>0.78156497548746</v>
      </c>
      <c r="U2351" s="0" t="n">
        <f aca="false">LN(N2351/0.45)</f>
        <v>0.78156497548746</v>
      </c>
      <c r="V2351" s="0" t="n">
        <f aca="false">SQRT(P2351^2+Q2351^2+R2351^2)</f>
        <v>1.92611611288313</v>
      </c>
      <c r="W2351" s="0" t="n">
        <f aca="false">SQRT(S2351^2+T2351^2+U2351^2)</f>
        <v>2.96588688958015</v>
      </c>
      <c r="X2351" s="0" t="n">
        <f aca="false">SQRT(P2351^2+Q2351^2+R2351^2+S2351^2+T2351^2+U2351^2)</f>
        <v>3.53644006341002</v>
      </c>
    </row>
    <row r="2352" customFormat="false" ht="12.8" hidden="false" customHeight="false" outlineLevel="0" collapsed="false">
      <c r="A2352" s="0" t="n">
        <v>0.0004333333333</v>
      </c>
      <c r="B2352" s="0" t="n">
        <v>0.349</v>
      </c>
      <c r="C2352" s="0" t="n">
        <v>11666.66667</v>
      </c>
      <c r="D2352" s="0" t="n">
        <v>0.577</v>
      </c>
      <c r="E2352" s="0" t="n">
        <v>23</v>
      </c>
      <c r="F2352" s="0" t="n">
        <v>3.666666667</v>
      </c>
      <c r="G2352" s="0" t="n">
        <v>4917.2417</v>
      </c>
      <c r="H2352" s="0" t="n">
        <v>0.69437</v>
      </c>
      <c r="I2352" s="0" t="n">
        <v>181.9762</v>
      </c>
      <c r="J2352" s="0" t="n">
        <v>15.56</v>
      </c>
      <c r="K2352" s="0" t="n">
        <v>0.18465</v>
      </c>
      <c r="L2352" s="0" t="n">
        <v>0.9777</v>
      </c>
      <c r="M2352" s="0" t="n">
        <v>26.108</v>
      </c>
      <c r="N2352" s="0" t="n">
        <v>0.9777</v>
      </c>
      <c r="O2352" s="0" t="n">
        <v>15.56</v>
      </c>
      <c r="P2352" s="0" t="n">
        <f aca="false">LN(G2352/4200)</f>
        <v>0.157663217921788</v>
      </c>
      <c r="Q2352" s="0" t="n">
        <f aca="false">LN((H2352*3600)/13250)</f>
        <v>-1.66781402630441</v>
      </c>
      <c r="R2352" s="0" t="n">
        <f aca="false">LN(I2352/70.1)</f>
        <v>0.953953115254441</v>
      </c>
      <c r="S2352" s="0" t="n">
        <f aca="false">LN((K2352*3600)/10500)</f>
        <v>-2.75973454938498</v>
      </c>
      <c r="T2352" s="0" t="n">
        <f aca="false">LN(L2352/0.45)</f>
        <v>0.77595529174726</v>
      </c>
      <c r="U2352" s="0" t="n">
        <f aca="false">LN(N2352/0.45)</f>
        <v>0.77595529174726</v>
      </c>
      <c r="V2352" s="0" t="n">
        <f aca="false">SQRT(P2352^2+Q2352^2+R2352^2)</f>
        <v>1.92781945802163</v>
      </c>
      <c r="W2352" s="0" t="n">
        <f aca="false">SQRT(S2352^2+T2352^2+U2352^2)</f>
        <v>2.96990707138292</v>
      </c>
      <c r="X2352" s="0" t="n">
        <f aca="false">SQRT(P2352^2+Q2352^2+R2352^2+S2352^2+T2352^2+U2352^2)</f>
        <v>3.54073945319012</v>
      </c>
    </row>
    <row r="2353" customFormat="false" ht="12.8" hidden="false" customHeight="false" outlineLevel="0" collapsed="false">
      <c r="A2353" s="0" t="n">
        <v>0.0006</v>
      </c>
      <c r="B2353" s="0" t="n">
        <v>0.349</v>
      </c>
      <c r="C2353" s="0" t="n">
        <v>11666.66667</v>
      </c>
      <c r="D2353" s="0" t="n">
        <v>0.577</v>
      </c>
      <c r="E2353" s="0" t="n">
        <v>23</v>
      </c>
      <c r="F2353" s="0" t="n">
        <v>3.666666667</v>
      </c>
      <c r="G2353" s="0" t="n">
        <v>4917.72705</v>
      </c>
      <c r="H2353" s="0" t="n">
        <v>0.69437</v>
      </c>
      <c r="I2353" s="0" t="n">
        <v>181.9763</v>
      </c>
      <c r="J2353" s="0" t="n">
        <v>15.56</v>
      </c>
      <c r="K2353" s="0" t="n">
        <v>0.18465</v>
      </c>
      <c r="L2353" s="0" t="n">
        <v>0.9961</v>
      </c>
      <c r="M2353" s="0" t="n">
        <v>26.106</v>
      </c>
      <c r="N2353" s="0" t="n">
        <v>0.9961</v>
      </c>
      <c r="O2353" s="0" t="n">
        <v>15.56</v>
      </c>
      <c r="P2353" s="0" t="n">
        <f aca="false">LN(G2353/4200)</f>
        <v>0.15776191676115</v>
      </c>
      <c r="Q2353" s="0" t="n">
        <f aca="false">LN((H2353*3600)/13250)</f>
        <v>-1.66781402630441</v>
      </c>
      <c r="R2353" s="0" t="n">
        <f aca="false">LN(I2353/70.1)</f>
        <v>0.9539536647767</v>
      </c>
      <c r="S2353" s="0" t="n">
        <f aca="false">LN((K2353*3600)/10500)</f>
        <v>-2.75973454938498</v>
      </c>
      <c r="T2353" s="0" t="n">
        <f aca="false">LN(L2353/0.45)</f>
        <v>0.794600071386754</v>
      </c>
      <c r="U2353" s="0" t="n">
        <f aca="false">LN(N2353/0.45)</f>
        <v>0.794600071386754</v>
      </c>
      <c r="V2353" s="0" t="n">
        <f aca="false">SQRT(P2353^2+Q2353^2+R2353^2)</f>
        <v>1.92782780435877</v>
      </c>
      <c r="W2353" s="0" t="n">
        <f aca="false">SQRT(S2353^2+T2353^2+U2353^2)</f>
        <v>2.97975054827829</v>
      </c>
      <c r="X2353" s="0" t="n">
        <f aca="false">SQRT(P2353^2+Q2353^2+R2353^2+S2353^2+T2353^2+U2353^2)</f>
        <v>3.54900456089078</v>
      </c>
    </row>
    <row r="2354" customFormat="false" ht="12.8" hidden="false" customHeight="false" outlineLevel="0" collapsed="false">
      <c r="A2354" s="0" t="n">
        <v>0.0001</v>
      </c>
      <c r="B2354" s="0" t="n">
        <v>0.235</v>
      </c>
      <c r="C2354" s="0" t="n">
        <v>15000</v>
      </c>
      <c r="D2354" s="0" t="n">
        <v>0.577</v>
      </c>
      <c r="E2354" s="0" t="n">
        <v>23</v>
      </c>
      <c r="F2354" s="0" t="n">
        <v>3.666666667</v>
      </c>
      <c r="G2354" s="0" t="n">
        <v>4856.09229</v>
      </c>
      <c r="H2354" s="0" t="n">
        <v>0.71382</v>
      </c>
      <c r="I2354" s="0" t="n">
        <v>178.9737</v>
      </c>
      <c r="J2354" s="0" t="n">
        <v>15.56</v>
      </c>
      <c r="K2354" s="0" t="n">
        <v>0.19715</v>
      </c>
      <c r="L2354" s="0" t="n">
        <v>1.1856</v>
      </c>
      <c r="M2354" s="0" t="n">
        <v>24.7856</v>
      </c>
      <c r="N2354" s="0" t="n">
        <v>1.1856</v>
      </c>
      <c r="O2354" s="0" t="n">
        <v>15.56</v>
      </c>
      <c r="P2354" s="0" t="n">
        <f aca="false">LN(G2354/4200)</f>
        <v>0.145149533641476</v>
      </c>
      <c r="Q2354" s="0" t="n">
        <f aca="false">LN((H2354*3600)/13250)</f>
        <v>-1.64018815623581</v>
      </c>
      <c r="R2354" s="0" t="n">
        <f aca="false">LN(I2354/70.1)</f>
        <v>0.937316073631025</v>
      </c>
      <c r="S2354" s="0" t="n">
        <f aca="false">LN((K2354*3600)/10500)</f>
        <v>-2.69423183035991</v>
      </c>
      <c r="T2354" s="0" t="n">
        <f aca="false">LN(L2354/0.45)</f>
        <v>0.968756671777457</v>
      </c>
      <c r="U2354" s="0" t="n">
        <f aca="false">LN(N2354/0.45)</f>
        <v>0.968756671777457</v>
      </c>
      <c r="V2354" s="0" t="n">
        <f aca="false">SQRT(P2354^2+Q2354^2+R2354^2)</f>
        <v>1.89468915573496</v>
      </c>
      <c r="W2354" s="0" t="n">
        <f aca="false">SQRT(S2354^2+T2354^2+U2354^2)</f>
        <v>3.02255920272064</v>
      </c>
      <c r="X2354" s="0" t="n">
        <f aca="false">SQRT(P2354^2+Q2354^2+R2354^2+S2354^2+T2354^2+U2354^2)</f>
        <v>3.56731147095552</v>
      </c>
    </row>
    <row r="2355" customFormat="false" ht="12.8" hidden="false" customHeight="false" outlineLevel="0" collapsed="false">
      <c r="A2355" s="0" t="n">
        <v>0.0002666666667</v>
      </c>
      <c r="B2355" s="0" t="n">
        <v>0.235</v>
      </c>
      <c r="C2355" s="0" t="n">
        <v>15000</v>
      </c>
      <c r="D2355" s="0" t="n">
        <v>0.577</v>
      </c>
      <c r="E2355" s="0" t="n">
        <v>23</v>
      </c>
      <c r="F2355" s="0" t="n">
        <v>3.666666667</v>
      </c>
      <c r="G2355" s="0" t="n">
        <v>4855.5293</v>
      </c>
      <c r="H2355" s="0" t="n">
        <v>0.71104</v>
      </c>
      <c r="I2355" s="0" t="n">
        <v>178.9738</v>
      </c>
      <c r="J2355" s="0" t="n">
        <v>15.56</v>
      </c>
      <c r="K2355" s="0" t="n">
        <v>0.19437</v>
      </c>
      <c r="L2355" s="0" t="n">
        <v>1.1932</v>
      </c>
      <c r="M2355" s="0" t="n">
        <v>24.7867</v>
      </c>
      <c r="N2355" s="0" t="n">
        <v>1.1932</v>
      </c>
      <c r="O2355" s="0" t="n">
        <v>15.56</v>
      </c>
      <c r="P2355" s="0" t="n">
        <f aca="false">LN(G2355/4200)</f>
        <v>0.145033592138728</v>
      </c>
      <c r="Q2355" s="0" t="n">
        <f aca="false">LN((H2355*3600)/13250)</f>
        <v>-1.64409029894109</v>
      </c>
      <c r="R2355" s="0" t="n">
        <f aca="false">LN(I2355/70.1)</f>
        <v>0.937316632372181</v>
      </c>
      <c r="S2355" s="0" t="n">
        <f aca="false">LN((K2355*3600)/10500)</f>
        <v>-2.70843313155358</v>
      </c>
      <c r="T2355" s="0" t="n">
        <f aca="false">LN(L2355/0.45)</f>
        <v>0.975146469876228</v>
      </c>
      <c r="U2355" s="0" t="n">
        <f aca="false">LN(N2355/0.45)</f>
        <v>0.975146469876228</v>
      </c>
      <c r="V2355" s="0" t="n">
        <f aca="false">SQRT(P2355^2+Q2355^2+R2355^2)</f>
        <v>1.89805956788569</v>
      </c>
      <c r="W2355" s="0" t="n">
        <f aca="false">SQRT(S2355^2+T2355^2+U2355^2)</f>
        <v>3.0393142817947</v>
      </c>
      <c r="X2355" s="0" t="n">
        <f aca="false">SQRT(P2355^2+Q2355^2+R2355^2+S2355^2+T2355^2+U2355^2)</f>
        <v>3.58330314469257</v>
      </c>
    </row>
    <row r="2356" customFormat="false" ht="12.8" hidden="false" customHeight="false" outlineLevel="0" collapsed="false">
      <c r="A2356" s="0" t="n">
        <v>0.0004333333333</v>
      </c>
      <c r="B2356" s="0" t="n">
        <v>0.235</v>
      </c>
      <c r="C2356" s="0" t="n">
        <v>15000</v>
      </c>
      <c r="D2356" s="0" t="n">
        <v>0.577</v>
      </c>
      <c r="E2356" s="0" t="n">
        <v>23</v>
      </c>
      <c r="F2356" s="0" t="n">
        <v>3.666666667</v>
      </c>
      <c r="G2356" s="0" t="n">
        <v>4855.54346</v>
      </c>
      <c r="H2356" s="0" t="n">
        <v>0.70965</v>
      </c>
      <c r="I2356" s="0" t="n">
        <v>178.9739</v>
      </c>
      <c r="J2356" s="0" t="n">
        <v>15.56</v>
      </c>
      <c r="K2356" s="0" t="n">
        <v>0.19299</v>
      </c>
      <c r="L2356" s="0" t="n">
        <v>1.1945</v>
      </c>
      <c r="M2356" s="0" t="n">
        <v>24.7881</v>
      </c>
      <c r="N2356" s="0" t="n">
        <v>1.1945</v>
      </c>
      <c r="O2356" s="0" t="n">
        <v>15.56</v>
      </c>
      <c r="P2356" s="0" t="n">
        <f aca="false">LN(G2356/4200)</f>
        <v>0.145036508397385</v>
      </c>
      <c r="Q2356" s="0" t="n">
        <f aca="false">LN((H2356*3600)/13250)</f>
        <v>-1.64604709520704</v>
      </c>
      <c r="R2356" s="0" t="n">
        <f aca="false">LN(I2356/70.1)</f>
        <v>0.937317191113025</v>
      </c>
      <c r="S2356" s="0" t="n">
        <f aca="false">LN((K2356*3600)/10500)</f>
        <v>-2.71555831659253</v>
      </c>
      <c r="T2356" s="0" t="n">
        <f aca="false">LN(L2356/0.45)</f>
        <v>0.976235384001499</v>
      </c>
      <c r="U2356" s="0" t="n">
        <f aca="false">LN(N2356/0.45)</f>
        <v>0.976235384001499</v>
      </c>
      <c r="V2356" s="0" t="n">
        <f aca="false">SQRT(P2356^2+Q2356^2+R2356^2)</f>
        <v>1.89975528559961</v>
      </c>
      <c r="W2356" s="0" t="n">
        <f aca="false">SQRT(S2356^2+T2356^2+U2356^2)</f>
        <v>3.04636308091599</v>
      </c>
      <c r="X2356" s="0" t="n">
        <f aca="false">SQRT(P2356^2+Q2356^2+R2356^2+S2356^2+T2356^2+U2356^2)</f>
        <v>3.59018079850188</v>
      </c>
    </row>
    <row r="2357" customFormat="false" ht="12.8" hidden="false" customHeight="false" outlineLevel="0" collapsed="false">
      <c r="A2357" s="0" t="n">
        <v>0.0006</v>
      </c>
      <c r="B2357" s="0" t="n">
        <v>0.235</v>
      </c>
      <c r="C2357" s="0" t="n">
        <v>15000</v>
      </c>
      <c r="D2357" s="0" t="n">
        <v>0.577</v>
      </c>
      <c r="E2357" s="0" t="n">
        <v>23</v>
      </c>
      <c r="F2357" s="0" t="n">
        <v>3.666666667</v>
      </c>
      <c r="G2357" s="0" t="n">
        <v>4856.44238</v>
      </c>
      <c r="H2357" s="0" t="n">
        <v>0.70826</v>
      </c>
      <c r="I2357" s="0" t="n">
        <v>178.9739</v>
      </c>
      <c r="J2357" s="0" t="n">
        <v>15.56</v>
      </c>
      <c r="K2357" s="0" t="n">
        <v>0.1916</v>
      </c>
      <c r="L2357" s="0" t="n">
        <v>1.1811</v>
      </c>
      <c r="M2357" s="0" t="n">
        <v>24.7865</v>
      </c>
      <c r="N2357" s="0" t="n">
        <v>1.1811</v>
      </c>
      <c r="O2357" s="0" t="n">
        <v>15.56</v>
      </c>
      <c r="P2357" s="0" t="n">
        <f aca="false">LN(G2357/4200)</f>
        <v>0.145221623989062</v>
      </c>
      <c r="Q2357" s="0" t="n">
        <f aca="false">LN((H2357*3600)/13250)</f>
        <v>-1.6480077280332</v>
      </c>
      <c r="R2357" s="0" t="n">
        <f aca="false">LN(I2357/70.1)</f>
        <v>0.937317191113025</v>
      </c>
      <c r="S2357" s="0" t="n">
        <f aca="false">LN((K2357*3600)/10500)</f>
        <v>-2.72278682514679</v>
      </c>
      <c r="T2357" s="0" t="n">
        <f aca="false">LN(L2357/0.45)</f>
        <v>0.964953903853436</v>
      </c>
      <c r="U2357" s="0" t="n">
        <f aca="false">LN(N2357/0.45)</f>
        <v>0.964953903853436</v>
      </c>
      <c r="V2357" s="0" t="n">
        <f aca="false">SQRT(P2357^2+Q2357^2+R2357^2)</f>
        <v>1.90146846108138</v>
      </c>
      <c r="W2357" s="0" t="n">
        <f aca="false">SQRT(S2357^2+T2357^2+U2357^2)</f>
        <v>3.04562639999014</v>
      </c>
      <c r="X2357" s="0" t="n">
        <f aca="false">SQRT(P2357^2+Q2357^2+R2357^2+S2357^2+T2357^2+U2357^2)</f>
        <v>3.59046271068286</v>
      </c>
    </row>
    <row r="2358" customFormat="false" ht="12.8" hidden="false" customHeight="false" outlineLevel="0" collapsed="false">
      <c r="A2358" s="0" t="n">
        <v>0.0001</v>
      </c>
      <c r="B2358" s="0" t="n">
        <v>0.273</v>
      </c>
      <c r="C2358" s="0" t="n">
        <v>15000</v>
      </c>
      <c r="D2358" s="0" t="n">
        <v>0.577</v>
      </c>
      <c r="E2358" s="0" t="n">
        <v>23</v>
      </c>
      <c r="F2358" s="0" t="n">
        <v>3.666666667</v>
      </c>
      <c r="G2358" s="0" t="n">
        <v>4839.12207</v>
      </c>
      <c r="H2358" s="0" t="n">
        <v>0.7166</v>
      </c>
      <c r="I2358" s="0" t="n">
        <v>178.0688</v>
      </c>
      <c r="J2358" s="0" t="n">
        <v>15.56</v>
      </c>
      <c r="K2358" s="0" t="n">
        <v>0.19854</v>
      </c>
      <c r="L2358" s="0" t="n">
        <v>1.2202</v>
      </c>
      <c r="M2358" s="0" t="n">
        <v>24.355</v>
      </c>
      <c r="N2358" s="0" t="n">
        <v>1.2202</v>
      </c>
      <c r="O2358" s="0" t="n">
        <v>15.56</v>
      </c>
      <c r="P2358" s="0" t="n">
        <f aca="false">LN(G2358/4200)</f>
        <v>0.141648788490104</v>
      </c>
      <c r="Q2358" s="0" t="n">
        <f aca="false">LN((H2358*3600)/13250)</f>
        <v>-1.63630118108145</v>
      </c>
      <c r="R2358" s="0" t="n">
        <f aca="false">LN(I2358/70.1)</f>
        <v>0.932247198427077</v>
      </c>
      <c r="S2358" s="0" t="n">
        <f aca="false">LN((K2358*3600)/10500)</f>
        <v>-2.68720609952198</v>
      </c>
      <c r="T2358" s="0" t="n">
        <f aca="false">LN(L2358/0.45)</f>
        <v>0.997522475953387</v>
      </c>
      <c r="U2358" s="0" t="n">
        <f aca="false">LN(N2358/0.45)</f>
        <v>0.997522475953387</v>
      </c>
      <c r="V2358" s="0" t="n">
        <f aca="false">SQRT(P2358^2+Q2358^2+R2358^2)</f>
        <v>1.8885525604188</v>
      </c>
      <c r="W2358" s="0" t="n">
        <f aca="false">SQRT(S2358^2+T2358^2+U2358^2)</f>
        <v>3.03499238901393</v>
      </c>
      <c r="X2358" s="0" t="n">
        <f aca="false">SQRT(P2358^2+Q2358^2+R2358^2+S2358^2+T2358^2+U2358^2)</f>
        <v>3.57460621255501</v>
      </c>
    </row>
    <row r="2359" customFormat="false" ht="12.8" hidden="false" customHeight="false" outlineLevel="0" collapsed="false">
      <c r="A2359" s="0" t="n">
        <v>0.0002666666667</v>
      </c>
      <c r="B2359" s="0" t="n">
        <v>0.273</v>
      </c>
      <c r="C2359" s="0" t="n">
        <v>15000</v>
      </c>
      <c r="D2359" s="0" t="n">
        <v>0.577</v>
      </c>
      <c r="E2359" s="0" t="n">
        <v>23</v>
      </c>
      <c r="F2359" s="0" t="n">
        <v>3.666666667</v>
      </c>
      <c r="G2359" s="0" t="n">
        <v>4838.2959</v>
      </c>
      <c r="H2359" s="0" t="n">
        <v>0.71382</v>
      </c>
      <c r="I2359" s="0" t="n">
        <v>178.0689</v>
      </c>
      <c r="J2359" s="0" t="n">
        <v>15.56</v>
      </c>
      <c r="K2359" s="0" t="n">
        <v>0.19437</v>
      </c>
      <c r="L2359" s="0" t="n">
        <v>1.1932</v>
      </c>
      <c r="M2359" s="0" t="n">
        <v>24.3547</v>
      </c>
      <c r="N2359" s="0" t="n">
        <v>1.1932</v>
      </c>
      <c r="O2359" s="0" t="n">
        <v>15.56</v>
      </c>
      <c r="P2359" s="0" t="n">
        <f aca="false">LN(G2359/4200)</f>
        <v>0.141478046665256</v>
      </c>
      <c r="Q2359" s="0" t="n">
        <f aca="false">LN((H2359*3600)/13250)</f>
        <v>-1.64018815623581</v>
      </c>
      <c r="R2359" s="0" t="n">
        <f aca="false">LN(I2359/70.1)</f>
        <v>0.932247760007611</v>
      </c>
      <c r="S2359" s="0" t="n">
        <f aca="false">LN((K2359*3600)/10500)</f>
        <v>-2.70843313155358</v>
      </c>
      <c r="T2359" s="0" t="n">
        <f aca="false">LN(L2359/0.45)</f>
        <v>0.975146469876228</v>
      </c>
      <c r="U2359" s="0" t="n">
        <f aca="false">LN(N2359/0.45)</f>
        <v>0.975146469876228</v>
      </c>
      <c r="V2359" s="0" t="n">
        <f aca="false">SQRT(P2359^2+Q2359^2+R2359^2)</f>
        <v>1.89190885393131</v>
      </c>
      <c r="W2359" s="0" t="n">
        <f aca="false">SQRT(S2359^2+T2359^2+U2359^2)</f>
        <v>3.0393142817947</v>
      </c>
      <c r="X2359" s="0" t="n">
        <f aca="false">SQRT(P2359^2+Q2359^2+R2359^2+S2359^2+T2359^2+U2359^2)</f>
        <v>3.58004894032259</v>
      </c>
    </row>
    <row r="2360" customFormat="false" ht="12.8" hidden="false" customHeight="false" outlineLevel="0" collapsed="false">
      <c r="A2360" s="0" t="n">
        <v>0.0004333333333</v>
      </c>
      <c r="B2360" s="0" t="n">
        <v>0.273</v>
      </c>
      <c r="C2360" s="0" t="n">
        <v>15000</v>
      </c>
      <c r="D2360" s="0" t="n">
        <v>0.577</v>
      </c>
      <c r="E2360" s="0" t="n">
        <v>23</v>
      </c>
      <c r="F2360" s="0" t="n">
        <v>3.666666667</v>
      </c>
      <c r="G2360" s="0" t="n">
        <v>4838.05371</v>
      </c>
      <c r="H2360" s="0" t="n">
        <v>0.71243</v>
      </c>
      <c r="I2360" s="0" t="n">
        <v>178.0691</v>
      </c>
      <c r="J2360" s="0" t="n">
        <v>15.56</v>
      </c>
      <c r="K2360" s="0" t="n">
        <v>0.19299</v>
      </c>
      <c r="L2360" s="0" t="n">
        <v>1.1945</v>
      </c>
      <c r="M2360" s="0" t="n">
        <v>24.3533</v>
      </c>
      <c r="N2360" s="0" t="n">
        <v>1.1945</v>
      </c>
      <c r="O2360" s="0" t="n">
        <v>15.56</v>
      </c>
      <c r="P2360" s="0" t="n">
        <f aca="false">LN(G2360/4200)</f>
        <v>0.141427988531805</v>
      </c>
      <c r="Q2360" s="0" t="n">
        <f aca="false">LN((H2360*3600)/13250)</f>
        <v>-1.64213732424995</v>
      </c>
      <c r="R2360" s="0" t="n">
        <f aca="false">LN(I2360/70.1)</f>
        <v>0.932248883167735</v>
      </c>
      <c r="S2360" s="0" t="n">
        <f aca="false">LN((K2360*3600)/10500)</f>
        <v>-2.71555831659253</v>
      </c>
      <c r="T2360" s="0" t="n">
        <f aca="false">LN(L2360/0.45)</f>
        <v>0.976235384001499</v>
      </c>
      <c r="U2360" s="0" t="n">
        <f aca="false">LN(N2360/0.45)</f>
        <v>0.976235384001499</v>
      </c>
      <c r="V2360" s="0" t="n">
        <f aca="false">SQRT(P2360^2+Q2360^2+R2360^2)</f>
        <v>1.89359574561268</v>
      </c>
      <c r="W2360" s="0" t="n">
        <f aca="false">SQRT(S2360^2+T2360^2+U2360^2)</f>
        <v>3.04636308091599</v>
      </c>
      <c r="X2360" s="0" t="n">
        <f aca="false">SQRT(P2360^2+Q2360^2+R2360^2+S2360^2+T2360^2+U2360^2)</f>
        <v>3.58692526665533</v>
      </c>
    </row>
    <row r="2361" customFormat="false" ht="12.8" hidden="false" customHeight="false" outlineLevel="0" collapsed="false">
      <c r="A2361" s="0" t="n">
        <v>0.0006</v>
      </c>
      <c r="B2361" s="0" t="n">
        <v>0.273</v>
      </c>
      <c r="C2361" s="0" t="n">
        <v>15000</v>
      </c>
      <c r="D2361" s="0" t="n">
        <v>0.577</v>
      </c>
      <c r="E2361" s="0" t="n">
        <v>23</v>
      </c>
      <c r="F2361" s="0" t="n">
        <v>3.666666667</v>
      </c>
      <c r="G2361" s="0" t="n">
        <v>4839.14551</v>
      </c>
      <c r="H2361" s="0" t="n">
        <v>0.71104</v>
      </c>
      <c r="I2361" s="0" t="n">
        <v>178.0688</v>
      </c>
      <c r="J2361" s="0" t="n">
        <v>15.56</v>
      </c>
      <c r="K2361" s="0" t="n">
        <v>0.19299</v>
      </c>
      <c r="L2361" s="0" t="n">
        <v>1.2206</v>
      </c>
      <c r="M2361" s="0" t="n">
        <v>24.3564</v>
      </c>
      <c r="N2361" s="0" t="n">
        <v>1.2206</v>
      </c>
      <c r="O2361" s="0" t="n">
        <v>15.56</v>
      </c>
      <c r="P2361" s="0" t="n">
        <f aca="false">LN(G2361/4200)</f>
        <v>0.141653632332209</v>
      </c>
      <c r="Q2361" s="0" t="n">
        <f aca="false">LN((H2361*3600)/13250)</f>
        <v>-1.64409029894109</v>
      </c>
      <c r="R2361" s="0" t="n">
        <f aca="false">LN(I2361/70.1)</f>
        <v>0.932247198427077</v>
      </c>
      <c r="S2361" s="0" t="n">
        <f aca="false">LN((K2361*3600)/10500)</f>
        <v>-2.71555831659253</v>
      </c>
      <c r="T2361" s="0" t="n">
        <f aca="false">LN(L2361/0.45)</f>
        <v>0.997850237346029</v>
      </c>
      <c r="U2361" s="0" t="n">
        <f aca="false">LN(N2361/0.45)</f>
        <v>0.997850237346029</v>
      </c>
      <c r="V2361" s="0" t="n">
        <f aca="false">SQRT(P2361^2+Q2361^2+R2361^2)</f>
        <v>1.89530564859609</v>
      </c>
      <c r="W2361" s="0" t="n">
        <f aca="false">SQRT(S2361^2+T2361^2+U2361^2)</f>
        <v>3.06033775311777</v>
      </c>
      <c r="X2361" s="0" t="n">
        <f aca="false">SQRT(P2361^2+Q2361^2+R2361^2+S2361^2+T2361^2+U2361^2)</f>
        <v>3.59970146883852</v>
      </c>
    </row>
    <row r="2362" customFormat="false" ht="12.8" hidden="false" customHeight="false" outlineLevel="0" collapsed="false">
      <c r="A2362" s="0" t="n">
        <v>0.0001</v>
      </c>
      <c r="B2362" s="0" t="n">
        <v>0.311</v>
      </c>
      <c r="C2362" s="0" t="n">
        <v>15000</v>
      </c>
      <c r="D2362" s="0" t="n">
        <v>0.577</v>
      </c>
      <c r="E2362" s="0" t="n">
        <v>23</v>
      </c>
      <c r="F2362" s="0" t="n">
        <v>3.666666667</v>
      </c>
      <c r="G2362" s="0" t="n">
        <v>4818.4248</v>
      </c>
      <c r="H2362" s="0" t="n">
        <v>0.72076</v>
      </c>
      <c r="I2362" s="0" t="n">
        <v>177.1214</v>
      </c>
      <c r="J2362" s="0" t="n">
        <v>15.56</v>
      </c>
      <c r="K2362" s="0" t="n">
        <v>0.19993</v>
      </c>
      <c r="L2362" s="0" t="n">
        <v>1.2554</v>
      </c>
      <c r="M2362" s="0" t="n">
        <v>23.9016</v>
      </c>
      <c r="N2362" s="0" t="n">
        <v>1.2554</v>
      </c>
      <c r="O2362" s="0" t="n">
        <v>15.56</v>
      </c>
      <c r="P2362" s="0" t="n">
        <f aca="false">LN(G2362/4200)</f>
        <v>0.137362544381549</v>
      </c>
      <c r="Q2362" s="0" t="n">
        <f aca="false">LN((H2362*3600)/13250)</f>
        <v>-1.63051277509369</v>
      </c>
      <c r="R2362" s="0" t="n">
        <f aca="false">LN(I2362/70.1)</f>
        <v>0.926912579134253</v>
      </c>
      <c r="S2362" s="0" t="n">
        <f aca="false">LN((K2362*3600)/10500)</f>
        <v>-2.68022938539981</v>
      </c>
      <c r="T2362" s="0" t="n">
        <f aca="false">LN(L2362/0.45)</f>
        <v>1.02596194311907</v>
      </c>
      <c r="U2362" s="0" t="n">
        <f aca="false">LN(N2362/0.45)</f>
        <v>1.02596194311907</v>
      </c>
      <c r="V2362" s="0" t="n">
        <f aca="false">SQRT(P2362^2+Q2362^2+R2362^2)</f>
        <v>1.88058695829255</v>
      </c>
      <c r="W2362" s="0" t="n">
        <f aca="false">SQRT(S2362^2+T2362^2+U2362^2)</f>
        <v>3.04775743388773</v>
      </c>
      <c r="X2362" s="0" t="n">
        <f aca="false">SQRT(P2362^2+Q2362^2+R2362^2+S2362^2+T2362^2+U2362^2)</f>
        <v>3.58126132577866</v>
      </c>
    </row>
    <row r="2363" customFormat="false" ht="12.8" hidden="false" customHeight="false" outlineLevel="0" collapsed="false">
      <c r="A2363" s="0" t="n">
        <v>0.0002666666667</v>
      </c>
      <c r="B2363" s="0" t="n">
        <v>0.311</v>
      </c>
      <c r="C2363" s="0" t="n">
        <v>15000</v>
      </c>
      <c r="D2363" s="0" t="n">
        <v>0.577</v>
      </c>
      <c r="E2363" s="0" t="n">
        <v>23</v>
      </c>
      <c r="F2363" s="0" t="n">
        <v>3.666666667</v>
      </c>
      <c r="G2363" s="0" t="n">
        <v>4820.2334</v>
      </c>
      <c r="H2363" s="0" t="n">
        <v>0.7166</v>
      </c>
      <c r="I2363" s="0" t="n">
        <v>177.1217</v>
      </c>
      <c r="J2363" s="0" t="n">
        <v>15.56</v>
      </c>
      <c r="K2363" s="0" t="n">
        <v>0.19576</v>
      </c>
      <c r="L2363" s="0" t="n">
        <v>1.2306</v>
      </c>
      <c r="M2363" s="0" t="n">
        <v>23.8998</v>
      </c>
      <c r="N2363" s="0" t="n">
        <v>1.2306</v>
      </c>
      <c r="O2363" s="0" t="n">
        <v>15.56</v>
      </c>
      <c r="P2363" s="0" t="n">
        <f aca="false">LN(G2363/4200)</f>
        <v>0.137737824837334</v>
      </c>
      <c r="Q2363" s="0" t="n">
        <f aca="false">LN((H2363*3600)/13250)</f>
        <v>-1.63630118108145</v>
      </c>
      <c r="R2363" s="0" t="n">
        <f aca="false">LN(I2363/70.1)</f>
        <v>0.926914272886369</v>
      </c>
      <c r="S2363" s="0" t="n">
        <f aca="false">LN((K2363*3600)/10500)</f>
        <v>-2.70130727154913</v>
      </c>
      <c r="T2363" s="0" t="n">
        <f aca="false">LN(L2363/0.45)</f>
        <v>1.00600955154202</v>
      </c>
      <c r="U2363" s="0" t="n">
        <f aca="false">LN(N2363/0.45)</f>
        <v>1.00600955154202</v>
      </c>
      <c r="V2363" s="0" t="n">
        <f aca="false">SQRT(P2363^2+Q2363^2+R2363^2)</f>
        <v>1.88563605525561</v>
      </c>
      <c r="W2363" s="0" t="n">
        <f aca="false">SQRT(S2363^2+T2363^2+U2363^2)</f>
        <v>3.05305935266771</v>
      </c>
      <c r="X2363" s="0" t="n">
        <f aca="false">SQRT(P2363^2+Q2363^2+R2363^2+S2363^2+T2363^2+U2363^2)</f>
        <v>3.58842510633728</v>
      </c>
    </row>
    <row r="2364" customFormat="false" ht="12.8" hidden="false" customHeight="false" outlineLevel="0" collapsed="false">
      <c r="A2364" s="0" t="n">
        <v>0.0004333333333</v>
      </c>
      <c r="B2364" s="0" t="n">
        <v>0.311</v>
      </c>
      <c r="C2364" s="0" t="n">
        <v>15000</v>
      </c>
      <c r="D2364" s="0" t="n">
        <v>0.577</v>
      </c>
      <c r="E2364" s="0" t="n">
        <v>23</v>
      </c>
      <c r="F2364" s="0" t="n">
        <v>3.666666667</v>
      </c>
      <c r="G2364" s="0" t="n">
        <v>4820.13965</v>
      </c>
      <c r="H2364" s="0" t="n">
        <v>0.71521</v>
      </c>
      <c r="I2364" s="0" t="n">
        <v>177.1214</v>
      </c>
      <c r="J2364" s="0" t="n">
        <v>15.56</v>
      </c>
      <c r="K2364" s="0" t="n">
        <v>0.19437</v>
      </c>
      <c r="L2364" s="0" t="n">
        <v>1.2333</v>
      </c>
      <c r="M2364" s="0" t="n">
        <v>23.9035</v>
      </c>
      <c r="N2364" s="0" t="n">
        <v>1.2333</v>
      </c>
      <c r="O2364" s="0" t="n">
        <v>15.56</v>
      </c>
      <c r="P2364" s="0" t="n">
        <f aca="false">LN(G2364/4200)</f>
        <v>0.137718375382522</v>
      </c>
      <c r="Q2364" s="0" t="n">
        <f aca="false">LN((H2364*3600)/13250)</f>
        <v>-1.63824278008784</v>
      </c>
      <c r="R2364" s="0" t="n">
        <f aca="false">LN(I2364/70.1)</f>
        <v>0.926912579134253</v>
      </c>
      <c r="S2364" s="0" t="n">
        <f aca="false">LN((K2364*3600)/10500)</f>
        <v>-2.70843313155358</v>
      </c>
      <c r="T2364" s="0" t="n">
        <f aca="false">LN(L2364/0.45)</f>
        <v>1.00820119980758</v>
      </c>
      <c r="U2364" s="0" t="n">
        <f aca="false">LN(N2364/0.45)</f>
        <v>1.00820119980758</v>
      </c>
      <c r="V2364" s="0" t="n">
        <f aca="false">SQRT(P2364^2+Q2364^2+R2364^2)</f>
        <v>1.88731891496516</v>
      </c>
      <c r="W2364" s="0" t="n">
        <f aca="false">SQRT(S2364^2+T2364^2+U2364^2)</f>
        <v>3.06080860994019</v>
      </c>
      <c r="X2364" s="0" t="n">
        <f aca="false">SQRT(P2364^2+Q2364^2+R2364^2+S2364^2+T2364^2+U2364^2)</f>
        <v>3.59590350725228</v>
      </c>
    </row>
    <row r="2365" customFormat="false" ht="12.8" hidden="false" customHeight="false" outlineLevel="0" collapsed="false">
      <c r="A2365" s="0" t="n">
        <v>0.0006</v>
      </c>
      <c r="B2365" s="0" t="n">
        <v>0.311</v>
      </c>
      <c r="C2365" s="0" t="n">
        <v>15000</v>
      </c>
      <c r="D2365" s="0" t="n">
        <v>0.577</v>
      </c>
      <c r="E2365" s="0" t="n">
        <v>23</v>
      </c>
      <c r="F2365" s="0" t="n">
        <v>3.666666667</v>
      </c>
      <c r="G2365" s="0" t="n">
        <v>4819.16113</v>
      </c>
      <c r="H2365" s="0" t="n">
        <v>0.71382</v>
      </c>
      <c r="I2365" s="0" t="n">
        <v>177.1214</v>
      </c>
      <c r="J2365" s="0" t="n">
        <v>15.56</v>
      </c>
      <c r="K2365" s="0" t="n">
        <v>0.19437</v>
      </c>
      <c r="L2365" s="0" t="n">
        <v>1.2608</v>
      </c>
      <c r="M2365" s="0" t="n">
        <v>23.9034</v>
      </c>
      <c r="N2365" s="0" t="n">
        <v>1.2608</v>
      </c>
      <c r="O2365" s="0" t="n">
        <v>15.56</v>
      </c>
      <c r="P2365" s="0" t="n">
        <f aca="false">LN(G2365/4200)</f>
        <v>0.137515348207482</v>
      </c>
      <c r="Q2365" s="0" t="n">
        <f aca="false">LN((H2365*3600)/13250)</f>
        <v>-1.64018815623581</v>
      </c>
      <c r="R2365" s="0" t="n">
        <f aca="false">LN(I2365/70.1)</f>
        <v>0.926912579134253</v>
      </c>
      <c r="S2365" s="0" t="n">
        <f aca="false">LN((K2365*3600)/10500)</f>
        <v>-2.70843313155358</v>
      </c>
      <c r="T2365" s="0" t="n">
        <f aca="false">LN(L2365/0.45)</f>
        <v>1.03025413633925</v>
      </c>
      <c r="U2365" s="0" t="n">
        <f aca="false">LN(N2365/0.45)</f>
        <v>1.03025413633925</v>
      </c>
      <c r="V2365" s="0" t="n">
        <f aca="false">SQRT(P2365^2+Q2365^2+R2365^2)</f>
        <v>1.88899300904111</v>
      </c>
      <c r="W2365" s="0" t="n">
        <f aca="false">SQRT(S2365^2+T2365^2+U2365^2)</f>
        <v>3.07546048568103</v>
      </c>
      <c r="X2365" s="0" t="n">
        <f aca="false">SQRT(P2365^2+Q2365^2+R2365^2+S2365^2+T2365^2+U2365^2)</f>
        <v>3.60925917428931</v>
      </c>
    </row>
    <row r="2366" customFormat="false" ht="12.8" hidden="false" customHeight="false" outlineLevel="0" collapsed="false">
      <c r="A2366" s="0" t="n">
        <v>0.0001</v>
      </c>
      <c r="B2366" s="0" t="n">
        <v>0.349</v>
      </c>
      <c r="C2366" s="0" t="n">
        <v>15000</v>
      </c>
      <c r="D2366" s="0" t="n">
        <v>0.577</v>
      </c>
      <c r="E2366" s="0" t="n">
        <v>23</v>
      </c>
      <c r="F2366" s="0" t="n">
        <v>3.666666667</v>
      </c>
      <c r="G2366" s="0" t="n">
        <v>4800.24707</v>
      </c>
      <c r="H2366" s="0" t="n">
        <v>0.72354</v>
      </c>
      <c r="I2366" s="0" t="n">
        <v>176.1312</v>
      </c>
      <c r="J2366" s="0" t="n">
        <v>15.56</v>
      </c>
      <c r="K2366" s="0" t="n">
        <v>0.20132</v>
      </c>
      <c r="L2366" s="0" t="n">
        <v>1.2911</v>
      </c>
      <c r="M2366" s="0" t="n">
        <v>23.4231</v>
      </c>
      <c r="N2366" s="0" t="n">
        <v>1.2911</v>
      </c>
      <c r="O2366" s="0" t="n">
        <v>15.56</v>
      </c>
      <c r="P2366" s="0" t="n">
        <f aca="false">LN(G2366/4200)</f>
        <v>0.133582864216504</v>
      </c>
      <c r="Q2366" s="0" t="n">
        <f aca="false">LN((H2366*3600)/13250)</f>
        <v>-1.62666315460875</v>
      </c>
      <c r="R2366" s="0" t="n">
        <f aca="false">LN(I2366/70.1)</f>
        <v>0.921306377829829</v>
      </c>
      <c r="S2366" s="0" t="n">
        <f aca="false">LN((K2366*3600)/10500)</f>
        <v>-2.67330100877539</v>
      </c>
      <c r="T2366" s="0" t="n">
        <f aca="false">LN(L2366/0.45)</f>
        <v>1.05400226441631</v>
      </c>
      <c r="U2366" s="0" t="n">
        <f aca="false">LN(N2366/0.45)</f>
        <v>1.05400226441631</v>
      </c>
      <c r="V2366" s="0" t="n">
        <f aca="false">SQRT(P2366^2+Q2366^2+R2366^2)</f>
        <v>1.87421526031667</v>
      </c>
      <c r="W2366" s="0" t="n">
        <f aca="false">SQRT(S2366^2+T2366^2+U2366^2)</f>
        <v>3.06078091837834</v>
      </c>
      <c r="X2366" s="0" t="n">
        <f aca="false">SQRT(P2366^2+Q2366^2+R2366^2+S2366^2+T2366^2+U2366^2)</f>
        <v>3.5890197369634</v>
      </c>
    </row>
    <row r="2367" customFormat="false" ht="12.8" hidden="false" customHeight="false" outlineLevel="0" collapsed="false">
      <c r="A2367" s="0" t="n">
        <v>0.0002666666667</v>
      </c>
      <c r="B2367" s="0" t="n">
        <v>0.349</v>
      </c>
      <c r="C2367" s="0" t="n">
        <v>15000</v>
      </c>
      <c r="D2367" s="0" t="n">
        <v>0.577</v>
      </c>
      <c r="E2367" s="0" t="n">
        <v>23</v>
      </c>
      <c r="F2367" s="0" t="n">
        <v>3.666666667</v>
      </c>
      <c r="G2367" s="0" t="n">
        <v>4799.15039</v>
      </c>
      <c r="H2367" s="0" t="n">
        <v>0.72076</v>
      </c>
      <c r="I2367" s="0" t="n">
        <v>176.1313</v>
      </c>
      <c r="J2367" s="0" t="n">
        <v>15.56</v>
      </c>
      <c r="K2367" s="0" t="n">
        <v>0.19715</v>
      </c>
      <c r="L2367" s="0" t="n">
        <v>1.2687</v>
      </c>
      <c r="M2367" s="0" t="n">
        <v>23.4238</v>
      </c>
      <c r="N2367" s="0" t="n">
        <v>1.2687</v>
      </c>
      <c r="O2367" s="0" t="n">
        <v>15.56</v>
      </c>
      <c r="P2367" s="0" t="n">
        <f aca="false">LN(G2367/4200)</f>
        <v>0.133354374874472</v>
      </c>
      <c r="Q2367" s="0" t="n">
        <f aca="false">LN((H2367*3600)/13250)</f>
        <v>-1.63051277509369</v>
      </c>
      <c r="R2367" s="0" t="n">
        <f aca="false">LN(I2367/70.1)</f>
        <v>0.921306945588248</v>
      </c>
      <c r="S2367" s="0" t="n">
        <f aca="false">LN((K2367*3600)/10500)</f>
        <v>-2.69423183035991</v>
      </c>
      <c r="T2367" s="0" t="n">
        <f aca="false">LN(L2367/0.45)</f>
        <v>1.03650045038219</v>
      </c>
      <c r="U2367" s="0" t="n">
        <f aca="false">LN(N2367/0.45)</f>
        <v>1.03650045038219</v>
      </c>
      <c r="V2367" s="0" t="n">
        <f aca="false">SQRT(P2367^2+Q2367^2+R2367^2)</f>
        <v>1.87754142085628</v>
      </c>
      <c r="W2367" s="0" t="n">
        <f aca="false">SQRT(S2367^2+T2367^2+U2367^2)</f>
        <v>3.06717321372783</v>
      </c>
      <c r="X2367" s="0" t="n">
        <f aca="false">SQRT(P2367^2+Q2367^2+R2367^2+S2367^2+T2367^2+U2367^2)</f>
        <v>3.59620818502496</v>
      </c>
    </row>
    <row r="2368" customFormat="false" ht="12.8" hidden="false" customHeight="false" outlineLevel="0" collapsed="false">
      <c r="A2368" s="0" t="n">
        <v>0.0004333333333</v>
      </c>
      <c r="B2368" s="0" t="n">
        <v>0.349</v>
      </c>
      <c r="C2368" s="0" t="n">
        <v>15000</v>
      </c>
      <c r="D2368" s="0" t="n">
        <v>0.577</v>
      </c>
      <c r="E2368" s="0" t="n">
        <v>23</v>
      </c>
      <c r="F2368" s="0" t="n">
        <v>3.666666667</v>
      </c>
      <c r="G2368" s="0" t="n">
        <v>4798.88379</v>
      </c>
      <c r="H2368" s="0" t="n">
        <v>0.71938</v>
      </c>
      <c r="I2368" s="0" t="n">
        <v>176.1314</v>
      </c>
      <c r="J2368" s="0" t="n">
        <v>15.56</v>
      </c>
      <c r="K2368" s="0" t="n">
        <v>0.19576</v>
      </c>
      <c r="L2368" s="0" t="n">
        <v>1.2728</v>
      </c>
      <c r="M2368" s="0" t="n">
        <v>23.4249</v>
      </c>
      <c r="N2368" s="0" t="n">
        <v>1.2728</v>
      </c>
      <c r="O2368" s="0" t="n">
        <v>15.56</v>
      </c>
      <c r="P2368" s="0" t="n">
        <f aca="false">LN(G2368/4200)</f>
        <v>0.133298821832032</v>
      </c>
      <c r="Q2368" s="0" t="n">
        <f aca="false">LN((H2368*3600)/13250)</f>
        <v>-1.63242925602247</v>
      </c>
      <c r="R2368" s="0" t="n">
        <f aca="false">LN(I2368/70.1)</f>
        <v>0.921307513346344</v>
      </c>
      <c r="S2368" s="0" t="n">
        <f aca="false">LN((K2368*3600)/10500)</f>
        <v>-2.70130727154913</v>
      </c>
      <c r="T2368" s="0" t="n">
        <f aca="false">LN(L2368/0.45)</f>
        <v>1.03972689425921</v>
      </c>
      <c r="U2368" s="0" t="n">
        <f aca="false">LN(N2368/0.45)</f>
        <v>1.03972689425921</v>
      </c>
      <c r="V2368" s="0" t="n">
        <f aca="false">SQRT(P2368^2+Q2368^2+R2368^2)</f>
        <v>1.87920232704419</v>
      </c>
      <c r="W2368" s="0" t="n">
        <f aca="false">SQRT(S2368^2+T2368^2+U2368^2)</f>
        <v>3.07556905378761</v>
      </c>
      <c r="X2368" s="0" t="n">
        <f aca="false">SQRT(P2368^2+Q2368^2+R2368^2+S2368^2+T2368^2+U2368^2)</f>
        <v>3.60423728278041</v>
      </c>
    </row>
    <row r="2369" customFormat="false" ht="12.8" hidden="false" customHeight="false" outlineLevel="0" collapsed="false">
      <c r="A2369" s="0" t="n">
        <v>0.0006</v>
      </c>
      <c r="B2369" s="0" t="n">
        <v>0.349</v>
      </c>
      <c r="C2369" s="0" t="n">
        <v>15000</v>
      </c>
      <c r="D2369" s="0" t="n">
        <v>0.577</v>
      </c>
      <c r="E2369" s="0" t="n">
        <v>23</v>
      </c>
      <c r="F2369" s="0" t="n">
        <v>3.666666667</v>
      </c>
      <c r="G2369" s="0" t="n">
        <v>4799.74658</v>
      </c>
      <c r="H2369" s="0" t="n">
        <v>0.71799</v>
      </c>
      <c r="I2369" s="0" t="n">
        <v>176.1314</v>
      </c>
      <c r="J2369" s="0" t="n">
        <v>15.56</v>
      </c>
      <c r="K2369" s="0" t="n">
        <v>0.19437</v>
      </c>
      <c r="L2369" s="0" t="n">
        <v>1.2608</v>
      </c>
      <c r="M2369" s="0" t="n">
        <v>23.4256</v>
      </c>
      <c r="N2369" s="0" t="n">
        <v>1.2608</v>
      </c>
      <c r="O2369" s="0" t="n">
        <v>15.56</v>
      </c>
      <c r="P2369" s="0" t="n">
        <f aca="false">LN(G2369/4200)</f>
        <v>0.13347859539744</v>
      </c>
      <c r="Q2369" s="0" t="n">
        <f aca="false">LN((H2369*3600)/13250)</f>
        <v>-1.63436334457767</v>
      </c>
      <c r="R2369" s="0" t="n">
        <f aca="false">LN(I2369/70.1)</f>
        <v>0.921307513346344</v>
      </c>
      <c r="S2369" s="0" t="n">
        <f aca="false">LN((K2369*3600)/10500)</f>
        <v>-2.70843313155358</v>
      </c>
      <c r="T2369" s="0" t="n">
        <f aca="false">LN(L2369/0.45)</f>
        <v>1.03025413633925</v>
      </c>
      <c r="U2369" s="0" t="n">
        <f aca="false">LN(N2369/0.45)</f>
        <v>1.03025413633925</v>
      </c>
      <c r="V2369" s="0" t="n">
        <f aca="false">SQRT(P2369^2+Q2369^2+R2369^2)</f>
        <v>1.88089542816096</v>
      </c>
      <c r="W2369" s="0" t="n">
        <f aca="false">SQRT(S2369^2+T2369^2+U2369^2)</f>
        <v>3.07546048568103</v>
      </c>
      <c r="X2369" s="0" t="n">
        <f aca="false">SQRT(P2369^2+Q2369^2+R2369^2+S2369^2+T2369^2+U2369^2)</f>
        <v>3.60502771288407</v>
      </c>
    </row>
    <row r="2370" customFormat="false" ht="12.8" hidden="false" customHeight="false" outlineLevel="0" collapsed="false">
      <c r="A2370" s="0" t="n">
        <v>0.0001</v>
      </c>
      <c r="B2370" s="0" t="n">
        <v>0.235</v>
      </c>
      <c r="C2370" s="0" t="n">
        <v>5000</v>
      </c>
      <c r="D2370" s="0" t="n">
        <v>0.6096666667</v>
      </c>
      <c r="E2370" s="0" t="n">
        <v>23</v>
      </c>
      <c r="F2370" s="0" t="n">
        <v>3.666666667</v>
      </c>
      <c r="G2370" s="0" t="n">
        <v>5255.03125</v>
      </c>
      <c r="H2370" s="0" t="n">
        <v>0.6291</v>
      </c>
      <c r="I2370" s="0" t="n">
        <v>198.2217</v>
      </c>
      <c r="J2370" s="0" t="n">
        <v>15.56</v>
      </c>
      <c r="K2370" s="0" t="n">
        <v>0.15271</v>
      </c>
      <c r="L2370" s="0" t="n">
        <v>0.3863</v>
      </c>
      <c r="M2370" s="0" t="n">
        <v>33.4176</v>
      </c>
      <c r="N2370" s="0" t="n">
        <v>0.3863</v>
      </c>
      <c r="O2370" s="0" t="n">
        <v>15.56</v>
      </c>
      <c r="P2370" s="0" t="n">
        <f aca="false">LN(G2370/4200)</f>
        <v>0.224101425739322</v>
      </c>
      <c r="Q2370" s="0" t="n">
        <f aca="false">LN((H2370*3600)/13250)</f>
        <v>-1.76652875937632</v>
      </c>
      <c r="R2370" s="0" t="n">
        <f aca="false">LN(I2370/70.1)</f>
        <v>1.03946330723057</v>
      </c>
      <c r="S2370" s="0" t="n">
        <f aca="false">LN((K2370*3600)/10500)</f>
        <v>-2.94965599271846</v>
      </c>
      <c r="T2370" s="0" t="n">
        <f aca="false">LN(L2370/0.45)</f>
        <v>-0.15263331309213</v>
      </c>
      <c r="U2370" s="0" t="n">
        <f aca="false">LN(N2370/0.45)</f>
        <v>-0.15263331309213</v>
      </c>
      <c r="V2370" s="0" t="n">
        <f aca="false">SQRT(P2370^2+Q2370^2+R2370^2)</f>
        <v>2.06187518385589</v>
      </c>
      <c r="W2370" s="0" t="n">
        <f aca="false">SQRT(S2370^2+T2370^2+U2370^2)</f>
        <v>2.95754363144669</v>
      </c>
      <c r="X2370" s="0" t="n">
        <f aca="false">SQRT(P2370^2+Q2370^2+R2370^2+S2370^2+T2370^2+U2370^2)</f>
        <v>3.60532850177507</v>
      </c>
    </row>
    <row r="2371" customFormat="false" ht="12.8" hidden="false" customHeight="false" outlineLevel="0" collapsed="false">
      <c r="A2371" s="0" t="n">
        <v>0.0002666666667</v>
      </c>
      <c r="B2371" s="0" t="n">
        <v>0.235</v>
      </c>
      <c r="C2371" s="0" t="n">
        <v>5000</v>
      </c>
      <c r="D2371" s="0" t="n">
        <v>0.6096666667</v>
      </c>
      <c r="E2371" s="0" t="n">
        <v>23</v>
      </c>
      <c r="F2371" s="0" t="n">
        <v>3.666666667</v>
      </c>
      <c r="G2371" s="0" t="n">
        <v>5256.17578</v>
      </c>
      <c r="H2371" s="0" t="n">
        <v>0.62771</v>
      </c>
      <c r="I2371" s="0" t="n">
        <v>198.2217</v>
      </c>
      <c r="J2371" s="0" t="n">
        <v>15.56</v>
      </c>
      <c r="K2371" s="0" t="n">
        <v>0.15271</v>
      </c>
      <c r="L2371" s="0" t="n">
        <v>0.3975</v>
      </c>
      <c r="M2371" s="0" t="n">
        <v>33.4178</v>
      </c>
      <c r="N2371" s="0" t="n">
        <v>0.3975</v>
      </c>
      <c r="O2371" s="0" t="n">
        <v>15.56</v>
      </c>
      <c r="P2371" s="0" t="n">
        <f aca="false">LN(G2371/4200)</f>
        <v>0.224319199017169</v>
      </c>
      <c r="Q2371" s="0" t="n">
        <f aca="false">LN((H2371*3600)/13250)</f>
        <v>-1.7687407095784</v>
      </c>
      <c r="R2371" s="0" t="n">
        <f aca="false">LN(I2371/70.1)</f>
        <v>1.03946330723057</v>
      </c>
      <c r="S2371" s="0" t="n">
        <f aca="false">LN((K2371*3600)/10500)</f>
        <v>-2.94965599271846</v>
      </c>
      <c r="T2371" s="0" t="n">
        <f aca="false">LN(L2371/0.45)</f>
        <v>-0.124052648669979</v>
      </c>
      <c r="U2371" s="0" t="n">
        <f aca="false">LN(N2371/0.45)</f>
        <v>-0.124052648669979</v>
      </c>
      <c r="V2371" s="0" t="n">
        <f aca="false">SQRT(P2371^2+Q2371^2+R2371^2)</f>
        <v>2.06379426490296</v>
      </c>
      <c r="W2371" s="0" t="n">
        <f aca="false">SQRT(S2371^2+T2371^2+U2371^2)</f>
        <v>2.95486862561841</v>
      </c>
      <c r="X2371" s="0" t="n">
        <f aca="false">SQRT(P2371^2+Q2371^2+R2371^2+S2371^2+T2371^2+U2371^2)</f>
        <v>3.60423297838949</v>
      </c>
    </row>
    <row r="2372" customFormat="false" ht="12.8" hidden="false" customHeight="false" outlineLevel="0" collapsed="false">
      <c r="A2372" s="0" t="n">
        <v>0.0004333333333</v>
      </c>
      <c r="B2372" s="0" t="n">
        <v>0.235</v>
      </c>
      <c r="C2372" s="0" t="n">
        <v>5000</v>
      </c>
      <c r="D2372" s="0" t="n">
        <v>0.6096666667</v>
      </c>
      <c r="E2372" s="0" t="n">
        <v>23</v>
      </c>
      <c r="F2372" s="0" t="n">
        <v>3.666666667</v>
      </c>
      <c r="G2372" s="0" t="n">
        <v>5254.65088</v>
      </c>
      <c r="H2372" s="0" t="n">
        <v>0.62771</v>
      </c>
      <c r="I2372" s="0" t="n">
        <v>198.2217</v>
      </c>
      <c r="J2372" s="0" t="n">
        <v>15.56</v>
      </c>
      <c r="K2372" s="0" t="n">
        <v>0.15132</v>
      </c>
      <c r="L2372" s="0" t="n">
        <v>0.3864</v>
      </c>
      <c r="M2372" s="0" t="n">
        <v>33.4165</v>
      </c>
      <c r="N2372" s="0" t="n">
        <v>0.3864</v>
      </c>
      <c r="O2372" s="0" t="n">
        <v>15.56</v>
      </c>
      <c r="P2372" s="0" t="n">
        <f aca="false">LN(G2372/4200)</f>
        <v>0.224029041057186</v>
      </c>
      <c r="Q2372" s="0" t="n">
        <f aca="false">LN((H2372*3600)/13250)</f>
        <v>-1.7687407095784</v>
      </c>
      <c r="R2372" s="0" t="n">
        <f aca="false">LN(I2372/70.1)</f>
        <v>1.03946330723057</v>
      </c>
      <c r="S2372" s="0" t="n">
        <f aca="false">LN((K2372*3600)/10500)</f>
        <v>-2.95879989091872</v>
      </c>
      <c r="T2372" s="0" t="n">
        <f aca="false">LN(L2372/0.45)</f>
        <v>-0.152374480426003</v>
      </c>
      <c r="U2372" s="0" t="n">
        <f aca="false">LN(N2372/0.45)</f>
        <v>-0.152374480426003</v>
      </c>
      <c r="V2372" s="0" t="n">
        <f aca="false">SQRT(P2372^2+Q2372^2+R2372^2)</f>
        <v>2.06376274703165</v>
      </c>
      <c r="W2372" s="0" t="n">
        <f aca="false">SQRT(S2372^2+T2372^2+U2372^2)</f>
        <v>2.96663660718175</v>
      </c>
      <c r="X2372" s="0" t="n">
        <f aca="false">SQRT(P2372^2+Q2372^2+R2372^2+S2372^2+T2372^2+U2372^2)</f>
        <v>3.61386903956223</v>
      </c>
    </row>
    <row r="2373" customFormat="false" ht="12.8" hidden="false" customHeight="false" outlineLevel="0" collapsed="false">
      <c r="A2373" s="0" t="n">
        <v>0.0006</v>
      </c>
      <c r="B2373" s="0" t="n">
        <v>0.235</v>
      </c>
      <c r="C2373" s="0" t="n">
        <v>5000</v>
      </c>
      <c r="D2373" s="0" t="n">
        <v>0.6096666667</v>
      </c>
      <c r="E2373" s="0" t="n">
        <v>23</v>
      </c>
      <c r="F2373" s="0" t="n">
        <v>3.666666667</v>
      </c>
      <c r="G2373" s="0" t="n">
        <v>5254.26855</v>
      </c>
      <c r="H2373" s="0" t="n">
        <v>0.62771</v>
      </c>
      <c r="I2373" s="0" t="n">
        <v>198.2217</v>
      </c>
      <c r="J2373" s="0" t="n">
        <v>15.56</v>
      </c>
      <c r="K2373" s="0" t="n">
        <v>0.15132</v>
      </c>
      <c r="L2373" s="0" t="n">
        <v>0.3895</v>
      </c>
      <c r="M2373" s="0" t="n">
        <v>33.4181</v>
      </c>
      <c r="N2373" s="0" t="n">
        <v>0.3895</v>
      </c>
      <c r="O2373" s="0" t="n">
        <v>15.56</v>
      </c>
      <c r="P2373" s="0" t="n">
        <f aca="false">LN(G2373/4200)</f>
        <v>0.223956278105159</v>
      </c>
      <c r="Q2373" s="0" t="n">
        <f aca="false">LN((H2373*3600)/13250)</f>
        <v>-1.7687407095784</v>
      </c>
      <c r="R2373" s="0" t="n">
        <f aca="false">LN(I2373/70.1)</f>
        <v>1.03946330723057</v>
      </c>
      <c r="S2373" s="0" t="n">
        <f aca="false">LN((K2373*3600)/10500)</f>
        <v>-2.95879989091872</v>
      </c>
      <c r="T2373" s="0" t="n">
        <f aca="false">LN(L2373/0.45)</f>
        <v>-0.144383717453563</v>
      </c>
      <c r="U2373" s="0" t="n">
        <f aca="false">LN(N2373/0.45)</f>
        <v>-0.144383717453563</v>
      </c>
      <c r="V2373" s="0" t="n">
        <f aca="false">SQRT(P2373^2+Q2373^2+R2373^2)</f>
        <v>2.06375484961304</v>
      </c>
      <c r="W2373" s="0" t="n">
        <f aca="false">SQRT(S2373^2+T2373^2+U2373^2)</f>
        <v>2.96583716852967</v>
      </c>
      <c r="X2373" s="0" t="n">
        <f aca="false">SQRT(P2373^2+Q2373^2+R2373^2+S2373^2+T2373^2+U2373^2)</f>
        <v>3.61320829589624</v>
      </c>
    </row>
    <row r="2374" customFormat="false" ht="12.8" hidden="false" customHeight="false" outlineLevel="0" collapsed="false">
      <c r="A2374" s="0" t="n">
        <v>0.0001</v>
      </c>
      <c r="B2374" s="0" t="n">
        <v>0.273</v>
      </c>
      <c r="C2374" s="0" t="n">
        <v>5000</v>
      </c>
      <c r="D2374" s="0" t="n">
        <v>0.6096666667</v>
      </c>
      <c r="E2374" s="0" t="n">
        <v>23</v>
      </c>
      <c r="F2374" s="0" t="n">
        <v>3.666666667</v>
      </c>
      <c r="G2374" s="0" t="n">
        <v>5242.27148</v>
      </c>
      <c r="H2374" s="0" t="n">
        <v>0.63049</v>
      </c>
      <c r="I2374" s="0" t="n">
        <v>197.5714</v>
      </c>
      <c r="J2374" s="0" t="n">
        <v>15.56</v>
      </c>
      <c r="K2374" s="0" t="n">
        <v>0.1541</v>
      </c>
      <c r="L2374" s="0" t="n">
        <v>0.4021</v>
      </c>
      <c r="M2374" s="0" t="n">
        <v>33.1158</v>
      </c>
      <c r="N2374" s="0" t="n">
        <v>0.4021</v>
      </c>
      <c r="O2374" s="0" t="n">
        <v>15.56</v>
      </c>
      <c r="P2374" s="0" t="n">
        <f aca="false">LN(G2374/4200)</f>
        <v>0.221670367664229</v>
      </c>
      <c r="Q2374" s="0" t="n">
        <f aca="false">LN((H2374*3600)/13250)</f>
        <v>-1.76432169110134</v>
      </c>
      <c r="R2374" s="0" t="n">
        <f aca="false">LN(I2374/70.1)</f>
        <v>1.03617724395573</v>
      </c>
      <c r="S2374" s="0" t="n">
        <f aca="false">LN((K2374*3600)/10500)</f>
        <v>-2.94059494835748</v>
      </c>
      <c r="T2374" s="0" t="n">
        <f aca="false">LN(L2374/0.45)</f>
        <v>-0.112546768861137</v>
      </c>
      <c r="U2374" s="0" t="n">
        <f aca="false">LN(N2374/0.45)</f>
        <v>-0.112546768861137</v>
      </c>
      <c r="V2374" s="0" t="n">
        <f aca="false">SQRT(P2374^2+Q2374^2+R2374^2)</f>
        <v>2.05806512590899</v>
      </c>
      <c r="W2374" s="0" t="n">
        <f aca="false">SQRT(S2374^2+T2374^2+U2374^2)</f>
        <v>2.94489935323225</v>
      </c>
      <c r="X2374" s="0" t="n">
        <f aca="false">SQRT(P2374^2+Q2374^2+R2374^2+S2374^2+T2374^2+U2374^2)</f>
        <v>3.59277946208092</v>
      </c>
    </row>
    <row r="2375" customFormat="false" ht="12.8" hidden="false" customHeight="false" outlineLevel="0" collapsed="false">
      <c r="A2375" s="0" t="n">
        <v>0.0002666666667</v>
      </c>
      <c r="B2375" s="0" t="n">
        <v>0.273</v>
      </c>
      <c r="C2375" s="0" t="n">
        <v>5000</v>
      </c>
      <c r="D2375" s="0" t="n">
        <v>0.6096666667</v>
      </c>
      <c r="E2375" s="0" t="n">
        <v>23</v>
      </c>
      <c r="F2375" s="0" t="n">
        <v>3.666666667</v>
      </c>
      <c r="G2375" s="0" t="n">
        <v>5240.86963</v>
      </c>
      <c r="H2375" s="0" t="n">
        <v>0.63049</v>
      </c>
      <c r="I2375" s="0" t="n">
        <v>197.5714</v>
      </c>
      <c r="J2375" s="0" t="n">
        <v>15.56</v>
      </c>
      <c r="K2375" s="0" t="n">
        <v>0.15271</v>
      </c>
      <c r="L2375" s="0" t="n">
        <v>0.3975</v>
      </c>
      <c r="M2375" s="0" t="n">
        <v>33.1164</v>
      </c>
      <c r="N2375" s="0" t="n">
        <v>0.3975</v>
      </c>
      <c r="O2375" s="0" t="n">
        <v>15.56</v>
      </c>
      <c r="P2375" s="0" t="n">
        <f aca="false">LN(G2375/4200)</f>
        <v>0.221402919197468</v>
      </c>
      <c r="Q2375" s="0" t="n">
        <f aca="false">LN((H2375*3600)/13250)</f>
        <v>-1.76432169110134</v>
      </c>
      <c r="R2375" s="0" t="n">
        <f aca="false">LN(I2375/70.1)</f>
        <v>1.03617724395573</v>
      </c>
      <c r="S2375" s="0" t="n">
        <f aca="false">LN((K2375*3600)/10500)</f>
        <v>-2.94965599271846</v>
      </c>
      <c r="T2375" s="0" t="n">
        <f aca="false">LN(L2375/0.45)</f>
        <v>-0.124052648669979</v>
      </c>
      <c r="U2375" s="0" t="n">
        <f aca="false">LN(N2375/0.45)</f>
        <v>-0.124052648669979</v>
      </c>
      <c r="V2375" s="0" t="n">
        <f aca="false">SQRT(P2375^2+Q2375^2+R2375^2)</f>
        <v>2.05803633670826</v>
      </c>
      <c r="W2375" s="0" t="n">
        <f aca="false">SQRT(S2375^2+T2375^2+U2375^2)</f>
        <v>2.95486862561841</v>
      </c>
      <c r="X2375" s="0" t="n">
        <f aca="false">SQRT(P2375^2+Q2375^2+R2375^2+S2375^2+T2375^2+U2375^2)</f>
        <v>3.60093906611533</v>
      </c>
    </row>
    <row r="2376" customFormat="false" ht="12.8" hidden="false" customHeight="false" outlineLevel="0" collapsed="false">
      <c r="A2376" s="0" t="n">
        <v>0.0004333333333</v>
      </c>
      <c r="B2376" s="0" t="n">
        <v>0.273</v>
      </c>
      <c r="C2376" s="0" t="n">
        <v>5000</v>
      </c>
      <c r="D2376" s="0" t="n">
        <v>0.6096666667</v>
      </c>
      <c r="E2376" s="0" t="n">
        <v>23</v>
      </c>
      <c r="F2376" s="0" t="n">
        <v>3.666666667</v>
      </c>
      <c r="G2376" s="0" t="n">
        <v>5242.90771</v>
      </c>
      <c r="H2376" s="0" t="n">
        <v>0.6291</v>
      </c>
      <c r="I2376" s="0" t="n">
        <v>197.5714</v>
      </c>
      <c r="J2376" s="0" t="n">
        <v>15.56</v>
      </c>
      <c r="K2376" s="0" t="n">
        <v>0.15271</v>
      </c>
      <c r="L2376" s="0" t="n">
        <v>0.4029</v>
      </c>
      <c r="M2376" s="0" t="n">
        <v>33.1152</v>
      </c>
      <c r="N2376" s="0" t="n">
        <v>0.4029</v>
      </c>
      <c r="O2376" s="0" t="n">
        <v>15.56</v>
      </c>
      <c r="P2376" s="0" t="n">
        <f aca="false">LN(G2376/4200)</f>
        <v>0.221791725628504</v>
      </c>
      <c r="Q2376" s="0" t="n">
        <f aca="false">LN((H2376*3600)/13250)</f>
        <v>-1.76652875937632</v>
      </c>
      <c r="R2376" s="0" t="n">
        <f aca="false">LN(I2376/70.1)</f>
        <v>1.03617724395573</v>
      </c>
      <c r="S2376" s="0" t="n">
        <f aca="false">LN((K2376*3600)/10500)</f>
        <v>-2.94965599271846</v>
      </c>
      <c r="T2376" s="0" t="n">
        <f aca="false">LN(L2376/0.45)</f>
        <v>-0.110559190567064</v>
      </c>
      <c r="U2376" s="0" t="n">
        <f aca="false">LN(N2376/0.45)</f>
        <v>-0.110559190567064</v>
      </c>
      <c r="V2376" s="0" t="n">
        <f aca="false">SQRT(P2376^2+Q2376^2+R2376^2)</f>
        <v>2.05997056002085</v>
      </c>
      <c r="W2376" s="0" t="n">
        <f aca="false">SQRT(S2376^2+T2376^2+U2376^2)</f>
        <v>2.95379707234902</v>
      </c>
      <c r="X2376" s="0" t="n">
        <f aca="false">SQRT(P2376^2+Q2376^2+R2376^2+S2376^2+T2376^2+U2376^2)</f>
        <v>3.60116590186709</v>
      </c>
    </row>
    <row r="2377" customFormat="false" ht="12.8" hidden="false" customHeight="false" outlineLevel="0" collapsed="false">
      <c r="A2377" s="0" t="n">
        <v>0.0006</v>
      </c>
      <c r="B2377" s="0" t="n">
        <v>0.273</v>
      </c>
      <c r="C2377" s="0" t="n">
        <v>5000</v>
      </c>
      <c r="D2377" s="0" t="n">
        <v>0.6096666667</v>
      </c>
      <c r="E2377" s="0" t="n">
        <v>23</v>
      </c>
      <c r="F2377" s="0" t="n">
        <v>3.666666667</v>
      </c>
      <c r="G2377" s="0" t="n">
        <v>5242.37402</v>
      </c>
      <c r="H2377" s="0" t="n">
        <v>0.6291</v>
      </c>
      <c r="I2377" s="0" t="n">
        <v>197.5714</v>
      </c>
      <c r="J2377" s="0" t="n">
        <v>15.56</v>
      </c>
      <c r="K2377" s="0" t="n">
        <v>0.15271</v>
      </c>
      <c r="L2377" s="0" t="n">
        <v>0.4063</v>
      </c>
      <c r="M2377" s="0" t="n">
        <v>33.1152</v>
      </c>
      <c r="N2377" s="0" t="n">
        <v>0.4063</v>
      </c>
      <c r="O2377" s="0" t="n">
        <v>15.56</v>
      </c>
      <c r="P2377" s="0" t="n">
        <f aca="false">LN(G2377/4200)</f>
        <v>0.221689927696088</v>
      </c>
      <c r="Q2377" s="0" t="n">
        <f aca="false">LN((H2377*3600)/13250)</f>
        <v>-1.76652875937632</v>
      </c>
      <c r="R2377" s="0" t="n">
        <f aca="false">LN(I2377/70.1)</f>
        <v>1.03617724395573</v>
      </c>
      <c r="S2377" s="0" t="n">
        <f aca="false">LN((K2377*3600)/10500)</f>
        <v>-2.94965599271846</v>
      </c>
      <c r="T2377" s="0" t="n">
        <f aca="false">LN(L2377/0.45)</f>
        <v>-0.102155779770684</v>
      </c>
      <c r="U2377" s="0" t="n">
        <f aca="false">LN(N2377/0.45)</f>
        <v>-0.102155779770684</v>
      </c>
      <c r="V2377" s="0" t="n">
        <f aca="false">SQRT(P2377^2+Q2377^2+R2377^2)</f>
        <v>2.05995960218574</v>
      </c>
      <c r="W2377" s="0" t="n">
        <f aca="false">SQRT(S2377^2+T2377^2+U2377^2)</f>
        <v>2.9531918464707</v>
      </c>
      <c r="X2377" s="0" t="n">
        <f aca="false">SQRT(P2377^2+Q2377^2+R2377^2+S2377^2+T2377^2+U2377^2)</f>
        <v>3.60066322289356</v>
      </c>
    </row>
    <row r="2378" customFormat="false" ht="12.8" hidden="false" customHeight="false" outlineLevel="0" collapsed="false">
      <c r="A2378" s="0" t="n">
        <v>0.0001</v>
      </c>
      <c r="B2378" s="0" t="n">
        <v>0.311</v>
      </c>
      <c r="C2378" s="0" t="n">
        <v>5000</v>
      </c>
      <c r="D2378" s="0" t="n">
        <v>0.6096666667</v>
      </c>
      <c r="E2378" s="0" t="n">
        <v>23</v>
      </c>
      <c r="F2378" s="0" t="n">
        <v>3.666666667</v>
      </c>
      <c r="G2378" s="0" t="n">
        <v>5227.63965</v>
      </c>
      <c r="H2378" s="0" t="n">
        <v>0.63326</v>
      </c>
      <c r="I2378" s="0" t="n">
        <v>196.8852</v>
      </c>
      <c r="J2378" s="0" t="n">
        <v>15.56</v>
      </c>
      <c r="K2378" s="0" t="n">
        <v>0.15549</v>
      </c>
      <c r="L2378" s="0" t="n">
        <v>0.4184</v>
      </c>
      <c r="M2378" s="0" t="n">
        <v>32.7969</v>
      </c>
      <c r="N2378" s="0" t="n">
        <v>0.4184</v>
      </c>
      <c r="O2378" s="0" t="n">
        <v>15.56</v>
      </c>
      <c r="P2378" s="0" t="n">
        <f aca="false">LN(G2378/4200)</f>
        <v>0.218875341165178</v>
      </c>
      <c r="Q2378" s="0" t="n">
        <f aca="false">LN((H2378*3600)/13250)</f>
        <v>-1.75993790564368</v>
      </c>
      <c r="R2378" s="0" t="n">
        <f aca="false">LN(I2378/70.1)</f>
        <v>1.0326980237211</v>
      </c>
      <c r="S2378" s="0" t="n">
        <f aca="false">LN((K2378*3600)/10500)</f>
        <v>-2.93161526981383</v>
      </c>
      <c r="T2378" s="0" t="n">
        <f aca="false">LN(L2378/0.45)</f>
        <v>-0.0728096700136524</v>
      </c>
      <c r="U2378" s="0" t="n">
        <f aca="false">LN(N2378/0.45)</f>
        <v>-0.0728096700136524</v>
      </c>
      <c r="V2378" s="0" t="n">
        <f aca="false">SQRT(P2378^2+Q2378^2+R2378^2)</f>
        <v>2.05225560174387</v>
      </c>
      <c r="W2378" s="0" t="n">
        <f aca="false">SQRT(S2378^2+T2378^2+U2378^2)</f>
        <v>2.93342301523333</v>
      </c>
      <c r="X2378" s="0" t="n">
        <f aca="false">SQRT(P2378^2+Q2378^2+R2378^2+S2378^2+T2378^2+U2378^2)</f>
        <v>3.58004520099812</v>
      </c>
    </row>
    <row r="2379" customFormat="false" ht="12.8" hidden="false" customHeight="false" outlineLevel="0" collapsed="false">
      <c r="A2379" s="0" t="n">
        <v>0.0002666666667</v>
      </c>
      <c r="B2379" s="0" t="n">
        <v>0.311</v>
      </c>
      <c r="C2379" s="0" t="n">
        <v>5000</v>
      </c>
      <c r="D2379" s="0" t="n">
        <v>0.6096666667</v>
      </c>
      <c r="E2379" s="0" t="n">
        <v>23</v>
      </c>
      <c r="F2379" s="0" t="n">
        <v>3.666666667</v>
      </c>
      <c r="G2379" s="0" t="n">
        <v>5228.56055</v>
      </c>
      <c r="H2379" s="0" t="n">
        <v>0.63187</v>
      </c>
      <c r="I2379" s="0" t="n">
        <v>196.8851</v>
      </c>
      <c r="J2379" s="0" t="n">
        <v>15.56</v>
      </c>
      <c r="K2379" s="0" t="n">
        <v>0.1541</v>
      </c>
      <c r="L2379" s="0" t="n">
        <v>0.4142</v>
      </c>
      <c r="M2379" s="0" t="n">
        <v>32.7978</v>
      </c>
      <c r="N2379" s="0" t="n">
        <v>0.4142</v>
      </c>
      <c r="O2379" s="0" t="n">
        <v>15.56</v>
      </c>
      <c r="P2379" s="0" t="n">
        <f aca="false">LN(G2379/4200)</f>
        <v>0.219051485459427</v>
      </c>
      <c r="Q2379" s="0" t="n">
        <f aca="false">LN((H2379*3600)/13250)</f>
        <v>-1.76213530916634</v>
      </c>
      <c r="R2379" s="0" t="n">
        <f aca="false">LN(I2379/70.1)</f>
        <v>1.03269751581077</v>
      </c>
      <c r="S2379" s="0" t="n">
        <f aca="false">LN((K2379*3600)/10500)</f>
        <v>-2.94059494835748</v>
      </c>
      <c r="T2379" s="0" t="n">
        <f aca="false">LN(L2379/0.45)</f>
        <v>-0.0828986338028817</v>
      </c>
      <c r="U2379" s="0" t="n">
        <f aca="false">LN(N2379/0.45)</f>
        <v>-0.0828986338028817</v>
      </c>
      <c r="V2379" s="0" t="n">
        <f aca="false">SQRT(P2379^2+Q2379^2+R2379^2)</f>
        <v>2.05415884494225</v>
      </c>
      <c r="W2379" s="0" t="n">
        <f aca="false">SQRT(S2379^2+T2379^2+U2379^2)</f>
        <v>2.94293102489309</v>
      </c>
      <c r="X2379" s="0" t="n">
        <f aca="false">SQRT(P2379^2+Q2379^2+R2379^2+S2379^2+T2379^2+U2379^2)</f>
        <v>3.58892902932515</v>
      </c>
    </row>
    <row r="2380" customFormat="false" ht="12.8" hidden="false" customHeight="false" outlineLevel="0" collapsed="false">
      <c r="A2380" s="0" t="n">
        <v>0.0004333333333</v>
      </c>
      <c r="B2380" s="0" t="n">
        <v>0.311</v>
      </c>
      <c r="C2380" s="0" t="n">
        <v>5000</v>
      </c>
      <c r="D2380" s="0" t="n">
        <v>0.6096666667</v>
      </c>
      <c r="E2380" s="0" t="n">
        <v>23</v>
      </c>
      <c r="F2380" s="0" t="n">
        <v>3.666666667</v>
      </c>
      <c r="G2380" s="0" t="n">
        <v>5227.60742</v>
      </c>
      <c r="H2380" s="0" t="n">
        <v>0.63187</v>
      </c>
      <c r="I2380" s="0" t="n">
        <v>196.885</v>
      </c>
      <c r="J2380" s="0" t="n">
        <v>15.56</v>
      </c>
      <c r="K2380" s="0" t="n">
        <v>0.1541</v>
      </c>
      <c r="L2380" s="0" t="n">
        <v>0.42</v>
      </c>
      <c r="M2380" s="0" t="n">
        <v>32.7984</v>
      </c>
      <c r="N2380" s="0" t="n">
        <v>0.42</v>
      </c>
      <c r="O2380" s="0" t="n">
        <v>15.56</v>
      </c>
      <c r="P2380" s="0" t="n">
        <f aca="false">LN(G2380/4200)</f>
        <v>0.218869175839809</v>
      </c>
      <c r="Q2380" s="0" t="n">
        <f aca="false">LN((H2380*3600)/13250)</f>
        <v>-1.76213530916634</v>
      </c>
      <c r="R2380" s="0" t="n">
        <f aca="false">LN(I2380/70.1)</f>
        <v>1.03269700790019</v>
      </c>
      <c r="S2380" s="0" t="n">
        <f aca="false">LN((K2380*3600)/10500)</f>
        <v>-2.94059494835748</v>
      </c>
      <c r="T2380" s="0" t="n">
        <f aca="false">LN(L2380/0.45)</f>
        <v>-0.0689928714869516</v>
      </c>
      <c r="U2380" s="0" t="n">
        <f aca="false">LN(N2380/0.45)</f>
        <v>-0.0689928714869516</v>
      </c>
      <c r="V2380" s="0" t="n">
        <f aca="false">SQRT(P2380^2+Q2380^2+R2380^2)</f>
        <v>2.05413915645206</v>
      </c>
      <c r="W2380" s="0" t="n">
        <f aca="false">SQRT(S2380^2+T2380^2+U2380^2)</f>
        <v>2.94221322866606</v>
      </c>
      <c r="X2380" s="0" t="n">
        <f aca="false">SQRT(P2380^2+Q2380^2+R2380^2+S2380^2+T2380^2+U2380^2)</f>
        <v>3.58832918738055</v>
      </c>
    </row>
    <row r="2381" customFormat="false" ht="12.8" hidden="false" customHeight="false" outlineLevel="0" collapsed="false">
      <c r="A2381" s="0" t="n">
        <v>0.0006</v>
      </c>
      <c r="B2381" s="0" t="n">
        <v>0.311</v>
      </c>
      <c r="C2381" s="0" t="n">
        <v>5000</v>
      </c>
      <c r="D2381" s="0" t="n">
        <v>0.6096666667</v>
      </c>
      <c r="E2381" s="0" t="n">
        <v>23</v>
      </c>
      <c r="F2381" s="0" t="n">
        <v>3.666666667</v>
      </c>
      <c r="G2381" s="0" t="n">
        <v>5226.51465</v>
      </c>
      <c r="H2381" s="0" t="n">
        <v>0.63187</v>
      </c>
      <c r="I2381" s="0" t="n">
        <v>196.8852</v>
      </c>
      <c r="J2381" s="0" t="n">
        <v>15.56</v>
      </c>
      <c r="K2381" s="0" t="n">
        <v>0.15271</v>
      </c>
      <c r="L2381" s="0" t="n">
        <v>0.4063</v>
      </c>
      <c r="M2381" s="0" t="n">
        <v>32.7968</v>
      </c>
      <c r="N2381" s="0" t="n">
        <v>0.4063</v>
      </c>
      <c r="O2381" s="0" t="n">
        <v>15.56</v>
      </c>
      <c r="P2381" s="0" t="n">
        <f aca="false">LN(G2381/4200)</f>
        <v>0.218660115720429</v>
      </c>
      <c r="Q2381" s="0" t="n">
        <f aca="false">LN((H2381*3600)/13250)</f>
        <v>-1.76213530916634</v>
      </c>
      <c r="R2381" s="0" t="n">
        <f aca="false">LN(I2381/70.1)</f>
        <v>1.0326980237211</v>
      </c>
      <c r="S2381" s="0" t="n">
        <f aca="false">LN((K2381*3600)/10500)</f>
        <v>-2.94965599271846</v>
      </c>
      <c r="T2381" s="0" t="n">
        <f aca="false">LN(L2381/0.45)</f>
        <v>-0.102155779770684</v>
      </c>
      <c r="U2381" s="0" t="n">
        <f aca="false">LN(N2381/0.45)</f>
        <v>-0.102155779770684</v>
      </c>
      <c r="V2381" s="0" t="n">
        <f aca="false">SQRT(P2381^2+Q2381^2+R2381^2)</f>
        <v>2.05411740224728</v>
      </c>
      <c r="W2381" s="0" t="n">
        <f aca="false">SQRT(S2381^2+T2381^2+U2381^2)</f>
        <v>2.9531918464707</v>
      </c>
      <c r="X2381" s="0" t="n">
        <f aca="false">SQRT(P2381^2+Q2381^2+R2381^2+S2381^2+T2381^2+U2381^2)</f>
        <v>3.59732405883542</v>
      </c>
    </row>
    <row r="2382" customFormat="false" ht="12.8" hidden="false" customHeight="false" outlineLevel="0" collapsed="false">
      <c r="A2382" s="0" t="n">
        <v>0.0001</v>
      </c>
      <c r="B2382" s="0" t="n">
        <v>0.349</v>
      </c>
      <c r="C2382" s="0" t="n">
        <v>5000</v>
      </c>
      <c r="D2382" s="0" t="n">
        <v>0.6096666667</v>
      </c>
      <c r="E2382" s="0" t="n">
        <v>23</v>
      </c>
      <c r="F2382" s="0" t="n">
        <v>3.666666667</v>
      </c>
      <c r="G2382" s="0" t="n">
        <v>5211.67822</v>
      </c>
      <c r="H2382" s="0" t="n">
        <v>0.63604</v>
      </c>
      <c r="I2382" s="0" t="n">
        <v>196.1604</v>
      </c>
      <c r="J2382" s="0" t="n">
        <v>15.56</v>
      </c>
      <c r="K2382" s="0" t="n">
        <v>0.15549</v>
      </c>
      <c r="L2382" s="0" t="n">
        <v>0.4184</v>
      </c>
      <c r="M2382" s="0" t="n">
        <v>32.4609</v>
      </c>
      <c r="N2382" s="0" t="n">
        <v>0.4184</v>
      </c>
      <c r="O2382" s="0" t="n">
        <v>15.56</v>
      </c>
      <c r="P2382" s="0" t="n">
        <f aca="false">LN(G2382/4200)</f>
        <v>0.215817393771149</v>
      </c>
      <c r="Q2382" s="0" t="n">
        <f aca="false">LN((H2382*3600)/13250)</f>
        <v>-1.75555753150811</v>
      </c>
      <c r="R2382" s="0" t="n">
        <f aca="false">LN(I2382/70.1)</f>
        <v>1.02900989785694</v>
      </c>
      <c r="S2382" s="0" t="n">
        <f aca="false">LN((K2382*3600)/10500)</f>
        <v>-2.93161526981383</v>
      </c>
      <c r="T2382" s="0" t="n">
        <f aca="false">LN(L2382/0.45)</f>
        <v>-0.0728096700136524</v>
      </c>
      <c r="U2382" s="0" t="n">
        <f aca="false">LN(N2382/0.45)</f>
        <v>-0.0728096700136524</v>
      </c>
      <c r="V2382" s="0" t="n">
        <f aca="false">SQRT(P2382^2+Q2382^2+R2382^2)</f>
        <v>2.04631883238574</v>
      </c>
      <c r="W2382" s="0" t="n">
        <f aca="false">SQRT(S2382^2+T2382^2+U2382^2)</f>
        <v>2.93342301523333</v>
      </c>
      <c r="X2382" s="0" t="n">
        <f aca="false">SQRT(P2382^2+Q2382^2+R2382^2+S2382^2+T2382^2+U2382^2)</f>
        <v>3.57664526478055</v>
      </c>
    </row>
    <row r="2383" customFormat="false" ht="12.8" hidden="false" customHeight="false" outlineLevel="0" collapsed="false">
      <c r="A2383" s="0" t="n">
        <v>0.0002666666667</v>
      </c>
      <c r="B2383" s="0" t="n">
        <v>0.349</v>
      </c>
      <c r="C2383" s="0" t="n">
        <v>5000</v>
      </c>
      <c r="D2383" s="0" t="n">
        <v>0.6096666667</v>
      </c>
      <c r="E2383" s="0" t="n">
        <v>23</v>
      </c>
      <c r="F2383" s="0" t="n">
        <v>3.666666667</v>
      </c>
      <c r="G2383" s="0" t="n">
        <v>5212.43457</v>
      </c>
      <c r="H2383" s="0" t="n">
        <v>0.63465</v>
      </c>
      <c r="I2383" s="0" t="n">
        <v>196.1604</v>
      </c>
      <c r="J2383" s="0" t="n">
        <v>15.56</v>
      </c>
      <c r="K2383" s="0" t="n">
        <v>0.1541</v>
      </c>
      <c r="L2383" s="0" t="n">
        <v>0.4142</v>
      </c>
      <c r="M2383" s="0" t="n">
        <v>32.4604</v>
      </c>
      <c r="N2383" s="0" t="n">
        <v>0.4142</v>
      </c>
      <c r="O2383" s="0" t="n">
        <v>15.56</v>
      </c>
      <c r="P2383" s="0" t="n">
        <f aca="false">LN(G2383/4200)</f>
        <v>0.215962509238828</v>
      </c>
      <c r="Q2383" s="0" t="n">
        <f aca="false">LN((H2383*3600)/13250)</f>
        <v>-1.75774532011812</v>
      </c>
      <c r="R2383" s="0" t="n">
        <f aca="false">LN(I2383/70.1)</f>
        <v>1.02900989785694</v>
      </c>
      <c r="S2383" s="0" t="n">
        <f aca="false">LN((K2383*3600)/10500)</f>
        <v>-2.94059494835748</v>
      </c>
      <c r="T2383" s="0" t="n">
        <f aca="false">LN(L2383/0.45)</f>
        <v>-0.0828986338028817</v>
      </c>
      <c r="U2383" s="0" t="n">
        <f aca="false">LN(N2383/0.45)</f>
        <v>-0.0828986338028817</v>
      </c>
      <c r="V2383" s="0" t="n">
        <f aca="false">SQRT(P2383^2+Q2383^2+R2383^2)</f>
        <v>2.04821136255061</v>
      </c>
      <c r="W2383" s="0" t="n">
        <f aca="false">SQRT(S2383^2+T2383^2+U2383^2)</f>
        <v>2.94293102489309</v>
      </c>
      <c r="X2383" s="0" t="n">
        <f aca="false">SQRT(P2383^2+Q2383^2+R2383^2+S2383^2+T2383^2+U2383^2)</f>
        <v>3.58552824601337</v>
      </c>
    </row>
    <row r="2384" customFormat="false" ht="12.8" hidden="false" customHeight="false" outlineLevel="0" collapsed="false">
      <c r="A2384" s="0" t="n">
        <v>0.0004333333333</v>
      </c>
      <c r="B2384" s="0" t="n">
        <v>0.349</v>
      </c>
      <c r="C2384" s="0" t="n">
        <v>5000</v>
      </c>
      <c r="D2384" s="0" t="n">
        <v>0.6096666667</v>
      </c>
      <c r="E2384" s="0" t="n">
        <v>23</v>
      </c>
      <c r="F2384" s="0" t="n">
        <v>3.666666667</v>
      </c>
      <c r="G2384" s="0" t="n">
        <v>5211.29883</v>
      </c>
      <c r="H2384" s="0" t="n">
        <v>0.63465</v>
      </c>
      <c r="I2384" s="0" t="n">
        <v>196.1603</v>
      </c>
      <c r="J2384" s="0" t="n">
        <v>15.56</v>
      </c>
      <c r="K2384" s="0" t="n">
        <v>0.1541</v>
      </c>
      <c r="L2384" s="0" t="n">
        <v>0.42</v>
      </c>
      <c r="M2384" s="0" t="n">
        <v>32.4612</v>
      </c>
      <c r="N2384" s="0" t="n">
        <v>0.42</v>
      </c>
      <c r="O2384" s="0" t="n">
        <v>15.56</v>
      </c>
      <c r="P2384" s="0" t="n">
        <f aca="false">LN(G2384/4200)</f>
        <v>0.215744594992385</v>
      </c>
      <c r="Q2384" s="0" t="n">
        <f aca="false">LN((H2384*3600)/13250)</f>
        <v>-1.75774532011812</v>
      </c>
      <c r="R2384" s="0" t="n">
        <f aca="false">LN(I2384/70.1)</f>
        <v>1.02900938806992</v>
      </c>
      <c r="S2384" s="0" t="n">
        <f aca="false">LN((K2384*3600)/10500)</f>
        <v>-2.94059494835748</v>
      </c>
      <c r="T2384" s="0" t="n">
        <f aca="false">LN(L2384/0.45)</f>
        <v>-0.0689928714869516</v>
      </c>
      <c r="U2384" s="0" t="n">
        <f aca="false">LN(N2384/0.45)</f>
        <v>-0.0689928714869516</v>
      </c>
      <c r="V2384" s="0" t="n">
        <f aca="false">SQRT(P2384^2+Q2384^2+R2384^2)</f>
        <v>2.04818814111438</v>
      </c>
      <c r="W2384" s="0" t="n">
        <f aca="false">SQRT(S2384^2+T2384^2+U2384^2)</f>
        <v>2.94221322866606</v>
      </c>
      <c r="X2384" s="0" t="n">
        <f aca="false">SQRT(P2384^2+Q2384^2+R2384^2+S2384^2+T2384^2+U2384^2)</f>
        <v>3.58492584921071</v>
      </c>
    </row>
    <row r="2385" customFormat="false" ht="12.8" hidden="false" customHeight="false" outlineLevel="0" collapsed="false">
      <c r="A2385" s="0" t="n">
        <v>0.0006</v>
      </c>
      <c r="B2385" s="0" t="n">
        <v>0.349</v>
      </c>
      <c r="C2385" s="0" t="n">
        <v>5000</v>
      </c>
      <c r="D2385" s="0" t="n">
        <v>0.6096666667</v>
      </c>
      <c r="E2385" s="0" t="n">
        <v>23</v>
      </c>
      <c r="F2385" s="0" t="n">
        <v>3.666666667</v>
      </c>
      <c r="G2385" s="0" t="n">
        <v>5212.16309</v>
      </c>
      <c r="H2385" s="0" t="n">
        <v>0.63326</v>
      </c>
      <c r="I2385" s="0" t="n">
        <v>196.1603</v>
      </c>
      <c r="J2385" s="0" t="n">
        <v>15.56</v>
      </c>
      <c r="K2385" s="0" t="n">
        <v>0.1541</v>
      </c>
      <c r="L2385" s="0" t="n">
        <v>0.4237</v>
      </c>
      <c r="M2385" s="0" t="n">
        <v>32.4615</v>
      </c>
      <c r="N2385" s="0" t="n">
        <v>0.4237</v>
      </c>
      <c r="O2385" s="0" t="n">
        <v>15.56</v>
      </c>
      <c r="P2385" s="0" t="n">
        <f aca="false">LN(G2385/4200)</f>
        <v>0.215910424734674</v>
      </c>
      <c r="Q2385" s="0" t="n">
        <f aca="false">LN((H2385*3600)/13250)</f>
        <v>-1.75993790564368</v>
      </c>
      <c r="R2385" s="0" t="n">
        <f aca="false">LN(I2385/70.1)</f>
        <v>1.02900938806992</v>
      </c>
      <c r="S2385" s="0" t="n">
        <f aca="false">LN((K2385*3600)/10500)</f>
        <v>-2.94059494835748</v>
      </c>
      <c r="T2385" s="0" t="n">
        <f aca="false">LN(L2385/0.45)</f>
        <v>-0.0602219251318519</v>
      </c>
      <c r="U2385" s="0" t="n">
        <f aca="false">LN(N2385/0.45)</f>
        <v>-0.0602219251318519</v>
      </c>
      <c r="V2385" s="0" t="n">
        <f aca="false">SQRT(P2385^2+Q2385^2+R2385^2)</f>
        <v>2.05008757470665</v>
      </c>
      <c r="W2385" s="0" t="n">
        <f aca="false">SQRT(S2385^2+T2385^2+U2385^2)</f>
        <v>2.9418280049722</v>
      </c>
      <c r="X2385" s="0" t="n">
        <f aca="false">SQRT(P2385^2+Q2385^2+R2385^2+S2385^2+T2385^2+U2385^2)</f>
        <v>3.58569534048911</v>
      </c>
    </row>
    <row r="2386" customFormat="false" ht="12.8" hidden="false" customHeight="false" outlineLevel="0" collapsed="false">
      <c r="A2386" s="0" t="n">
        <v>0.0001</v>
      </c>
      <c r="B2386" s="0" t="n">
        <v>0.235</v>
      </c>
      <c r="C2386" s="0" t="n">
        <v>8333.333333</v>
      </c>
      <c r="D2386" s="0" t="n">
        <v>0.6096666667</v>
      </c>
      <c r="E2386" s="0" t="n">
        <v>23</v>
      </c>
      <c r="F2386" s="0" t="n">
        <v>3.666666667</v>
      </c>
      <c r="G2386" s="0" t="n">
        <v>5062.70996</v>
      </c>
      <c r="H2386" s="0" t="n">
        <v>0.6666</v>
      </c>
      <c r="I2386" s="0" t="n">
        <v>188.9792</v>
      </c>
      <c r="J2386" s="0" t="n">
        <v>15.56</v>
      </c>
      <c r="K2386" s="0" t="n">
        <v>0.17215</v>
      </c>
      <c r="L2386" s="0" t="n">
        <v>0.6599</v>
      </c>
      <c r="M2386" s="0" t="n">
        <v>29.224</v>
      </c>
      <c r="N2386" s="0" t="n">
        <v>0.6599</v>
      </c>
      <c r="O2386" s="0" t="n">
        <v>15.56</v>
      </c>
      <c r="P2386" s="0" t="n">
        <f aca="false">LN(G2386/4200)</f>
        <v>0.186817379863577</v>
      </c>
      <c r="Q2386" s="0" t="n">
        <f aca="false">LN((H2386*3600)/13250)</f>
        <v>-1.70862882007866</v>
      </c>
      <c r="R2386" s="0" t="n">
        <f aca="false">LN(I2386/70.1)</f>
        <v>0.991714162052779</v>
      </c>
      <c r="S2386" s="0" t="n">
        <f aca="false">LN((K2386*3600)/10500)</f>
        <v>-2.82983050089902</v>
      </c>
      <c r="T2386" s="0" t="n">
        <f aca="false">LN(L2386/0.45)</f>
        <v>0.382840725625011</v>
      </c>
      <c r="U2386" s="0" t="n">
        <f aca="false">LN(N2386/0.45)</f>
        <v>0.382840725625011</v>
      </c>
      <c r="V2386" s="0" t="n">
        <f aca="false">SQRT(P2386^2+Q2386^2+R2386^2)</f>
        <v>1.98439163408803</v>
      </c>
      <c r="W2386" s="0" t="n">
        <f aca="false">SQRT(S2386^2+T2386^2+U2386^2)</f>
        <v>2.88115857012636</v>
      </c>
      <c r="X2386" s="0" t="n">
        <f aca="false">SQRT(P2386^2+Q2386^2+R2386^2+S2386^2+T2386^2+U2386^2)</f>
        <v>3.49841176302206</v>
      </c>
    </row>
    <row r="2387" customFormat="false" ht="12.8" hidden="false" customHeight="false" outlineLevel="0" collapsed="false">
      <c r="A2387" s="0" t="n">
        <v>0.0002666666667</v>
      </c>
      <c r="B2387" s="0" t="n">
        <v>0.235</v>
      </c>
      <c r="C2387" s="0" t="n">
        <v>8333.333333</v>
      </c>
      <c r="D2387" s="0" t="n">
        <v>0.6096666667</v>
      </c>
      <c r="E2387" s="0" t="n">
        <v>23</v>
      </c>
      <c r="F2387" s="0" t="n">
        <v>3.666666667</v>
      </c>
      <c r="G2387" s="0" t="n">
        <v>5062.03027</v>
      </c>
      <c r="H2387" s="0" t="n">
        <v>0.66521</v>
      </c>
      <c r="I2387" s="0" t="n">
        <v>188.9792</v>
      </c>
      <c r="J2387" s="0" t="n">
        <v>15.56</v>
      </c>
      <c r="K2387" s="0" t="n">
        <v>0.17076</v>
      </c>
      <c r="L2387" s="0" t="n">
        <v>0.6648</v>
      </c>
      <c r="M2387" s="0" t="n">
        <v>29.2241</v>
      </c>
      <c r="N2387" s="0" t="n">
        <v>0.6648</v>
      </c>
      <c r="O2387" s="0" t="n">
        <v>15.56</v>
      </c>
      <c r="P2387" s="0" t="n">
        <f aca="false">LN(G2387/4200)</f>
        <v>0.186683116665592</v>
      </c>
      <c r="Q2387" s="0" t="n">
        <f aca="false">LN((H2387*3600)/13250)</f>
        <v>-1.71071620567377</v>
      </c>
      <c r="R2387" s="0" t="n">
        <f aca="false">LN(I2387/70.1)</f>
        <v>0.991714162052779</v>
      </c>
      <c r="S2387" s="0" t="n">
        <f aca="false">LN((K2387*3600)/10500)</f>
        <v>-2.83793762879379</v>
      </c>
      <c r="T2387" s="0" t="n">
        <f aca="false">LN(L2387/0.45)</f>
        <v>0.390238660776873</v>
      </c>
      <c r="U2387" s="0" t="n">
        <f aca="false">LN(N2387/0.45)</f>
        <v>0.390238660776873</v>
      </c>
      <c r="V2387" s="0" t="n">
        <f aca="false">SQRT(P2387^2+Q2387^2+R2387^2)</f>
        <v>1.98617660383433</v>
      </c>
      <c r="W2387" s="0" t="n">
        <f aca="false">SQRT(S2387^2+T2387^2+U2387^2)</f>
        <v>2.89110055336261</v>
      </c>
      <c r="X2387" s="0" t="n">
        <f aca="false">SQRT(P2387^2+Q2387^2+R2387^2+S2387^2+T2387^2+U2387^2)</f>
        <v>3.50761456138961</v>
      </c>
    </row>
    <row r="2388" customFormat="false" ht="12.8" hidden="false" customHeight="false" outlineLevel="0" collapsed="false">
      <c r="A2388" s="0" t="n">
        <v>0.0004333333333</v>
      </c>
      <c r="B2388" s="0" t="n">
        <v>0.235</v>
      </c>
      <c r="C2388" s="0" t="n">
        <v>8333.333333</v>
      </c>
      <c r="D2388" s="0" t="n">
        <v>0.6096666667</v>
      </c>
      <c r="E2388" s="0" t="n">
        <v>23</v>
      </c>
      <c r="F2388" s="0" t="n">
        <v>3.666666667</v>
      </c>
      <c r="G2388" s="0" t="n">
        <v>5063.38574</v>
      </c>
      <c r="H2388" s="0" t="n">
        <v>0.66382</v>
      </c>
      <c r="I2388" s="0" t="n">
        <v>188.9792</v>
      </c>
      <c r="J2388" s="0" t="n">
        <v>15.56</v>
      </c>
      <c r="K2388" s="0" t="n">
        <v>0.16938</v>
      </c>
      <c r="L2388" s="0" t="n">
        <v>0.6534</v>
      </c>
      <c r="M2388" s="0" t="n">
        <v>29.2228</v>
      </c>
      <c r="N2388" s="0" t="n">
        <v>0.6534</v>
      </c>
      <c r="O2388" s="0" t="n">
        <v>15.56</v>
      </c>
      <c r="P2388" s="0" t="n">
        <f aca="false">LN(G2388/4200)</f>
        <v>0.186950852827101</v>
      </c>
      <c r="Q2388" s="0" t="n">
        <f aca="false">LN((H2388*3600)/13250)</f>
        <v>-1.71280795756322</v>
      </c>
      <c r="R2388" s="0" t="n">
        <f aca="false">LN(I2388/70.1)</f>
        <v>0.991714162052779</v>
      </c>
      <c r="S2388" s="0" t="n">
        <f aca="false">LN((K2388*3600)/10500)</f>
        <v>-2.8460519791901</v>
      </c>
      <c r="T2388" s="0" t="n">
        <f aca="false">LN(L2388/0.45)</f>
        <v>0.372941916402604</v>
      </c>
      <c r="U2388" s="0" t="n">
        <f aca="false">LN(N2388/0.45)</f>
        <v>0.372941916402604</v>
      </c>
      <c r="V2388" s="0" t="n">
        <f aca="false">SQRT(P2388^2+Q2388^2+R2388^2)</f>
        <v>1.98800369719996</v>
      </c>
      <c r="W2388" s="0" t="n">
        <f aca="false">SQRT(S2388^2+T2388^2+U2388^2)</f>
        <v>2.89450914910835</v>
      </c>
      <c r="X2388" s="0" t="n">
        <f aca="false">SQRT(P2388^2+Q2388^2+R2388^2+S2388^2+T2388^2+U2388^2)</f>
        <v>3.51145865906929</v>
      </c>
    </row>
    <row r="2389" customFormat="false" ht="12.8" hidden="false" customHeight="false" outlineLevel="0" collapsed="false">
      <c r="A2389" s="0" t="n">
        <v>0.0006</v>
      </c>
      <c r="B2389" s="0" t="n">
        <v>0.235</v>
      </c>
      <c r="C2389" s="0" t="n">
        <v>8333.333333</v>
      </c>
      <c r="D2389" s="0" t="n">
        <v>0.6096666667</v>
      </c>
      <c r="E2389" s="0" t="n">
        <v>23</v>
      </c>
      <c r="F2389" s="0" t="n">
        <v>3.666666667</v>
      </c>
      <c r="G2389" s="0" t="n">
        <v>5062.37012</v>
      </c>
      <c r="H2389" s="0" t="n">
        <v>0.66382</v>
      </c>
      <c r="I2389" s="0" t="n">
        <v>188.9792</v>
      </c>
      <c r="J2389" s="0" t="n">
        <v>15.56</v>
      </c>
      <c r="K2389" s="0" t="n">
        <v>0.16938</v>
      </c>
      <c r="L2389" s="0" t="n">
        <v>0.6621</v>
      </c>
      <c r="M2389" s="0" t="n">
        <v>29.224</v>
      </c>
      <c r="N2389" s="0" t="n">
        <v>0.6621</v>
      </c>
      <c r="O2389" s="0" t="n">
        <v>15.56</v>
      </c>
      <c r="P2389" s="0" t="n">
        <f aca="false">LN(G2389/4200)</f>
        <v>0.18675025150559</v>
      </c>
      <c r="Q2389" s="0" t="n">
        <f aca="false">LN((H2389*3600)/13250)</f>
        <v>-1.71280795756322</v>
      </c>
      <c r="R2389" s="0" t="n">
        <f aca="false">LN(I2389/70.1)</f>
        <v>0.991714162052779</v>
      </c>
      <c r="S2389" s="0" t="n">
        <f aca="false">LN((K2389*3600)/10500)</f>
        <v>-2.8460519791901</v>
      </c>
      <c r="T2389" s="0" t="n">
        <f aca="false">LN(L2389/0.45)</f>
        <v>0.386169019166435</v>
      </c>
      <c r="U2389" s="0" t="n">
        <f aca="false">LN(N2389/0.45)</f>
        <v>0.386169019166435</v>
      </c>
      <c r="V2389" s="0" t="n">
        <f aca="false">SQRT(P2389^2+Q2389^2+R2389^2)</f>
        <v>1.98798484278561</v>
      </c>
      <c r="W2389" s="0" t="n">
        <f aca="false">SQRT(S2389^2+T2389^2+U2389^2)</f>
        <v>2.89797599903446</v>
      </c>
      <c r="X2389" s="0" t="n">
        <f aca="false">SQRT(P2389^2+Q2389^2+R2389^2+S2389^2+T2389^2+U2389^2)</f>
        <v>3.51430627949886</v>
      </c>
    </row>
    <row r="2390" customFormat="false" ht="12.8" hidden="false" customHeight="false" outlineLevel="0" collapsed="false">
      <c r="A2390" s="0" t="n">
        <v>0.0001</v>
      </c>
      <c r="B2390" s="0" t="n">
        <v>0.273</v>
      </c>
      <c r="C2390" s="0" t="n">
        <v>8333.333333</v>
      </c>
      <c r="D2390" s="0" t="n">
        <v>0.6096666667</v>
      </c>
      <c r="E2390" s="0" t="n">
        <v>23</v>
      </c>
      <c r="F2390" s="0" t="n">
        <v>3.666666667</v>
      </c>
      <c r="G2390" s="0" t="n">
        <v>5046.55273</v>
      </c>
      <c r="H2390" s="0" t="n">
        <v>0.66938</v>
      </c>
      <c r="I2390" s="0" t="n">
        <v>188.2182</v>
      </c>
      <c r="J2390" s="0" t="n">
        <v>15.56</v>
      </c>
      <c r="K2390" s="0" t="n">
        <v>0.17215</v>
      </c>
      <c r="L2390" s="0" t="n">
        <v>0.6599</v>
      </c>
      <c r="M2390" s="0" t="n">
        <v>28.8692</v>
      </c>
      <c r="N2390" s="0" t="n">
        <v>0.6599</v>
      </c>
      <c r="O2390" s="0" t="n">
        <v>15.56</v>
      </c>
      <c r="P2390" s="0" t="n">
        <f aca="false">LN(G2390/4200)</f>
        <v>0.183620857178785</v>
      </c>
      <c r="Q2390" s="0" t="n">
        <f aca="false">LN((H2390*3600)/13250)</f>
        <v>-1.70446707512366</v>
      </c>
      <c r="R2390" s="0" t="n">
        <f aca="false">LN(I2390/70.1)</f>
        <v>0.987679134067353</v>
      </c>
      <c r="S2390" s="0" t="n">
        <f aca="false">LN((K2390*3600)/10500)</f>
        <v>-2.82983050089902</v>
      </c>
      <c r="T2390" s="0" t="n">
        <f aca="false">LN(L2390/0.45)</f>
        <v>0.382840725625011</v>
      </c>
      <c r="U2390" s="0" t="n">
        <f aca="false">LN(N2390/0.45)</f>
        <v>0.382840725625011</v>
      </c>
      <c r="V2390" s="0" t="n">
        <f aca="false">SQRT(P2390^2+Q2390^2+R2390^2)</f>
        <v>1.97849303795685</v>
      </c>
      <c r="W2390" s="0" t="n">
        <f aca="false">SQRT(S2390^2+T2390^2+U2390^2)</f>
        <v>2.88115857012636</v>
      </c>
      <c r="X2390" s="0" t="n">
        <f aca="false">SQRT(P2390^2+Q2390^2+R2390^2+S2390^2+T2390^2+U2390^2)</f>
        <v>3.49506929937823</v>
      </c>
    </row>
    <row r="2391" customFormat="false" ht="12.8" hidden="false" customHeight="false" outlineLevel="0" collapsed="false">
      <c r="A2391" s="0" t="n">
        <v>0.0002666666667</v>
      </c>
      <c r="B2391" s="0" t="n">
        <v>0.273</v>
      </c>
      <c r="C2391" s="0" t="n">
        <v>8333.333333</v>
      </c>
      <c r="D2391" s="0" t="n">
        <v>0.6096666667</v>
      </c>
      <c r="E2391" s="0" t="n">
        <v>23</v>
      </c>
      <c r="F2391" s="0" t="n">
        <v>3.666666667</v>
      </c>
      <c r="G2391" s="0" t="n">
        <v>5045.85742</v>
      </c>
      <c r="H2391" s="0" t="n">
        <v>0.66799</v>
      </c>
      <c r="I2391" s="0" t="n">
        <v>188.2181</v>
      </c>
      <c r="J2391" s="0" t="n">
        <v>15.56</v>
      </c>
      <c r="K2391" s="0" t="n">
        <v>0.17076</v>
      </c>
      <c r="L2391" s="0" t="n">
        <v>0.6648</v>
      </c>
      <c r="M2391" s="0" t="n">
        <v>28.8701</v>
      </c>
      <c r="N2391" s="0" t="n">
        <v>0.6648</v>
      </c>
      <c r="O2391" s="0" t="n">
        <v>15.56</v>
      </c>
      <c r="P2391" s="0" t="n">
        <f aca="false">LN(G2391/4200)</f>
        <v>0.183483068485942</v>
      </c>
      <c r="Q2391" s="0" t="n">
        <f aca="false">LN((H2391*3600)/13250)</f>
        <v>-1.70654578258759</v>
      </c>
      <c r="R2391" s="0" t="n">
        <f aca="false">LN(I2391/70.1)</f>
        <v>0.987678602768963</v>
      </c>
      <c r="S2391" s="0" t="n">
        <f aca="false">LN((K2391*3600)/10500)</f>
        <v>-2.83793762879379</v>
      </c>
      <c r="T2391" s="0" t="n">
        <f aca="false">LN(L2391/0.45)</f>
        <v>0.390238660776873</v>
      </c>
      <c r="U2391" s="0" t="n">
        <f aca="false">LN(N2391/0.45)</f>
        <v>0.390238660776873</v>
      </c>
      <c r="V2391" s="0" t="n">
        <f aca="false">SQRT(P2391^2+Q2391^2+R2391^2)</f>
        <v>1.98027108418422</v>
      </c>
      <c r="W2391" s="0" t="n">
        <f aca="false">SQRT(S2391^2+T2391^2+U2391^2)</f>
        <v>2.89110055336261</v>
      </c>
      <c r="X2391" s="0" t="n">
        <f aca="false">SQRT(P2391^2+Q2391^2+R2391^2+S2391^2+T2391^2+U2391^2)</f>
        <v>3.50427395854116</v>
      </c>
    </row>
    <row r="2392" customFormat="false" ht="12.8" hidden="false" customHeight="false" outlineLevel="0" collapsed="false">
      <c r="A2392" s="0" t="n">
        <v>0.0004333333333</v>
      </c>
      <c r="B2392" s="0" t="n">
        <v>0.273</v>
      </c>
      <c r="C2392" s="0" t="n">
        <v>8333.333333</v>
      </c>
      <c r="D2392" s="0" t="n">
        <v>0.6096666667</v>
      </c>
      <c r="E2392" s="0" t="n">
        <v>23</v>
      </c>
      <c r="F2392" s="0" t="n">
        <v>3.666666667</v>
      </c>
      <c r="G2392" s="0" t="n">
        <v>5047.22314</v>
      </c>
      <c r="H2392" s="0" t="n">
        <v>0.6666</v>
      </c>
      <c r="I2392" s="0" t="n">
        <v>188.2182</v>
      </c>
      <c r="J2392" s="0" t="n">
        <v>15.56</v>
      </c>
      <c r="K2392" s="0" t="n">
        <v>0.17076</v>
      </c>
      <c r="L2392" s="0" t="n">
        <v>0.679</v>
      </c>
      <c r="M2392" s="0" t="n">
        <v>28.8692</v>
      </c>
      <c r="N2392" s="0" t="n">
        <v>0.679</v>
      </c>
      <c r="O2392" s="0" t="n">
        <v>15.56</v>
      </c>
      <c r="P2392" s="0" t="n">
        <f aca="false">LN(G2392/4200)</f>
        <v>0.183753693494871</v>
      </c>
      <c r="Q2392" s="0" t="n">
        <f aca="false">LN((H2392*3600)/13250)</f>
        <v>-1.70862882007866</v>
      </c>
      <c r="R2392" s="0" t="n">
        <f aca="false">LN(I2392/70.1)</f>
        <v>0.987679134067353</v>
      </c>
      <c r="S2392" s="0" t="n">
        <f aca="false">LN((K2392*3600)/10500)</f>
        <v>-2.83793762879379</v>
      </c>
      <c r="T2392" s="0" t="n">
        <f aca="false">LN(L2392/0.45)</f>
        <v>0.411373544794331</v>
      </c>
      <c r="U2392" s="0" t="n">
        <f aca="false">LN(N2392/0.45)</f>
        <v>0.411373544794331</v>
      </c>
      <c r="V2392" s="0" t="n">
        <f aca="false">SQRT(P2392^2+Q2392^2+R2392^2)</f>
        <v>1.98209180830466</v>
      </c>
      <c r="W2392" s="0" t="n">
        <f aca="false">SQRT(S2392^2+T2392^2+U2392^2)</f>
        <v>2.89695467200248</v>
      </c>
      <c r="X2392" s="0" t="n">
        <f aca="false">SQRT(P2392^2+Q2392^2+R2392^2+S2392^2+T2392^2+U2392^2)</f>
        <v>3.51013308981091</v>
      </c>
    </row>
    <row r="2393" customFormat="false" ht="12.8" hidden="false" customHeight="false" outlineLevel="0" collapsed="false">
      <c r="A2393" s="0" t="n">
        <v>0.0006</v>
      </c>
      <c r="B2393" s="0" t="n">
        <v>0.273</v>
      </c>
      <c r="C2393" s="0" t="n">
        <v>8333.333333</v>
      </c>
      <c r="D2393" s="0" t="n">
        <v>0.6096666667</v>
      </c>
      <c r="E2393" s="0" t="n">
        <v>23</v>
      </c>
      <c r="F2393" s="0" t="n">
        <v>3.666666667</v>
      </c>
      <c r="G2393" s="0" t="n">
        <v>5045.90332</v>
      </c>
      <c r="H2393" s="0" t="n">
        <v>0.6666</v>
      </c>
      <c r="I2393" s="0" t="n">
        <v>188.2183</v>
      </c>
      <c r="J2393" s="0" t="n">
        <v>15.56</v>
      </c>
      <c r="K2393" s="0" t="n">
        <v>0.16938</v>
      </c>
      <c r="L2393" s="0" t="n">
        <v>0.6621</v>
      </c>
      <c r="M2393" s="0" t="n">
        <v>28.868</v>
      </c>
      <c r="N2393" s="0" t="n">
        <v>0.6621</v>
      </c>
      <c r="O2393" s="0" t="n">
        <v>15.56</v>
      </c>
      <c r="P2393" s="0" t="n">
        <f aca="false">LN(G2393/4200)</f>
        <v>0.183492165015514</v>
      </c>
      <c r="Q2393" s="0" t="n">
        <f aca="false">LN((H2393*3600)/13250)</f>
        <v>-1.70862882007866</v>
      </c>
      <c r="R2393" s="0" t="n">
        <f aca="false">LN(I2393/70.1)</f>
        <v>0.98767966536546</v>
      </c>
      <c r="S2393" s="0" t="n">
        <f aca="false">LN((K2393*3600)/10500)</f>
        <v>-2.8460519791901</v>
      </c>
      <c r="T2393" s="0" t="n">
        <f aca="false">LN(L2393/0.45)</f>
        <v>0.386169019166435</v>
      </c>
      <c r="U2393" s="0" t="n">
        <f aca="false">LN(N2393/0.45)</f>
        <v>0.386169019166435</v>
      </c>
      <c r="V2393" s="0" t="n">
        <f aca="false">SQRT(P2393^2+Q2393^2+R2393^2)</f>
        <v>1.98206784465162</v>
      </c>
      <c r="W2393" s="0" t="n">
        <f aca="false">SQRT(S2393^2+T2393^2+U2393^2)</f>
        <v>2.89797599903446</v>
      </c>
      <c r="X2393" s="0" t="n">
        <f aca="false">SQRT(P2393^2+Q2393^2+R2393^2+S2393^2+T2393^2+U2393^2)</f>
        <v>3.51096252212719</v>
      </c>
    </row>
    <row r="2394" customFormat="false" ht="12.8" hidden="false" customHeight="false" outlineLevel="0" collapsed="false">
      <c r="A2394" s="0" t="n">
        <v>0.0001</v>
      </c>
      <c r="B2394" s="0" t="n">
        <v>0.311</v>
      </c>
      <c r="C2394" s="0" t="n">
        <v>8333.333333</v>
      </c>
      <c r="D2394" s="0" t="n">
        <v>0.6096666667</v>
      </c>
      <c r="E2394" s="0" t="n">
        <v>23</v>
      </c>
      <c r="F2394" s="0" t="n">
        <v>3.666666667</v>
      </c>
      <c r="G2394" s="0" t="n">
        <v>5030.12939</v>
      </c>
      <c r="H2394" s="0" t="n">
        <v>0.67215</v>
      </c>
      <c r="I2394" s="0" t="n">
        <v>187.4198</v>
      </c>
      <c r="J2394" s="0" t="n">
        <v>15.56</v>
      </c>
      <c r="K2394" s="0" t="n">
        <v>0.17354</v>
      </c>
      <c r="L2394" s="0" t="n">
        <v>0.684</v>
      </c>
      <c r="M2394" s="0" t="n">
        <v>28.4947</v>
      </c>
      <c r="N2394" s="0" t="n">
        <v>0.684</v>
      </c>
      <c r="O2394" s="0" t="n">
        <v>15.56</v>
      </c>
      <c r="P2394" s="0" t="n">
        <f aca="false">LN(G2394/4200)</f>
        <v>0.180361182149529</v>
      </c>
      <c r="Q2394" s="0" t="n">
        <f aca="false">LN((H2394*3600)/13250)</f>
        <v>-1.70033745605204</v>
      </c>
      <c r="R2394" s="0" t="n">
        <f aca="false">LN(I2394/70.1)</f>
        <v>0.983428226532592</v>
      </c>
      <c r="S2394" s="0" t="n">
        <f aca="false">LN((K2394*3600)/10500)</f>
        <v>-2.82178857031821</v>
      </c>
      <c r="T2394" s="0" t="n">
        <f aca="false">LN(L2394/0.45)</f>
        <v>0.418710334858185</v>
      </c>
      <c r="U2394" s="0" t="n">
        <f aca="false">LN(N2394/0.45)</f>
        <v>0.418710334858185</v>
      </c>
      <c r="V2394" s="0" t="n">
        <f aca="false">SQRT(P2394^2+Q2394^2+R2394^2)</f>
        <v>1.97251329456127</v>
      </c>
      <c r="W2394" s="0" t="n">
        <f aca="false">SQRT(S2394^2+T2394^2+U2394^2)</f>
        <v>2.88324945584189</v>
      </c>
      <c r="X2394" s="0" t="n">
        <f aca="false">SQRT(P2394^2+Q2394^2+R2394^2+S2394^2+T2394^2+U2394^2)</f>
        <v>3.49341324807609</v>
      </c>
    </row>
    <row r="2395" customFormat="false" ht="12.8" hidden="false" customHeight="false" outlineLevel="0" collapsed="false">
      <c r="A2395" s="0" t="n">
        <v>0.0002666666667</v>
      </c>
      <c r="B2395" s="0" t="n">
        <v>0.311</v>
      </c>
      <c r="C2395" s="0" t="n">
        <v>8333.333333</v>
      </c>
      <c r="D2395" s="0" t="n">
        <v>0.6096666667</v>
      </c>
      <c r="E2395" s="0" t="n">
        <v>23</v>
      </c>
      <c r="F2395" s="0" t="n">
        <v>3.666666667</v>
      </c>
      <c r="G2395" s="0" t="n">
        <v>5029.80957</v>
      </c>
      <c r="H2395" s="0" t="n">
        <v>0.66938</v>
      </c>
      <c r="I2395" s="0" t="n">
        <v>187.4199</v>
      </c>
      <c r="J2395" s="0" t="n">
        <v>15.56</v>
      </c>
      <c r="K2395" s="0" t="n">
        <v>0.17215</v>
      </c>
      <c r="L2395" s="0" t="n">
        <v>0.6901</v>
      </c>
      <c r="M2395" s="0" t="n">
        <v>28.4938</v>
      </c>
      <c r="N2395" s="0" t="n">
        <v>0.6901</v>
      </c>
      <c r="O2395" s="0" t="n">
        <v>15.56</v>
      </c>
      <c r="P2395" s="0" t="n">
        <f aca="false">LN(G2395/4200)</f>
        <v>0.180297599258743</v>
      </c>
      <c r="Q2395" s="0" t="n">
        <f aca="false">LN((H2395*3600)/13250)</f>
        <v>-1.70446707512366</v>
      </c>
      <c r="R2395" s="0" t="n">
        <f aca="false">LN(I2395/70.1)</f>
        <v>0.983428760094005</v>
      </c>
      <c r="S2395" s="0" t="n">
        <f aca="false">LN((K2395*3600)/10500)</f>
        <v>-2.82983050089902</v>
      </c>
      <c r="T2395" s="0" t="n">
        <f aca="false">LN(L2395/0.45)</f>
        <v>0.427588931862191</v>
      </c>
      <c r="U2395" s="0" t="n">
        <f aca="false">LN(N2395/0.45)</f>
        <v>0.427588931862191</v>
      </c>
      <c r="V2395" s="0" t="n">
        <f aca="false">SQRT(P2395^2+Q2395^2+R2395^2)</f>
        <v>1.97606866294142</v>
      </c>
      <c r="W2395" s="0" t="n">
        <f aca="false">SQRT(S2395^2+T2395^2+U2395^2)</f>
        <v>2.89371824010571</v>
      </c>
      <c r="X2395" s="0" t="n">
        <f aca="false">SQRT(P2395^2+Q2395^2+R2395^2+S2395^2+T2395^2+U2395^2)</f>
        <v>3.50406230164071</v>
      </c>
    </row>
    <row r="2396" customFormat="false" ht="12.8" hidden="false" customHeight="false" outlineLevel="0" collapsed="false">
      <c r="A2396" s="0" t="n">
        <v>0.0004333333333</v>
      </c>
      <c r="B2396" s="0" t="n">
        <v>0.311</v>
      </c>
      <c r="C2396" s="0" t="n">
        <v>8333.333333</v>
      </c>
      <c r="D2396" s="0" t="n">
        <v>0.6096666667</v>
      </c>
      <c r="E2396" s="0" t="n">
        <v>23</v>
      </c>
      <c r="F2396" s="0" t="n">
        <v>3.666666667</v>
      </c>
      <c r="G2396" s="0" t="n">
        <v>5030.76855</v>
      </c>
      <c r="H2396" s="0" t="n">
        <v>0.66938</v>
      </c>
      <c r="I2396" s="0" t="n">
        <v>187.4197</v>
      </c>
      <c r="J2396" s="0" t="n">
        <v>15.56</v>
      </c>
      <c r="K2396" s="0" t="n">
        <v>0.17076</v>
      </c>
      <c r="L2396" s="0" t="n">
        <v>0.679</v>
      </c>
      <c r="M2396" s="0" t="n">
        <v>28.496</v>
      </c>
      <c r="N2396" s="0" t="n">
        <v>0.679</v>
      </c>
      <c r="O2396" s="0" t="n">
        <v>15.56</v>
      </c>
      <c r="P2396" s="0" t="n">
        <f aca="false">LN(G2396/4200)</f>
        <v>0.180488240391183</v>
      </c>
      <c r="Q2396" s="0" t="n">
        <f aca="false">LN((H2396*3600)/13250)</f>
        <v>-1.70446707512366</v>
      </c>
      <c r="R2396" s="0" t="n">
        <f aca="false">LN(I2396/70.1)</f>
        <v>0.983427692970894</v>
      </c>
      <c r="S2396" s="0" t="n">
        <f aca="false">LN((K2396*3600)/10500)</f>
        <v>-2.83793762879379</v>
      </c>
      <c r="T2396" s="0" t="n">
        <f aca="false">LN(L2396/0.45)</f>
        <v>0.411373544794331</v>
      </c>
      <c r="U2396" s="0" t="n">
        <f aca="false">LN(N2396/0.45)</f>
        <v>0.411373544794331</v>
      </c>
      <c r="V2396" s="0" t="n">
        <f aca="false">SQRT(P2396^2+Q2396^2+R2396^2)</f>
        <v>1.9760855351938</v>
      </c>
      <c r="W2396" s="0" t="n">
        <f aca="false">SQRT(S2396^2+T2396^2+U2396^2)</f>
        <v>2.89695467200248</v>
      </c>
      <c r="X2396" s="0" t="n">
        <f aca="false">SQRT(P2396^2+Q2396^2+R2396^2+S2396^2+T2396^2+U2396^2)</f>
        <v>3.50674498845285</v>
      </c>
    </row>
    <row r="2397" customFormat="false" ht="12.8" hidden="false" customHeight="false" outlineLevel="0" collapsed="false">
      <c r="A2397" s="0" t="n">
        <v>0.0006</v>
      </c>
      <c r="B2397" s="0" t="n">
        <v>0.311</v>
      </c>
      <c r="C2397" s="0" t="n">
        <v>8333.333333</v>
      </c>
      <c r="D2397" s="0" t="n">
        <v>0.6096666667</v>
      </c>
      <c r="E2397" s="0" t="n">
        <v>23</v>
      </c>
      <c r="F2397" s="0" t="n">
        <v>3.666666667</v>
      </c>
      <c r="G2397" s="0" t="n">
        <v>5029.45605</v>
      </c>
      <c r="H2397" s="0" t="n">
        <v>0.66938</v>
      </c>
      <c r="I2397" s="0" t="n">
        <v>187.4198</v>
      </c>
      <c r="J2397" s="0" t="n">
        <v>15.56</v>
      </c>
      <c r="K2397" s="0" t="n">
        <v>0.17076</v>
      </c>
      <c r="L2397" s="0" t="n">
        <v>0.6883</v>
      </c>
      <c r="M2397" s="0" t="n">
        <v>28.495</v>
      </c>
      <c r="N2397" s="0" t="n">
        <v>0.6883</v>
      </c>
      <c r="O2397" s="0" t="n">
        <v>15.56</v>
      </c>
      <c r="P2397" s="0" t="n">
        <f aca="false">LN(G2397/4200)</f>
        <v>0.180227311821568</v>
      </c>
      <c r="Q2397" s="0" t="n">
        <f aca="false">LN((H2397*3600)/13250)</f>
        <v>-1.70446707512366</v>
      </c>
      <c r="R2397" s="0" t="n">
        <f aca="false">LN(I2397/70.1)</f>
        <v>0.983428226532592</v>
      </c>
      <c r="S2397" s="0" t="n">
        <f aca="false">LN((K2397*3600)/10500)</f>
        <v>-2.83793762879379</v>
      </c>
      <c r="T2397" s="0" t="n">
        <f aca="false">LN(L2397/0.45)</f>
        <v>0.424977206639953</v>
      </c>
      <c r="U2397" s="0" t="n">
        <f aca="false">LN(N2397/0.45)</f>
        <v>0.424977206639953</v>
      </c>
      <c r="V2397" s="0" t="n">
        <f aca="false">SQRT(P2397^2+Q2397^2+R2397^2)</f>
        <v>1.97606198557841</v>
      </c>
      <c r="W2397" s="0" t="n">
        <f aca="false">SQRT(S2397^2+T2397^2+U2397^2)</f>
        <v>2.90087939033161</v>
      </c>
      <c r="X2397" s="0" t="n">
        <f aca="false">SQRT(P2397^2+Q2397^2+R2397^2+S2397^2+T2397^2+U2397^2)</f>
        <v>3.50997467342697</v>
      </c>
    </row>
    <row r="2398" customFormat="false" ht="12.8" hidden="false" customHeight="false" outlineLevel="0" collapsed="false">
      <c r="A2398" s="0" t="n">
        <v>0.0001</v>
      </c>
      <c r="B2398" s="0" t="n">
        <v>0.349</v>
      </c>
      <c r="C2398" s="0" t="n">
        <v>8333.333333</v>
      </c>
      <c r="D2398" s="0" t="n">
        <v>0.6096666667</v>
      </c>
      <c r="E2398" s="0" t="n">
        <v>23</v>
      </c>
      <c r="F2398" s="0" t="n">
        <v>3.666666667</v>
      </c>
      <c r="G2398" s="0" t="n">
        <v>5012.64551</v>
      </c>
      <c r="H2398" s="0" t="n">
        <v>0.67493</v>
      </c>
      <c r="I2398" s="0" t="n">
        <v>186.5769</v>
      </c>
      <c r="J2398" s="0" t="n">
        <v>15.56</v>
      </c>
      <c r="K2398" s="0" t="n">
        <v>0.17493</v>
      </c>
      <c r="L2398" s="0" t="n">
        <v>0.7086</v>
      </c>
      <c r="M2398" s="0" t="n">
        <v>28.0986</v>
      </c>
      <c r="N2398" s="0" t="n">
        <v>0.7086</v>
      </c>
      <c r="O2398" s="0" t="n">
        <v>15.56</v>
      </c>
      <c r="P2398" s="0" t="n">
        <f aca="false">LN(G2398/4200)</f>
        <v>0.176879296348453</v>
      </c>
      <c r="Q2398" s="0" t="n">
        <f aca="false">LN((H2398*3600)/13250)</f>
        <v>-1.69621000416108</v>
      </c>
      <c r="R2398" s="0" t="n">
        <f aca="false">LN(I2398/70.1)</f>
        <v>0.978920692497345</v>
      </c>
      <c r="S2398" s="0" t="n">
        <f aca="false">LN((K2398*3600)/10500)</f>
        <v>-2.81381079678138</v>
      </c>
      <c r="T2398" s="0" t="n">
        <f aca="false">LN(L2398/0.45)</f>
        <v>0.454043609667006</v>
      </c>
      <c r="U2398" s="0" t="n">
        <f aca="false">LN(N2398/0.45)</f>
        <v>0.454043609667006</v>
      </c>
      <c r="V2398" s="0" t="n">
        <f aca="false">SQRT(P2398^2+Q2398^2+R2398^2)</f>
        <v>1.96639273439777</v>
      </c>
      <c r="W2398" s="0" t="n">
        <f aca="false">SQRT(S2398^2+T2398^2+U2398^2)</f>
        <v>2.88614663505553</v>
      </c>
      <c r="X2398" s="0" t="n">
        <f aca="false">SQRT(P2398^2+Q2398^2+R2398^2+S2398^2+T2398^2+U2398^2)</f>
        <v>3.49235490535178</v>
      </c>
    </row>
    <row r="2399" customFormat="false" ht="12.8" hidden="false" customHeight="false" outlineLevel="0" collapsed="false">
      <c r="A2399" s="0" t="n">
        <v>0.0002666666667</v>
      </c>
      <c r="B2399" s="0" t="n">
        <v>0.349</v>
      </c>
      <c r="C2399" s="0" t="n">
        <v>8333.333333</v>
      </c>
      <c r="D2399" s="0" t="n">
        <v>0.6096666667</v>
      </c>
      <c r="E2399" s="0" t="n">
        <v>23</v>
      </c>
      <c r="F2399" s="0" t="n">
        <v>3.666666667</v>
      </c>
      <c r="G2399" s="0" t="n">
        <v>5012.4917</v>
      </c>
      <c r="H2399" s="0" t="n">
        <v>0.67215</v>
      </c>
      <c r="I2399" s="0" t="n">
        <v>186.577</v>
      </c>
      <c r="J2399" s="0" t="n">
        <v>15.56</v>
      </c>
      <c r="K2399" s="0" t="n">
        <v>0.17354</v>
      </c>
      <c r="L2399" s="0" t="n">
        <v>0.7162</v>
      </c>
      <c r="M2399" s="0" t="n">
        <v>28.0986</v>
      </c>
      <c r="N2399" s="0" t="n">
        <v>0.7162</v>
      </c>
      <c r="O2399" s="0" t="n">
        <v>15.56</v>
      </c>
      <c r="P2399" s="0" t="n">
        <f aca="false">LN(G2399/4200)</f>
        <v>0.176848611481645</v>
      </c>
      <c r="Q2399" s="0" t="n">
        <f aca="false">LN((H2399*3600)/13250)</f>
        <v>-1.70033745605204</v>
      </c>
      <c r="R2399" s="0" t="n">
        <f aca="false">LN(I2399/70.1)</f>
        <v>0.978921228469232</v>
      </c>
      <c r="S2399" s="0" t="n">
        <f aca="false">LN((K2399*3600)/10500)</f>
        <v>-2.82178857031821</v>
      </c>
      <c r="T2399" s="0" t="n">
        <f aca="false">LN(L2399/0.45)</f>
        <v>0.464711874799967</v>
      </c>
      <c r="U2399" s="0" t="n">
        <f aca="false">LN(N2399/0.45)</f>
        <v>0.464711874799967</v>
      </c>
      <c r="V2399" s="0" t="n">
        <f aca="false">SQRT(P2399^2+Q2399^2+R2399^2)</f>
        <v>1.96995169163719</v>
      </c>
      <c r="W2399" s="0" t="n">
        <f aca="false">SQRT(S2399^2+T2399^2+U2399^2)</f>
        <v>2.8973099573119</v>
      </c>
      <c r="X2399" s="0" t="n">
        <f aca="false">SQRT(P2399^2+Q2399^2+R2399^2+S2399^2+T2399^2+U2399^2)</f>
        <v>3.50358597099071</v>
      </c>
    </row>
    <row r="2400" customFormat="false" ht="12.8" hidden="false" customHeight="false" outlineLevel="0" collapsed="false">
      <c r="A2400" s="0" t="n">
        <v>0.0004333333333</v>
      </c>
      <c r="B2400" s="0" t="n">
        <v>0.349</v>
      </c>
      <c r="C2400" s="0" t="n">
        <v>8333.333333</v>
      </c>
      <c r="D2400" s="0" t="n">
        <v>0.6096666667</v>
      </c>
      <c r="E2400" s="0" t="n">
        <v>23</v>
      </c>
      <c r="F2400" s="0" t="n">
        <v>3.666666667</v>
      </c>
      <c r="G2400" s="0" t="n">
        <v>5012.98291</v>
      </c>
      <c r="H2400" s="0" t="n">
        <v>0.67215</v>
      </c>
      <c r="I2400" s="0" t="n">
        <v>186.577</v>
      </c>
      <c r="J2400" s="0" t="n">
        <v>15.56</v>
      </c>
      <c r="K2400" s="0" t="n">
        <v>0.17215</v>
      </c>
      <c r="L2400" s="0" t="n">
        <v>0.7053</v>
      </c>
      <c r="M2400" s="0" t="n">
        <v>28.0985</v>
      </c>
      <c r="N2400" s="0" t="n">
        <v>0.7053</v>
      </c>
      <c r="O2400" s="0" t="n">
        <v>15.56</v>
      </c>
      <c r="P2400" s="0" t="n">
        <f aca="false">LN(G2400/4200)</f>
        <v>0.176946603849987</v>
      </c>
      <c r="Q2400" s="0" t="n">
        <f aca="false">LN((H2400*3600)/13250)</f>
        <v>-1.70033745605204</v>
      </c>
      <c r="R2400" s="0" t="n">
        <f aca="false">LN(I2400/70.1)</f>
        <v>0.978921228469232</v>
      </c>
      <c r="S2400" s="0" t="n">
        <f aca="false">LN((K2400*3600)/10500)</f>
        <v>-2.82983050089902</v>
      </c>
      <c r="T2400" s="0" t="n">
        <f aca="false">LN(L2400/0.45)</f>
        <v>0.449375661449768</v>
      </c>
      <c r="U2400" s="0" t="n">
        <f aca="false">LN(N2400/0.45)</f>
        <v>0.449375661449768</v>
      </c>
      <c r="V2400" s="0" t="n">
        <f aca="false">SQRT(P2400^2+Q2400^2+R2400^2)</f>
        <v>1.96996049113054</v>
      </c>
      <c r="W2400" s="0" t="n">
        <f aca="false">SQRT(S2400^2+T2400^2+U2400^2)</f>
        <v>2.90031336824579</v>
      </c>
      <c r="X2400" s="0" t="n">
        <f aca="false">SQRT(P2400^2+Q2400^2+R2400^2+S2400^2+T2400^2+U2400^2)</f>
        <v>3.50607500927184</v>
      </c>
    </row>
    <row r="2401" customFormat="false" ht="12.8" hidden="false" customHeight="false" outlineLevel="0" collapsed="false">
      <c r="A2401" s="0" t="n">
        <v>0.0006</v>
      </c>
      <c r="B2401" s="0" t="n">
        <v>0.349</v>
      </c>
      <c r="C2401" s="0" t="n">
        <v>8333.333333</v>
      </c>
      <c r="D2401" s="0" t="n">
        <v>0.6096666667</v>
      </c>
      <c r="E2401" s="0" t="n">
        <v>23</v>
      </c>
      <c r="F2401" s="0" t="n">
        <v>3.666666667</v>
      </c>
      <c r="G2401" s="0" t="n">
        <v>5011.96582</v>
      </c>
      <c r="H2401" s="0" t="n">
        <v>0.67215</v>
      </c>
      <c r="I2401" s="0" t="n">
        <v>186.5768</v>
      </c>
      <c r="J2401" s="0" t="n">
        <v>15.56</v>
      </c>
      <c r="K2401" s="0" t="n">
        <v>0.17215</v>
      </c>
      <c r="L2401" s="0" t="n">
        <v>0.7154</v>
      </c>
      <c r="M2401" s="0" t="n">
        <v>28.1006</v>
      </c>
      <c r="N2401" s="0" t="n">
        <v>0.7154</v>
      </c>
      <c r="O2401" s="0" t="n">
        <v>15.56</v>
      </c>
      <c r="P2401" s="0" t="n">
        <f aca="false">LN(G2401/4200)</f>
        <v>0.176743692088364</v>
      </c>
      <c r="Q2401" s="0" t="n">
        <f aca="false">LN((H2401*3600)/13250)</f>
        <v>-1.70033745605204</v>
      </c>
      <c r="R2401" s="0" t="n">
        <f aca="false">LN(I2401/70.1)</f>
        <v>0.97892015652517</v>
      </c>
      <c r="S2401" s="0" t="n">
        <f aca="false">LN((K2401*3600)/10500)</f>
        <v>-2.82983050089902</v>
      </c>
      <c r="T2401" s="0" t="n">
        <f aca="false">LN(L2401/0.45)</f>
        <v>0.463594244060552</v>
      </c>
      <c r="U2401" s="0" t="n">
        <f aca="false">LN(N2401/0.45)</f>
        <v>0.463594244060552</v>
      </c>
      <c r="V2401" s="0" t="n">
        <f aca="false">SQRT(P2401^2+Q2401^2+R2401^2)</f>
        <v>1.96994174279287</v>
      </c>
      <c r="W2401" s="0" t="n">
        <f aca="false">SQRT(S2401^2+T2401^2+U2401^2)</f>
        <v>2.90478569090226</v>
      </c>
      <c r="X2401" s="0" t="n">
        <f aca="false">SQRT(P2401^2+Q2401^2+R2401^2+S2401^2+T2401^2+U2401^2)</f>
        <v>3.50976500353918</v>
      </c>
    </row>
    <row r="2402" customFormat="false" ht="12.8" hidden="false" customHeight="false" outlineLevel="0" collapsed="false">
      <c r="A2402" s="0" t="n">
        <v>0.0001</v>
      </c>
      <c r="B2402" s="0" t="n">
        <v>0.235</v>
      </c>
      <c r="C2402" s="0" t="n">
        <v>11666.66667</v>
      </c>
      <c r="D2402" s="0" t="n">
        <v>0.6096666667</v>
      </c>
      <c r="E2402" s="0" t="n">
        <v>23</v>
      </c>
      <c r="F2402" s="0" t="n">
        <v>3.666666667</v>
      </c>
      <c r="G2402" s="0" t="n">
        <v>4920.65039</v>
      </c>
      <c r="H2402" s="0" t="n">
        <v>0.69437</v>
      </c>
      <c r="I2402" s="0" t="n">
        <v>182.1421</v>
      </c>
      <c r="J2402" s="0" t="n">
        <v>15.56</v>
      </c>
      <c r="K2402" s="0" t="n">
        <v>0.18604</v>
      </c>
      <c r="L2402" s="0" t="n">
        <v>0.9282</v>
      </c>
      <c r="M2402" s="0" t="n">
        <v>26.1158</v>
      </c>
      <c r="N2402" s="0" t="n">
        <v>0.9282</v>
      </c>
      <c r="O2402" s="0" t="n">
        <v>15.56</v>
      </c>
      <c r="P2402" s="0" t="n">
        <f aca="false">LN(G2402/4200)</f>
        <v>0.158356189567588</v>
      </c>
      <c r="Q2402" s="0" t="n">
        <f aca="false">LN((H2402*3600)/13250)</f>
        <v>-1.66781402630441</v>
      </c>
      <c r="R2402" s="0" t="n">
        <f aca="false">LN(I2402/70.1)</f>
        <v>0.954864357625284</v>
      </c>
      <c r="S2402" s="0" t="n">
        <f aca="false">LN((K2402*3600)/10500)</f>
        <v>-2.75223498632765</v>
      </c>
      <c r="T2402" s="0" t="n">
        <f aca="false">LN(L2402/0.45)</f>
        <v>0.72399964404271</v>
      </c>
      <c r="U2402" s="0" t="n">
        <f aca="false">LN(N2402/0.45)</f>
        <v>0.72399964404271</v>
      </c>
      <c r="V2402" s="0" t="n">
        <f aca="false">SQRT(P2402^2+Q2402^2+R2402^2)</f>
        <v>1.92832731935614</v>
      </c>
      <c r="W2402" s="0" t="n">
        <f aca="false">SQRT(S2402^2+T2402^2+U2402^2)</f>
        <v>2.93651977502518</v>
      </c>
      <c r="X2402" s="0" t="n">
        <f aca="false">SQRT(P2402^2+Q2402^2+R2402^2+S2402^2+T2402^2+U2402^2)</f>
        <v>3.51306058013368</v>
      </c>
    </row>
    <row r="2403" customFormat="false" ht="12.8" hidden="false" customHeight="false" outlineLevel="0" collapsed="false">
      <c r="A2403" s="0" t="n">
        <v>0.0002666666667</v>
      </c>
      <c r="B2403" s="0" t="n">
        <v>0.235</v>
      </c>
      <c r="C2403" s="0" t="n">
        <v>11666.66667</v>
      </c>
      <c r="D2403" s="0" t="n">
        <v>0.6096666667</v>
      </c>
      <c r="E2403" s="0" t="n">
        <v>23</v>
      </c>
      <c r="F2403" s="0" t="n">
        <v>3.666666667</v>
      </c>
      <c r="G2403" s="0" t="n">
        <v>4921.4751</v>
      </c>
      <c r="H2403" s="0" t="n">
        <v>0.69299</v>
      </c>
      <c r="I2403" s="0" t="n">
        <v>182.1421</v>
      </c>
      <c r="J2403" s="0" t="n">
        <v>15.56</v>
      </c>
      <c r="K2403" s="0" t="n">
        <v>0.18326</v>
      </c>
      <c r="L2403" s="0" t="n">
        <v>0.9188</v>
      </c>
      <c r="M2403" s="0" t="n">
        <v>26.1161</v>
      </c>
      <c r="N2403" s="0" t="n">
        <v>0.9188</v>
      </c>
      <c r="O2403" s="0" t="n">
        <v>15.56</v>
      </c>
      <c r="P2403" s="0" t="n">
        <f aca="false">LN(G2403/4200)</f>
        <v>0.158523777351908</v>
      </c>
      <c r="Q2403" s="0" t="n">
        <f aca="false">LN((H2403*3600)/13250)</f>
        <v>-1.66980341688094</v>
      </c>
      <c r="R2403" s="0" t="n">
        <f aca="false">LN(I2403/70.1)</f>
        <v>0.954864357625284</v>
      </c>
      <c r="S2403" s="0" t="n">
        <f aca="false">LN((K2403*3600)/10500)</f>
        <v>-2.76729078114648</v>
      </c>
      <c r="T2403" s="0" t="n">
        <f aca="false">LN(L2403/0.45)</f>
        <v>0.713820888050578</v>
      </c>
      <c r="U2403" s="0" t="n">
        <f aca="false">LN(N2403/0.45)</f>
        <v>0.713820888050578</v>
      </c>
      <c r="V2403" s="0" t="n">
        <f aca="false">SQRT(P2403^2+Q2403^2+R2403^2)</f>
        <v>1.93006196285931</v>
      </c>
      <c r="W2403" s="0" t="n">
        <f aca="false">SQRT(S2403^2+T2403^2+U2403^2)</f>
        <v>2.94567119479635</v>
      </c>
      <c r="X2403" s="0" t="n">
        <f aca="false">SQRT(P2403^2+Q2403^2+R2403^2+S2403^2+T2403^2+U2403^2)</f>
        <v>3.52166409078567</v>
      </c>
    </row>
    <row r="2404" customFormat="false" ht="12.8" hidden="false" customHeight="false" outlineLevel="0" collapsed="false">
      <c r="A2404" s="0" t="n">
        <v>0.0004333333333</v>
      </c>
      <c r="B2404" s="0" t="n">
        <v>0.235</v>
      </c>
      <c r="C2404" s="0" t="n">
        <v>11666.66667</v>
      </c>
      <c r="D2404" s="0" t="n">
        <v>0.6096666667</v>
      </c>
      <c r="E2404" s="0" t="n">
        <v>23</v>
      </c>
      <c r="F2404" s="0" t="n">
        <v>3.666666667</v>
      </c>
      <c r="G2404" s="0" t="n">
        <v>4922.10547</v>
      </c>
      <c r="H2404" s="0" t="n">
        <v>0.6916</v>
      </c>
      <c r="I2404" s="0" t="n">
        <v>182.1421</v>
      </c>
      <c r="J2404" s="0" t="n">
        <v>15.56</v>
      </c>
      <c r="K2404" s="0" t="n">
        <v>0.18188</v>
      </c>
      <c r="L2404" s="0" t="n">
        <v>0.9117</v>
      </c>
      <c r="M2404" s="0" t="n">
        <v>26.1158</v>
      </c>
      <c r="N2404" s="0" t="n">
        <v>0.9117</v>
      </c>
      <c r="O2404" s="0" t="n">
        <v>15.56</v>
      </c>
      <c r="P2404" s="0" t="n">
        <f aca="false">LN(G2404/4200)</f>
        <v>0.158651854731146</v>
      </c>
      <c r="Q2404" s="0" t="n">
        <f aca="false">LN((H2404*3600)/13250)</f>
        <v>-1.67181123214317</v>
      </c>
      <c r="R2404" s="0" t="n">
        <f aca="false">LN(I2404/70.1)</f>
        <v>0.954864357625284</v>
      </c>
      <c r="S2404" s="0" t="n">
        <f aca="false">LN((K2404*3600)/10500)</f>
        <v>-2.77484956172674</v>
      </c>
      <c r="T2404" s="0" t="n">
        <f aca="false">LN(L2404/0.45)</f>
        <v>0.706063405826492</v>
      </c>
      <c r="U2404" s="0" t="n">
        <f aca="false">LN(N2404/0.45)</f>
        <v>0.706063405826492</v>
      </c>
      <c r="V2404" s="0" t="n">
        <f aca="false">SQRT(P2404^2+Q2404^2+R2404^2)</f>
        <v>1.93180981165146</v>
      </c>
      <c r="W2404" s="0" t="n">
        <f aca="false">SQRT(S2404^2+T2404^2+U2404^2)</f>
        <v>2.94904071798097</v>
      </c>
      <c r="X2404" s="0" t="n">
        <f aca="false">SQRT(P2404^2+Q2404^2+R2404^2+S2404^2+T2404^2+U2404^2)</f>
        <v>3.52544044123604</v>
      </c>
    </row>
    <row r="2405" customFormat="false" ht="12.8" hidden="false" customHeight="false" outlineLevel="0" collapsed="false">
      <c r="A2405" s="0" t="n">
        <v>0.0006</v>
      </c>
      <c r="B2405" s="0" t="n">
        <v>0.235</v>
      </c>
      <c r="C2405" s="0" t="n">
        <v>11666.66667</v>
      </c>
      <c r="D2405" s="0" t="n">
        <v>0.6096666667</v>
      </c>
      <c r="E2405" s="0" t="n">
        <v>23</v>
      </c>
      <c r="F2405" s="0" t="n">
        <v>3.666666667</v>
      </c>
      <c r="G2405" s="0" t="n">
        <v>4920.65332</v>
      </c>
      <c r="H2405" s="0" t="n">
        <v>0.69021</v>
      </c>
      <c r="I2405" s="0" t="n">
        <v>182.1422</v>
      </c>
      <c r="J2405" s="0" t="n">
        <v>15.56</v>
      </c>
      <c r="K2405" s="0" t="n">
        <v>0.18188</v>
      </c>
      <c r="L2405" s="0" t="n">
        <v>0.9278</v>
      </c>
      <c r="M2405" s="0" t="n">
        <v>26.1158</v>
      </c>
      <c r="N2405" s="0" t="n">
        <v>0.9278</v>
      </c>
      <c r="O2405" s="0" t="n">
        <v>15.56</v>
      </c>
      <c r="P2405" s="0" t="n">
        <f aca="false">LN(G2405/4200)</f>
        <v>0.158356785017152</v>
      </c>
      <c r="Q2405" s="0" t="n">
        <f aca="false">LN((H2405*3600)/13250)</f>
        <v>-1.67382308683932</v>
      </c>
      <c r="R2405" s="0" t="n">
        <f aca="false">LN(I2405/70.1)</f>
        <v>0.954864906647023</v>
      </c>
      <c r="S2405" s="0" t="n">
        <f aca="false">LN((K2405*3600)/10500)</f>
        <v>-2.77484956172674</v>
      </c>
      <c r="T2405" s="0" t="n">
        <f aca="false">LN(L2405/0.45)</f>
        <v>0.723568609553278</v>
      </c>
      <c r="U2405" s="0" t="n">
        <f aca="false">LN(N2405/0.45)</f>
        <v>0.723568609553278</v>
      </c>
      <c r="V2405" s="0" t="n">
        <f aca="false">SQRT(P2405^2+Q2405^2+R2405^2)</f>
        <v>1.93352723987621</v>
      </c>
      <c r="W2405" s="0" t="n">
        <f aca="false">SQRT(S2405^2+T2405^2+U2405^2)</f>
        <v>2.95751469238562</v>
      </c>
      <c r="X2405" s="0" t="n">
        <f aca="false">SQRT(P2405^2+Q2405^2+R2405^2+S2405^2+T2405^2+U2405^2)</f>
        <v>3.53347148609128</v>
      </c>
    </row>
    <row r="2406" customFormat="false" ht="12.8" hidden="false" customHeight="false" outlineLevel="0" collapsed="false">
      <c r="A2406" s="0" t="n">
        <v>0.0001</v>
      </c>
      <c r="B2406" s="0" t="n">
        <v>0.273</v>
      </c>
      <c r="C2406" s="0" t="n">
        <v>11666.66667</v>
      </c>
      <c r="D2406" s="0" t="n">
        <v>0.6096666667</v>
      </c>
      <c r="E2406" s="0" t="n">
        <v>23</v>
      </c>
      <c r="F2406" s="0" t="n">
        <v>3.666666667</v>
      </c>
      <c r="G2406" s="0" t="n">
        <v>4904.53711</v>
      </c>
      <c r="H2406" s="0" t="n">
        <v>0.69854</v>
      </c>
      <c r="I2406" s="0" t="n">
        <v>181.322</v>
      </c>
      <c r="J2406" s="0" t="n">
        <v>15.56</v>
      </c>
      <c r="K2406" s="0" t="n">
        <v>0.18604</v>
      </c>
      <c r="L2406" s="0" t="n">
        <v>0.9282</v>
      </c>
      <c r="M2406" s="0" t="n">
        <v>25.728</v>
      </c>
      <c r="N2406" s="0" t="n">
        <v>0.9282</v>
      </c>
      <c r="O2406" s="0" t="n">
        <v>15.56</v>
      </c>
      <c r="P2406" s="0" t="n">
        <f aca="false">LN(G2406/4200)</f>
        <v>0.155076192224827</v>
      </c>
      <c r="Q2406" s="0" t="n">
        <f aca="false">LN((H2406*3600)/13250)</f>
        <v>-1.66182654332582</v>
      </c>
      <c r="R2406" s="0" t="n">
        <f aca="false">LN(I2406/70.1)</f>
        <v>0.950351662194082</v>
      </c>
      <c r="S2406" s="0" t="n">
        <f aca="false">LN((K2406*3600)/10500)</f>
        <v>-2.75223498632765</v>
      </c>
      <c r="T2406" s="0" t="n">
        <f aca="false">LN(L2406/0.45)</f>
        <v>0.72399964404271</v>
      </c>
      <c r="U2406" s="0" t="n">
        <f aca="false">LN(N2406/0.45)</f>
        <v>0.72399964404271</v>
      </c>
      <c r="V2406" s="0" t="n">
        <f aca="false">SQRT(P2406^2+Q2406^2+R2406^2)</f>
        <v>1.92064686169328</v>
      </c>
      <c r="W2406" s="0" t="n">
        <f aca="false">SQRT(S2406^2+T2406^2+U2406^2)</f>
        <v>2.93651977502518</v>
      </c>
      <c r="X2406" s="0" t="n">
        <f aca="false">SQRT(P2406^2+Q2406^2+R2406^2+S2406^2+T2406^2+U2406^2)</f>
        <v>3.50885063182322</v>
      </c>
    </row>
    <row r="2407" customFormat="false" ht="12.8" hidden="false" customHeight="false" outlineLevel="0" collapsed="false">
      <c r="A2407" s="0" t="n">
        <v>0.0002666666667</v>
      </c>
      <c r="B2407" s="0" t="n">
        <v>0.273</v>
      </c>
      <c r="C2407" s="0" t="n">
        <v>11666.66667</v>
      </c>
      <c r="D2407" s="0" t="n">
        <v>0.6096666667</v>
      </c>
      <c r="E2407" s="0" t="n">
        <v>23</v>
      </c>
      <c r="F2407" s="0" t="n">
        <v>3.666666667</v>
      </c>
      <c r="G2407" s="0" t="n">
        <v>4905.16504</v>
      </c>
      <c r="H2407" s="0" t="n">
        <v>0.69576</v>
      </c>
      <c r="I2407" s="0" t="n">
        <v>181.3221</v>
      </c>
      <c r="J2407" s="0" t="n">
        <v>15.56</v>
      </c>
      <c r="K2407" s="0" t="n">
        <v>0.18465</v>
      </c>
      <c r="L2407" s="0" t="n">
        <v>0.9507</v>
      </c>
      <c r="M2407" s="0" t="n">
        <v>25.7266</v>
      </c>
      <c r="N2407" s="0" t="n">
        <v>0.9507</v>
      </c>
      <c r="O2407" s="0" t="n">
        <v>15.56</v>
      </c>
      <c r="P2407" s="0" t="n">
        <f aca="false">LN(G2407/4200)</f>
        <v>0.155204214460621</v>
      </c>
      <c r="Q2407" s="0" t="n">
        <f aca="false">LN((H2407*3600)/13250)</f>
        <v>-1.66581421267079</v>
      </c>
      <c r="R2407" s="0" t="n">
        <f aca="false">LN(I2407/70.1)</f>
        <v>0.950352213698987</v>
      </c>
      <c r="S2407" s="0" t="n">
        <f aca="false">LN((K2407*3600)/10500)</f>
        <v>-2.75973454938498</v>
      </c>
      <c r="T2407" s="0" t="n">
        <f aca="false">LN(L2407/0.45)</f>
        <v>0.747950972600619</v>
      </c>
      <c r="U2407" s="0" t="n">
        <f aca="false">LN(N2407/0.45)</f>
        <v>0.747950972600619</v>
      </c>
      <c r="V2407" s="0" t="n">
        <f aca="false">SQRT(P2407^2+Q2407^2+R2407^2)</f>
        <v>1.92410879874422</v>
      </c>
      <c r="W2407" s="0" t="n">
        <f aca="false">SQRT(S2407^2+T2407^2+U2407^2)</f>
        <v>2.95550268108448</v>
      </c>
      <c r="X2407" s="0" t="n">
        <f aca="false">SQRT(P2407^2+Q2407^2+R2407^2+S2407^2+T2407^2+U2407^2)</f>
        <v>3.52664015279451</v>
      </c>
    </row>
    <row r="2408" customFormat="false" ht="12.8" hidden="false" customHeight="false" outlineLevel="0" collapsed="false">
      <c r="A2408" s="0" t="n">
        <v>0.0004333333333</v>
      </c>
      <c r="B2408" s="0" t="n">
        <v>0.273</v>
      </c>
      <c r="C2408" s="0" t="n">
        <v>11666.66667</v>
      </c>
      <c r="D2408" s="0" t="n">
        <v>0.6096666667</v>
      </c>
      <c r="E2408" s="0" t="n">
        <v>23</v>
      </c>
      <c r="F2408" s="0" t="n">
        <v>3.666666667</v>
      </c>
      <c r="G2408" s="0" t="n">
        <v>4905.78418</v>
      </c>
      <c r="H2408" s="0" t="n">
        <v>0.69437</v>
      </c>
      <c r="I2408" s="0" t="n">
        <v>181.3221</v>
      </c>
      <c r="J2408" s="0" t="n">
        <v>15.56</v>
      </c>
      <c r="K2408" s="0" t="n">
        <v>0.18326</v>
      </c>
      <c r="L2408" s="0" t="n">
        <v>0.9443</v>
      </c>
      <c r="M2408" s="0" t="n">
        <v>25.727</v>
      </c>
      <c r="N2408" s="0" t="n">
        <v>0.9443</v>
      </c>
      <c r="O2408" s="0" t="n">
        <v>15.56</v>
      </c>
      <c r="P2408" s="0" t="n">
        <f aca="false">LN(G2408/4200)</f>
        <v>0.155330428547951</v>
      </c>
      <c r="Q2408" s="0" t="n">
        <f aca="false">LN((H2408*3600)/13250)</f>
        <v>-1.66781402630441</v>
      </c>
      <c r="R2408" s="0" t="n">
        <f aca="false">LN(I2408/70.1)</f>
        <v>0.950352213698987</v>
      </c>
      <c r="S2408" s="0" t="n">
        <f aca="false">LN((K2408*3600)/10500)</f>
        <v>-2.76729078114648</v>
      </c>
      <c r="T2408" s="0" t="n">
        <f aca="false">LN(L2408/0.45)</f>
        <v>0.741196329504658</v>
      </c>
      <c r="U2408" s="0" t="n">
        <f aca="false">LN(N2408/0.45)</f>
        <v>0.741196329504658</v>
      </c>
      <c r="V2408" s="0" t="n">
        <f aca="false">SQRT(P2408^2+Q2408^2+R2408^2)</f>
        <v>1.92585059089566</v>
      </c>
      <c r="W2408" s="0" t="n">
        <f aca="false">SQRT(S2408^2+T2408^2+U2408^2)</f>
        <v>2.95916242628901</v>
      </c>
      <c r="X2408" s="0" t="n">
        <f aca="false">SQRT(P2408^2+Q2408^2+R2408^2+S2408^2+T2408^2+U2408^2)</f>
        <v>3.53065755399952</v>
      </c>
    </row>
    <row r="2409" customFormat="false" ht="12.8" hidden="false" customHeight="false" outlineLevel="0" collapsed="false">
      <c r="A2409" s="0" t="n">
        <v>0.0006</v>
      </c>
      <c r="B2409" s="0" t="n">
        <v>0.273</v>
      </c>
      <c r="C2409" s="0" t="n">
        <v>11666.66667</v>
      </c>
      <c r="D2409" s="0" t="n">
        <v>0.6096666667</v>
      </c>
      <c r="E2409" s="0" t="n">
        <v>23</v>
      </c>
      <c r="F2409" s="0" t="n">
        <v>3.666666667</v>
      </c>
      <c r="G2409" s="0" t="n">
        <v>4904.2583</v>
      </c>
      <c r="H2409" s="0" t="n">
        <v>0.69437</v>
      </c>
      <c r="I2409" s="0" t="n">
        <v>181.3221</v>
      </c>
      <c r="J2409" s="0" t="n">
        <v>15.56</v>
      </c>
      <c r="K2409" s="0" t="n">
        <v>0.18188</v>
      </c>
      <c r="L2409" s="0" t="n">
        <v>0.9278</v>
      </c>
      <c r="M2409" s="0" t="n">
        <v>25.7274</v>
      </c>
      <c r="N2409" s="0" t="n">
        <v>0.9278</v>
      </c>
      <c r="O2409" s="0" t="n">
        <v>15.56</v>
      </c>
      <c r="P2409" s="0" t="n">
        <f aca="false">LN(G2409/4200)</f>
        <v>0.155019343246248</v>
      </c>
      <c r="Q2409" s="0" t="n">
        <f aca="false">LN((H2409*3600)/13250)</f>
        <v>-1.66781402630441</v>
      </c>
      <c r="R2409" s="0" t="n">
        <f aca="false">LN(I2409/70.1)</f>
        <v>0.950352213698987</v>
      </c>
      <c r="S2409" s="0" t="n">
        <f aca="false">LN((K2409*3600)/10500)</f>
        <v>-2.77484956172674</v>
      </c>
      <c r="T2409" s="0" t="n">
        <f aca="false">LN(L2409/0.45)</f>
        <v>0.723568609553278</v>
      </c>
      <c r="U2409" s="0" t="n">
        <f aca="false">LN(N2409/0.45)</f>
        <v>0.723568609553278</v>
      </c>
      <c r="V2409" s="0" t="n">
        <f aca="false">SQRT(P2409^2+Q2409^2+R2409^2)</f>
        <v>1.92582552511924</v>
      </c>
      <c r="W2409" s="0" t="n">
        <f aca="false">SQRT(S2409^2+T2409^2+U2409^2)</f>
        <v>2.95751469238562</v>
      </c>
      <c r="X2409" s="0" t="n">
        <f aca="false">SQRT(P2409^2+Q2409^2+R2409^2+S2409^2+T2409^2+U2409^2)</f>
        <v>3.52926296964077</v>
      </c>
    </row>
    <row r="2410" customFormat="false" ht="12.8" hidden="false" customHeight="false" outlineLevel="0" collapsed="false">
      <c r="A2410" s="0" t="n">
        <v>0.0001</v>
      </c>
      <c r="B2410" s="0" t="n">
        <v>0.311</v>
      </c>
      <c r="C2410" s="0" t="n">
        <v>11666.66667</v>
      </c>
      <c r="D2410" s="0" t="n">
        <v>0.6096666667</v>
      </c>
      <c r="E2410" s="0" t="n">
        <v>23</v>
      </c>
      <c r="F2410" s="0" t="n">
        <v>3.666666667</v>
      </c>
      <c r="G2410" s="0" t="n">
        <v>4887.46582</v>
      </c>
      <c r="H2410" s="0" t="n">
        <v>0.70132</v>
      </c>
      <c r="I2410" s="0" t="n">
        <v>180.4602</v>
      </c>
      <c r="J2410" s="0" t="n">
        <v>15.56</v>
      </c>
      <c r="K2410" s="0" t="n">
        <v>0.18743</v>
      </c>
      <c r="L2410" s="0" t="n">
        <v>0.9583</v>
      </c>
      <c r="M2410" s="0" t="n">
        <v>25.3191</v>
      </c>
      <c r="N2410" s="0" t="n">
        <v>0.9583</v>
      </c>
      <c r="O2410" s="0" t="n">
        <v>15.56</v>
      </c>
      <c r="P2410" s="0" t="n">
        <f aca="false">LN(G2410/4200)</f>
        <v>0.151589406647324</v>
      </c>
      <c r="Q2410" s="0" t="n">
        <f aca="false">LN((H2410*3600)/13250)</f>
        <v>-1.65785471235038</v>
      </c>
      <c r="R2410" s="0" t="n">
        <f aca="false">LN(I2410/70.1)</f>
        <v>0.945587460804039</v>
      </c>
      <c r="S2410" s="0" t="n">
        <f aca="false">LN((K2410*3600)/10500)</f>
        <v>-2.74479124831266</v>
      </c>
      <c r="T2410" s="0" t="n">
        <f aca="false">LN(L2410/0.45)</f>
        <v>0.755913298585351</v>
      </c>
      <c r="U2410" s="0" t="n">
        <f aca="false">LN(N2410/0.45)</f>
        <v>0.755913298585351</v>
      </c>
      <c r="V2410" s="0" t="n">
        <f aca="false">SQRT(P2410^2+Q2410^2+R2410^2)</f>
        <v>1.91457495060911</v>
      </c>
      <c r="W2410" s="0" t="n">
        <f aca="false">SQRT(S2410^2+T2410^2+U2410^2)</f>
        <v>2.94562197621659</v>
      </c>
      <c r="X2410" s="0" t="n">
        <f aca="false">SQRT(P2410^2+Q2410^2+R2410^2+S2410^2+T2410^2+U2410^2)</f>
        <v>3.51315898704713</v>
      </c>
    </row>
    <row r="2411" customFormat="false" ht="12.8" hidden="false" customHeight="false" outlineLevel="0" collapsed="false">
      <c r="A2411" s="0" t="n">
        <v>0.0002666666667</v>
      </c>
      <c r="B2411" s="0" t="n">
        <v>0.311</v>
      </c>
      <c r="C2411" s="0" t="n">
        <v>11666.66667</v>
      </c>
      <c r="D2411" s="0" t="n">
        <v>0.6096666667</v>
      </c>
      <c r="E2411" s="0" t="n">
        <v>23</v>
      </c>
      <c r="F2411" s="0" t="n">
        <v>3.666666667</v>
      </c>
      <c r="G2411" s="0" t="n">
        <v>4888.08594</v>
      </c>
      <c r="H2411" s="0" t="n">
        <v>0.69854</v>
      </c>
      <c r="I2411" s="0" t="n">
        <v>180.4603</v>
      </c>
      <c r="J2411" s="0" t="n">
        <v>15.56</v>
      </c>
      <c r="K2411" s="0" t="n">
        <v>0.18465</v>
      </c>
      <c r="L2411" s="0" t="n">
        <v>0.9507</v>
      </c>
      <c r="M2411" s="0" t="n">
        <v>25.3192</v>
      </c>
      <c r="N2411" s="0" t="n">
        <v>0.9507</v>
      </c>
      <c r="O2411" s="0" t="n">
        <v>15.56</v>
      </c>
      <c r="P2411" s="0" t="n">
        <f aca="false">LN(G2411/4200)</f>
        <v>0.151716278258474</v>
      </c>
      <c r="Q2411" s="0" t="n">
        <f aca="false">LN((H2411*3600)/13250)</f>
        <v>-1.66182654332582</v>
      </c>
      <c r="R2411" s="0" t="n">
        <f aca="false">LN(I2411/70.1)</f>
        <v>0.945588014942693</v>
      </c>
      <c r="S2411" s="0" t="n">
        <f aca="false">LN((K2411*3600)/10500)</f>
        <v>-2.75973454938498</v>
      </c>
      <c r="T2411" s="0" t="n">
        <f aca="false">LN(L2411/0.45)</f>
        <v>0.747950972600619</v>
      </c>
      <c r="U2411" s="0" t="n">
        <f aca="false">LN(N2411/0.45)</f>
        <v>0.747950972600619</v>
      </c>
      <c r="V2411" s="0" t="n">
        <f aca="false">SQRT(P2411^2+Q2411^2+R2411^2)</f>
        <v>1.91802554289408</v>
      </c>
      <c r="W2411" s="0" t="n">
        <f aca="false">SQRT(S2411^2+T2411^2+U2411^2)</f>
        <v>2.95550268108448</v>
      </c>
      <c r="X2411" s="0" t="n">
        <f aca="false">SQRT(P2411^2+Q2411^2+R2411^2+S2411^2+T2411^2+U2411^2)</f>
        <v>3.5233248617026</v>
      </c>
    </row>
    <row r="2412" customFormat="false" ht="12.8" hidden="false" customHeight="false" outlineLevel="0" collapsed="false">
      <c r="A2412" s="0" t="n">
        <v>0.0004333333333</v>
      </c>
      <c r="B2412" s="0" t="n">
        <v>0.311</v>
      </c>
      <c r="C2412" s="0" t="n">
        <v>11666.66667</v>
      </c>
      <c r="D2412" s="0" t="n">
        <v>0.6096666667</v>
      </c>
      <c r="E2412" s="0" t="n">
        <v>23</v>
      </c>
      <c r="F2412" s="0" t="n">
        <v>3.666666667</v>
      </c>
      <c r="G2412" s="0" t="n">
        <v>4888.39551</v>
      </c>
      <c r="H2412" s="0" t="n">
        <v>0.69715</v>
      </c>
      <c r="I2412" s="0" t="n">
        <v>180.4603</v>
      </c>
      <c r="J2412" s="0" t="n">
        <v>15.56</v>
      </c>
      <c r="K2412" s="0" t="n">
        <v>0.18465</v>
      </c>
      <c r="L2412" s="0" t="n">
        <v>0.9777</v>
      </c>
      <c r="M2412" s="0" t="n">
        <v>25.317</v>
      </c>
      <c r="N2412" s="0" t="n">
        <v>0.9777</v>
      </c>
      <c r="O2412" s="0" t="n">
        <v>15.56</v>
      </c>
      <c r="P2412" s="0" t="n">
        <f aca="false">LN(G2412/4200)</f>
        <v>0.151779607791023</v>
      </c>
      <c r="Q2412" s="0" t="n">
        <f aca="false">LN((H2412*3600)/13250)</f>
        <v>-1.66381839031127</v>
      </c>
      <c r="R2412" s="0" t="n">
        <f aca="false">LN(I2412/70.1)</f>
        <v>0.945588014942693</v>
      </c>
      <c r="S2412" s="0" t="n">
        <f aca="false">LN((K2412*3600)/10500)</f>
        <v>-2.75973454938498</v>
      </c>
      <c r="T2412" s="0" t="n">
        <f aca="false">LN(L2412/0.45)</f>
        <v>0.77595529174726</v>
      </c>
      <c r="U2412" s="0" t="n">
        <f aca="false">LN(N2412/0.45)</f>
        <v>0.77595529174726</v>
      </c>
      <c r="V2412" s="0" t="n">
        <f aca="false">SQRT(P2412^2+Q2412^2+R2412^2)</f>
        <v>1.91975659375934</v>
      </c>
      <c r="W2412" s="0" t="n">
        <f aca="false">SQRT(S2412^2+T2412^2+U2412^2)</f>
        <v>2.96990707138292</v>
      </c>
      <c r="X2412" s="0" t="n">
        <f aca="false">SQRT(P2412^2+Q2412^2+R2412^2+S2412^2+T2412^2+U2412^2)</f>
        <v>3.53635594813824</v>
      </c>
    </row>
    <row r="2413" customFormat="false" ht="12.8" hidden="false" customHeight="false" outlineLevel="0" collapsed="false">
      <c r="A2413" s="0" t="n">
        <v>0.0006</v>
      </c>
      <c r="B2413" s="0" t="n">
        <v>0.311</v>
      </c>
      <c r="C2413" s="0" t="n">
        <v>11666.66667</v>
      </c>
      <c r="D2413" s="0" t="n">
        <v>0.6096666667</v>
      </c>
      <c r="E2413" s="0" t="n">
        <v>23</v>
      </c>
      <c r="F2413" s="0" t="n">
        <v>3.666666667</v>
      </c>
      <c r="G2413" s="0" t="n">
        <v>4886.88379</v>
      </c>
      <c r="H2413" s="0" t="n">
        <v>0.69715</v>
      </c>
      <c r="I2413" s="0" t="n">
        <v>180.4603</v>
      </c>
      <c r="J2413" s="0" t="n">
        <v>15.56</v>
      </c>
      <c r="K2413" s="0" t="n">
        <v>0.18326</v>
      </c>
      <c r="L2413" s="0" t="n">
        <v>0.9615</v>
      </c>
      <c r="M2413" s="0" t="n">
        <v>25.3179</v>
      </c>
      <c r="N2413" s="0" t="n">
        <v>0.9615</v>
      </c>
      <c r="O2413" s="0" t="n">
        <v>15.56</v>
      </c>
      <c r="P2413" s="0" t="n">
        <f aca="false">LN(G2413/4200)</f>
        <v>0.151470313301186</v>
      </c>
      <c r="Q2413" s="0" t="n">
        <f aca="false">LN((H2413*3600)/13250)</f>
        <v>-1.66381839031127</v>
      </c>
      <c r="R2413" s="0" t="n">
        <f aca="false">LN(I2413/70.1)</f>
        <v>0.945588014942693</v>
      </c>
      <c r="S2413" s="0" t="n">
        <f aca="false">LN((K2413*3600)/10500)</f>
        <v>-2.76729078114648</v>
      </c>
      <c r="T2413" s="0" t="n">
        <f aca="false">LN(L2413/0.45)</f>
        <v>0.759246982264469</v>
      </c>
      <c r="U2413" s="0" t="n">
        <f aca="false">LN(N2413/0.45)</f>
        <v>0.759246982264469</v>
      </c>
      <c r="V2413" s="0" t="n">
        <f aca="false">SQRT(P2413^2+Q2413^2+R2413^2)</f>
        <v>1.91973216510867</v>
      </c>
      <c r="W2413" s="0" t="n">
        <f aca="false">SQRT(S2413^2+T2413^2+U2413^2)</f>
        <v>2.96830089909593</v>
      </c>
      <c r="X2413" s="0" t="n">
        <f aca="false">SQRT(P2413^2+Q2413^2+R2413^2+S2413^2+T2413^2+U2413^2)</f>
        <v>3.53499389155435</v>
      </c>
    </row>
    <row r="2414" customFormat="false" ht="12.8" hidden="false" customHeight="false" outlineLevel="0" collapsed="false">
      <c r="A2414" s="0" t="n">
        <v>0.0001</v>
      </c>
      <c r="B2414" s="0" t="n">
        <v>0.349</v>
      </c>
      <c r="C2414" s="0" t="n">
        <v>11666.66667</v>
      </c>
      <c r="D2414" s="0" t="n">
        <v>0.6096666667</v>
      </c>
      <c r="E2414" s="0" t="n">
        <v>23</v>
      </c>
      <c r="F2414" s="0" t="n">
        <v>3.666666667</v>
      </c>
      <c r="G2414" s="0" t="n">
        <v>4870.20117</v>
      </c>
      <c r="H2414" s="0" t="n">
        <v>0.7041</v>
      </c>
      <c r="I2414" s="0" t="n">
        <v>179.5575</v>
      </c>
      <c r="J2414" s="0" t="n">
        <v>15.56</v>
      </c>
      <c r="K2414" s="0" t="n">
        <v>0.18882</v>
      </c>
      <c r="L2414" s="0" t="n">
        <v>0.9891</v>
      </c>
      <c r="M2414" s="0" t="n">
        <v>24.887</v>
      </c>
      <c r="N2414" s="0" t="n">
        <v>0.9891</v>
      </c>
      <c r="O2414" s="0" t="n">
        <v>15.56</v>
      </c>
      <c r="P2414" s="0" t="n">
        <f aca="false">LN(G2414/4200)</f>
        <v>0.148050718960237</v>
      </c>
      <c r="Q2414" s="0" t="n">
        <f aca="false">LN((H2414*3600)/13250)</f>
        <v>-1.65389859442722</v>
      </c>
      <c r="R2414" s="0" t="n">
        <f aca="false">LN(I2414/70.1)</f>
        <v>0.940572696853562</v>
      </c>
      <c r="S2414" s="0" t="n">
        <f aca="false">LN((K2414*3600)/10500)</f>
        <v>-2.73740251037918</v>
      </c>
      <c r="T2414" s="0" t="n">
        <f aca="false">LN(L2414/0.45)</f>
        <v>0.78754785598143</v>
      </c>
      <c r="U2414" s="0" t="n">
        <f aca="false">LN(N2414/0.45)</f>
        <v>0.78754785598143</v>
      </c>
      <c r="V2414" s="0" t="n">
        <f aca="false">SQRT(P2414^2+Q2414^2+R2414^2)</f>
        <v>1.90839633569637</v>
      </c>
      <c r="W2414" s="0" t="n">
        <f aca="false">SQRT(S2414^2+T2414^2+U2414^2)</f>
        <v>2.95530637240069</v>
      </c>
      <c r="X2414" s="0" t="n">
        <f aca="false">SQRT(P2414^2+Q2414^2+R2414^2+S2414^2+T2414^2+U2414^2)</f>
        <v>3.51792727736823</v>
      </c>
    </row>
    <row r="2415" customFormat="false" ht="12.8" hidden="false" customHeight="false" outlineLevel="0" collapsed="false">
      <c r="A2415" s="0" t="n">
        <v>0.0002666666667</v>
      </c>
      <c r="B2415" s="0" t="n">
        <v>0.349</v>
      </c>
      <c r="C2415" s="0" t="n">
        <v>11666.66667</v>
      </c>
      <c r="D2415" s="0" t="n">
        <v>0.6096666667</v>
      </c>
      <c r="E2415" s="0" t="n">
        <v>23</v>
      </c>
      <c r="F2415" s="0" t="n">
        <v>3.666666667</v>
      </c>
      <c r="G2415" s="0" t="n">
        <v>4870.5166</v>
      </c>
      <c r="H2415" s="0" t="n">
        <v>0.70132</v>
      </c>
      <c r="I2415" s="0" t="n">
        <v>179.5576</v>
      </c>
      <c r="J2415" s="0" t="n">
        <v>15.56</v>
      </c>
      <c r="K2415" s="0" t="n">
        <v>0.18604</v>
      </c>
      <c r="L2415" s="0" t="n">
        <v>0.9832</v>
      </c>
      <c r="M2415" s="0" t="n">
        <v>24.8854</v>
      </c>
      <c r="N2415" s="0" t="n">
        <v>0.9832</v>
      </c>
      <c r="O2415" s="0" t="n">
        <v>15.56</v>
      </c>
      <c r="P2415" s="0" t="n">
        <f aca="false">LN(G2415/4200)</f>
        <v>0.148115484208047</v>
      </c>
      <c r="Q2415" s="0" t="n">
        <f aca="false">LN((H2415*3600)/13250)</f>
        <v>-1.65785471235038</v>
      </c>
      <c r="R2415" s="0" t="n">
        <f aca="false">LN(I2415/70.1)</f>
        <v>0.940573253778069</v>
      </c>
      <c r="S2415" s="0" t="n">
        <f aca="false">LN((K2415*3600)/10500)</f>
        <v>-2.75223498632765</v>
      </c>
      <c r="T2415" s="0" t="n">
        <f aca="false">LN(L2415/0.45)</f>
        <v>0.78156497548746</v>
      </c>
      <c r="U2415" s="0" t="n">
        <f aca="false">LN(N2415/0.45)</f>
        <v>0.78156497548746</v>
      </c>
      <c r="V2415" s="0" t="n">
        <f aca="false">SQRT(P2415^2+Q2415^2+R2415^2)</f>
        <v>1.91183118753911</v>
      </c>
      <c r="W2415" s="0" t="n">
        <f aca="false">SQRT(S2415^2+T2415^2+U2415^2)</f>
        <v>2.96588688958015</v>
      </c>
      <c r="X2415" s="0" t="n">
        <f aca="false">SQRT(P2415^2+Q2415^2+R2415^2+S2415^2+T2415^2+U2415^2)</f>
        <v>3.52868014014172</v>
      </c>
    </row>
    <row r="2416" customFormat="false" ht="12.8" hidden="false" customHeight="false" outlineLevel="0" collapsed="false">
      <c r="A2416" s="0" t="n">
        <v>0.0004333333333</v>
      </c>
      <c r="B2416" s="0" t="n">
        <v>0.349</v>
      </c>
      <c r="C2416" s="0" t="n">
        <v>11666.66667</v>
      </c>
      <c r="D2416" s="0" t="n">
        <v>0.6096666667</v>
      </c>
      <c r="E2416" s="0" t="n">
        <v>23</v>
      </c>
      <c r="F2416" s="0" t="n">
        <v>3.666666667</v>
      </c>
      <c r="G2416" s="0" t="n">
        <v>4870.23438</v>
      </c>
      <c r="H2416" s="0" t="n">
        <v>0.69993</v>
      </c>
      <c r="I2416" s="0" t="n">
        <v>179.5576</v>
      </c>
      <c r="J2416" s="0" t="n">
        <v>15.56</v>
      </c>
      <c r="K2416" s="0" t="n">
        <v>0.18465</v>
      </c>
      <c r="L2416" s="0" t="n">
        <v>0.9777</v>
      </c>
      <c r="M2416" s="0" t="n">
        <v>24.8873</v>
      </c>
      <c r="N2416" s="0" t="n">
        <v>0.9777</v>
      </c>
      <c r="O2416" s="0" t="n">
        <v>15.56</v>
      </c>
      <c r="P2416" s="0" t="n">
        <f aca="false">LN(G2416/4200)</f>
        <v>0.148057537957156</v>
      </c>
      <c r="Q2416" s="0" t="n">
        <f aca="false">LN((H2416*3600)/13250)</f>
        <v>-1.65983865590923</v>
      </c>
      <c r="R2416" s="0" t="n">
        <f aca="false">LN(I2416/70.1)</f>
        <v>0.940573253778069</v>
      </c>
      <c r="S2416" s="0" t="n">
        <f aca="false">LN((K2416*3600)/10500)</f>
        <v>-2.75973454938498</v>
      </c>
      <c r="T2416" s="0" t="n">
        <f aca="false">LN(L2416/0.45)</f>
        <v>0.77595529174726</v>
      </c>
      <c r="U2416" s="0" t="n">
        <f aca="false">LN(N2416/0.45)</f>
        <v>0.77595529174726</v>
      </c>
      <c r="V2416" s="0" t="n">
        <f aca="false">SQRT(P2416^2+Q2416^2+R2416^2)</f>
        <v>1.91354734561734</v>
      </c>
      <c r="W2416" s="0" t="n">
        <f aca="false">SQRT(S2416^2+T2416^2+U2416^2)</f>
        <v>2.96990707138292</v>
      </c>
      <c r="X2416" s="0" t="n">
        <f aca="false">SQRT(P2416^2+Q2416^2+R2416^2+S2416^2+T2416^2+U2416^2)</f>
        <v>3.53298902582069</v>
      </c>
    </row>
    <row r="2417" customFormat="false" ht="12.8" hidden="false" customHeight="false" outlineLevel="0" collapsed="false">
      <c r="A2417" s="0" t="n">
        <v>0.0006</v>
      </c>
      <c r="B2417" s="0" t="n">
        <v>0.349</v>
      </c>
      <c r="C2417" s="0" t="n">
        <v>11666.66667</v>
      </c>
      <c r="D2417" s="0" t="n">
        <v>0.6096666667</v>
      </c>
      <c r="E2417" s="0" t="n">
        <v>23</v>
      </c>
      <c r="F2417" s="0" t="n">
        <v>3.666666667</v>
      </c>
      <c r="G2417" s="0" t="n">
        <v>4869.34082</v>
      </c>
      <c r="H2417" s="0" t="n">
        <v>0.69993</v>
      </c>
      <c r="I2417" s="0" t="n">
        <v>179.5577</v>
      </c>
      <c r="J2417" s="0" t="n">
        <v>15.56</v>
      </c>
      <c r="K2417" s="0" t="n">
        <v>0.18465</v>
      </c>
      <c r="L2417" s="0" t="n">
        <v>0.9961</v>
      </c>
      <c r="M2417" s="0" t="n">
        <v>24.8853</v>
      </c>
      <c r="N2417" s="0" t="n">
        <v>0.9961</v>
      </c>
      <c r="O2417" s="0" t="n">
        <v>15.56</v>
      </c>
      <c r="P2417" s="0" t="n">
        <f aca="false">LN(G2417/4200)</f>
        <v>0.14787404740769</v>
      </c>
      <c r="Q2417" s="0" t="n">
        <f aca="false">LN((H2417*3600)/13250)</f>
        <v>-1.65983865590923</v>
      </c>
      <c r="R2417" s="0" t="n">
        <f aca="false">LN(I2417/70.1)</f>
        <v>0.940573810702266</v>
      </c>
      <c r="S2417" s="0" t="n">
        <f aca="false">LN((K2417*3600)/10500)</f>
        <v>-2.75973454938498</v>
      </c>
      <c r="T2417" s="0" t="n">
        <f aca="false">LN(L2417/0.45)</f>
        <v>0.794600071386754</v>
      </c>
      <c r="U2417" s="0" t="n">
        <f aca="false">LN(N2417/0.45)</f>
        <v>0.794600071386754</v>
      </c>
      <c r="V2417" s="0" t="n">
        <f aca="false">SQRT(P2417^2+Q2417^2+R2417^2)</f>
        <v>1.91353343083581</v>
      </c>
      <c r="W2417" s="0" t="n">
        <f aca="false">SQRT(S2417^2+T2417^2+U2417^2)</f>
        <v>2.97975054827829</v>
      </c>
      <c r="X2417" s="0" t="n">
        <f aca="false">SQRT(P2417^2+Q2417^2+R2417^2+S2417^2+T2417^2+U2417^2)</f>
        <v>3.5412601600124</v>
      </c>
    </row>
    <row r="2418" customFormat="false" ht="12.8" hidden="false" customHeight="false" outlineLevel="0" collapsed="false">
      <c r="A2418" s="0" t="n">
        <v>0.0001</v>
      </c>
      <c r="B2418" s="0" t="n">
        <v>0.235</v>
      </c>
      <c r="C2418" s="0" t="n">
        <v>15000</v>
      </c>
      <c r="D2418" s="0" t="n">
        <v>0.6096666667</v>
      </c>
      <c r="E2418" s="0" t="n">
        <v>23</v>
      </c>
      <c r="F2418" s="0" t="n">
        <v>3.666666667</v>
      </c>
      <c r="G2418" s="0" t="n">
        <v>4812.28418</v>
      </c>
      <c r="H2418" s="0" t="n">
        <v>0.71799</v>
      </c>
      <c r="I2418" s="0" t="n">
        <v>176.7283</v>
      </c>
      <c r="J2418" s="0" t="n">
        <v>15.56</v>
      </c>
      <c r="K2418" s="0" t="n">
        <v>0.19715</v>
      </c>
      <c r="L2418" s="0" t="n">
        <v>1.1856</v>
      </c>
      <c r="M2418" s="0" t="n">
        <v>23.6343</v>
      </c>
      <c r="N2418" s="0" t="n">
        <v>1.1856</v>
      </c>
      <c r="O2418" s="0" t="n">
        <v>15.56</v>
      </c>
      <c r="P2418" s="0" t="n">
        <f aca="false">LN(G2418/4200)</f>
        <v>0.136087327604695</v>
      </c>
      <c r="Q2418" s="0" t="n">
        <f aca="false">LN((H2418*3600)/13250)</f>
        <v>-1.63436334457767</v>
      </c>
      <c r="R2418" s="0" t="n">
        <f aca="false">LN(I2418/70.1)</f>
        <v>0.924690730921777</v>
      </c>
      <c r="S2418" s="0" t="n">
        <f aca="false">LN((K2418*3600)/10500)</f>
        <v>-2.69423183035991</v>
      </c>
      <c r="T2418" s="0" t="n">
        <f aca="false">LN(L2418/0.45)</f>
        <v>0.968756671777457</v>
      </c>
      <c r="U2418" s="0" t="n">
        <f aca="false">LN(N2418/0.45)</f>
        <v>0.968756671777457</v>
      </c>
      <c r="V2418" s="0" t="n">
        <f aca="false">SQRT(P2418^2+Q2418^2+R2418^2)</f>
        <v>1.88274168453518</v>
      </c>
      <c r="W2418" s="0" t="n">
        <f aca="false">SQRT(S2418^2+T2418^2+U2418^2)</f>
        <v>3.02255920272064</v>
      </c>
      <c r="X2418" s="0" t="n">
        <f aca="false">SQRT(P2418^2+Q2418^2+R2418^2+S2418^2+T2418^2+U2418^2)</f>
        <v>3.56098025614262</v>
      </c>
    </row>
    <row r="2419" customFormat="false" ht="12.8" hidden="false" customHeight="false" outlineLevel="0" collapsed="false">
      <c r="A2419" s="0" t="n">
        <v>0.0002666666667</v>
      </c>
      <c r="B2419" s="0" t="n">
        <v>0.235</v>
      </c>
      <c r="C2419" s="0" t="n">
        <v>15000</v>
      </c>
      <c r="D2419" s="0" t="n">
        <v>0.6096666667</v>
      </c>
      <c r="E2419" s="0" t="n">
        <v>23</v>
      </c>
      <c r="F2419" s="0" t="n">
        <v>3.666666667</v>
      </c>
      <c r="G2419" s="0" t="n">
        <v>4813.2334</v>
      </c>
      <c r="H2419" s="0" t="n">
        <v>0.71521</v>
      </c>
      <c r="I2419" s="0" t="n">
        <v>176.7285</v>
      </c>
      <c r="J2419" s="0" t="n">
        <v>15.56</v>
      </c>
      <c r="K2419" s="0" t="n">
        <v>0.19437</v>
      </c>
      <c r="L2419" s="0" t="n">
        <v>1.1932</v>
      </c>
      <c r="M2419" s="0" t="n">
        <v>23.6354</v>
      </c>
      <c r="N2419" s="0" t="n">
        <v>1.1932</v>
      </c>
      <c r="O2419" s="0" t="n">
        <v>15.56</v>
      </c>
      <c r="P2419" s="0" t="n">
        <f aca="false">LN(G2419/4200)</f>
        <v>0.136284557518866</v>
      </c>
      <c r="Q2419" s="0" t="n">
        <f aca="false">LN((H2419*3600)/13250)</f>
        <v>-1.63824278008784</v>
      </c>
      <c r="R2419" s="0" t="n">
        <f aca="false">LN(I2419/70.1)</f>
        <v>0.924691862601802</v>
      </c>
      <c r="S2419" s="0" t="n">
        <f aca="false">LN((K2419*3600)/10500)</f>
        <v>-2.70843313155358</v>
      </c>
      <c r="T2419" s="0" t="n">
        <f aca="false">LN(L2419/0.45)</f>
        <v>0.975146469876228</v>
      </c>
      <c r="U2419" s="0" t="n">
        <f aca="false">LN(N2419/0.45)</f>
        <v>0.975146469876228</v>
      </c>
      <c r="V2419" s="0" t="n">
        <f aca="false">SQRT(P2419^2+Q2419^2+R2419^2)</f>
        <v>1.88612510928889</v>
      </c>
      <c r="W2419" s="0" t="n">
        <f aca="false">SQRT(S2419^2+T2419^2+U2419^2)</f>
        <v>3.0393142817947</v>
      </c>
      <c r="X2419" s="0" t="n">
        <f aca="false">SQRT(P2419^2+Q2419^2+R2419^2+S2419^2+T2419^2+U2419^2)</f>
        <v>3.57699583888649</v>
      </c>
    </row>
    <row r="2420" customFormat="false" ht="12.8" hidden="false" customHeight="false" outlineLevel="0" collapsed="false">
      <c r="A2420" s="0" t="n">
        <v>0.0004333333333</v>
      </c>
      <c r="B2420" s="0" t="n">
        <v>0.235</v>
      </c>
      <c r="C2420" s="0" t="n">
        <v>15000</v>
      </c>
      <c r="D2420" s="0" t="n">
        <v>0.6096666667</v>
      </c>
      <c r="E2420" s="0" t="n">
        <v>23</v>
      </c>
      <c r="F2420" s="0" t="n">
        <v>3.666666667</v>
      </c>
      <c r="G2420" s="0" t="n">
        <v>4813.24658</v>
      </c>
      <c r="H2420" s="0" t="n">
        <v>0.71382</v>
      </c>
      <c r="I2420" s="0" t="n">
        <v>176.7285</v>
      </c>
      <c r="J2420" s="0" t="n">
        <v>15.56</v>
      </c>
      <c r="K2420" s="0" t="n">
        <v>0.19299</v>
      </c>
      <c r="L2420" s="0" t="n">
        <v>1.1945</v>
      </c>
      <c r="M2420" s="0" t="n">
        <v>23.6368</v>
      </c>
      <c r="N2420" s="0" t="n">
        <v>1.1945</v>
      </c>
      <c r="O2420" s="0" t="n">
        <v>15.56</v>
      </c>
      <c r="P2420" s="0" t="n">
        <f aca="false">LN(G2420/4200)</f>
        <v>0.136287295799115</v>
      </c>
      <c r="Q2420" s="0" t="n">
        <f aca="false">LN((H2420*3600)/13250)</f>
        <v>-1.64018815623581</v>
      </c>
      <c r="R2420" s="0" t="n">
        <f aca="false">LN(I2420/70.1)</f>
        <v>0.924691862601802</v>
      </c>
      <c r="S2420" s="0" t="n">
        <f aca="false">LN((K2420*3600)/10500)</f>
        <v>-2.71555831659253</v>
      </c>
      <c r="T2420" s="0" t="n">
        <f aca="false">LN(L2420/0.45)</f>
        <v>0.976235384001499</v>
      </c>
      <c r="U2420" s="0" t="n">
        <f aca="false">LN(N2420/0.45)</f>
        <v>0.976235384001499</v>
      </c>
      <c r="V2420" s="0" t="n">
        <f aca="false">SQRT(P2420^2+Q2420^2+R2420^2)</f>
        <v>1.88781525992732</v>
      </c>
      <c r="W2420" s="0" t="n">
        <f aca="false">SQRT(S2420^2+T2420^2+U2420^2)</f>
        <v>3.04636308091599</v>
      </c>
      <c r="X2420" s="0" t="n">
        <f aca="false">SQRT(P2420^2+Q2420^2+R2420^2+S2420^2+T2420^2+U2420^2)</f>
        <v>3.58387701747457</v>
      </c>
    </row>
    <row r="2421" customFormat="false" ht="12.8" hidden="false" customHeight="false" outlineLevel="0" collapsed="false">
      <c r="A2421" s="0" t="n">
        <v>0.0006</v>
      </c>
      <c r="B2421" s="0" t="n">
        <v>0.235</v>
      </c>
      <c r="C2421" s="0" t="n">
        <v>15000</v>
      </c>
      <c r="D2421" s="0" t="n">
        <v>0.6096666667</v>
      </c>
      <c r="E2421" s="0" t="n">
        <v>23</v>
      </c>
      <c r="F2421" s="0" t="n">
        <v>3.666666667</v>
      </c>
      <c r="G2421" s="0" t="n">
        <v>4811.27246</v>
      </c>
      <c r="H2421" s="0" t="n">
        <v>0.71243</v>
      </c>
      <c r="I2421" s="0" t="n">
        <v>176.7286</v>
      </c>
      <c r="J2421" s="0" t="n">
        <v>15.56</v>
      </c>
      <c r="K2421" s="0" t="n">
        <v>0.1916</v>
      </c>
      <c r="L2421" s="0" t="n">
        <v>1.1811</v>
      </c>
      <c r="M2421" s="0" t="n">
        <v>23.6352</v>
      </c>
      <c r="N2421" s="0" t="n">
        <v>1.1811</v>
      </c>
      <c r="O2421" s="0" t="n">
        <v>15.56</v>
      </c>
      <c r="P2421" s="0" t="n">
        <f aca="false">LN(G2421/4200)</f>
        <v>0.135877068541113</v>
      </c>
      <c r="Q2421" s="0" t="n">
        <f aca="false">LN((H2421*3600)/13250)</f>
        <v>-1.64213732424995</v>
      </c>
      <c r="R2421" s="0" t="n">
        <f aca="false">LN(I2421/70.1)</f>
        <v>0.924692428441333</v>
      </c>
      <c r="S2421" s="0" t="n">
        <f aca="false">LN((K2421*3600)/10500)</f>
        <v>-2.72278682514679</v>
      </c>
      <c r="T2421" s="0" t="n">
        <f aca="false">LN(L2421/0.45)</f>
        <v>0.964953903853436</v>
      </c>
      <c r="U2421" s="0" t="n">
        <f aca="false">LN(N2421/0.45)</f>
        <v>0.964953903853436</v>
      </c>
      <c r="V2421" s="0" t="n">
        <f aca="false">SQRT(P2421^2+Q2421^2+R2421^2)</f>
        <v>1.8894797317428</v>
      </c>
      <c r="W2421" s="0" t="n">
        <f aca="false">SQRT(S2421^2+T2421^2+U2421^2)</f>
        <v>3.04562639999014</v>
      </c>
      <c r="X2421" s="0" t="n">
        <f aca="false">SQRT(P2421^2+Q2421^2+R2421^2+S2421^2+T2421^2+U2421^2)</f>
        <v>3.58412804249287</v>
      </c>
    </row>
    <row r="2422" customFormat="false" ht="12.8" hidden="false" customHeight="false" outlineLevel="0" collapsed="false">
      <c r="A2422" s="0" t="n">
        <v>0.0001</v>
      </c>
      <c r="B2422" s="0" t="n">
        <v>0.273</v>
      </c>
      <c r="C2422" s="0" t="n">
        <v>15000</v>
      </c>
      <c r="D2422" s="0" t="n">
        <v>0.6096666667</v>
      </c>
      <c r="E2422" s="0" t="n">
        <v>23</v>
      </c>
      <c r="F2422" s="0" t="n">
        <v>3.666666667</v>
      </c>
      <c r="G2422" s="0" t="n">
        <v>4794.99609</v>
      </c>
      <c r="H2422" s="0" t="n">
        <v>0.72215</v>
      </c>
      <c r="I2422" s="0" t="n">
        <v>175.875</v>
      </c>
      <c r="J2422" s="0" t="n">
        <v>15.56</v>
      </c>
      <c r="K2422" s="0" t="n">
        <v>0.19854</v>
      </c>
      <c r="L2422" s="0" t="n">
        <v>1.2202</v>
      </c>
      <c r="M2422" s="0" t="n">
        <v>23.2244</v>
      </c>
      <c r="N2422" s="0" t="n">
        <v>1.2202</v>
      </c>
      <c r="O2422" s="0" t="n">
        <v>15.56</v>
      </c>
      <c r="P2422" s="0" t="n">
        <f aca="false">LN(G2422/4200)</f>
        <v>0.132488367613004</v>
      </c>
      <c r="Q2422" s="0" t="n">
        <f aca="false">LN((H2422*3600)/13250)</f>
        <v>-1.62858611240513</v>
      </c>
      <c r="R2422" s="0" t="n">
        <f aca="false">LN(I2422/70.1)</f>
        <v>0.919850721394009</v>
      </c>
      <c r="S2422" s="0" t="n">
        <f aca="false">LN((K2422*3600)/10500)</f>
        <v>-2.68720609952198</v>
      </c>
      <c r="T2422" s="0" t="n">
        <f aca="false">LN(L2422/0.45)</f>
        <v>0.997522475953387</v>
      </c>
      <c r="U2422" s="0" t="n">
        <f aca="false">LN(N2422/0.45)</f>
        <v>0.997522475953387</v>
      </c>
      <c r="V2422" s="0" t="n">
        <f aca="false">SQRT(P2422^2+Q2422^2+R2422^2)</f>
        <v>1.87509232911894</v>
      </c>
      <c r="W2422" s="0" t="n">
        <f aca="false">SQRT(S2422^2+T2422^2+U2422^2)</f>
        <v>3.03499238901393</v>
      </c>
      <c r="X2422" s="0" t="n">
        <f aca="false">SQRT(P2422^2+Q2422^2+R2422^2+S2422^2+T2422^2+U2422^2)</f>
        <v>3.56751314560902</v>
      </c>
    </row>
    <row r="2423" customFormat="false" ht="12.8" hidden="false" customHeight="false" outlineLevel="0" collapsed="false">
      <c r="A2423" s="0" t="n">
        <v>0.0002666666667</v>
      </c>
      <c r="B2423" s="0" t="n">
        <v>0.273</v>
      </c>
      <c r="C2423" s="0" t="n">
        <v>15000</v>
      </c>
      <c r="D2423" s="0" t="n">
        <v>0.6096666667</v>
      </c>
      <c r="E2423" s="0" t="n">
        <v>23</v>
      </c>
      <c r="F2423" s="0" t="n">
        <v>3.666666667</v>
      </c>
      <c r="G2423" s="0" t="n">
        <v>4795.43164</v>
      </c>
      <c r="H2423" s="0" t="n">
        <v>0.71799</v>
      </c>
      <c r="I2423" s="0" t="n">
        <v>175.8752</v>
      </c>
      <c r="J2423" s="0" t="n">
        <v>15.56</v>
      </c>
      <c r="K2423" s="0" t="n">
        <v>0.19437</v>
      </c>
      <c r="L2423" s="0" t="n">
        <v>1.1932</v>
      </c>
      <c r="M2423" s="0" t="n">
        <v>23.2241</v>
      </c>
      <c r="N2423" s="0" t="n">
        <v>1.1932</v>
      </c>
      <c r="O2423" s="0" t="n">
        <v>15.56</v>
      </c>
      <c r="P2423" s="0" t="n">
        <f aca="false">LN(G2423/4200)</f>
        <v>0.132579197764184</v>
      </c>
      <c r="Q2423" s="0" t="n">
        <f aca="false">LN((H2423*3600)/13250)</f>
        <v>-1.63436334457767</v>
      </c>
      <c r="R2423" s="0" t="n">
        <f aca="false">LN(I2423/70.1)</f>
        <v>0.919851858564649</v>
      </c>
      <c r="S2423" s="0" t="n">
        <f aca="false">LN((K2423*3600)/10500)</f>
        <v>-2.70843313155358</v>
      </c>
      <c r="T2423" s="0" t="n">
        <f aca="false">LN(L2423/0.45)</f>
        <v>0.975146469876228</v>
      </c>
      <c r="U2423" s="0" t="n">
        <f aca="false">LN(N2423/0.45)</f>
        <v>0.975146469876228</v>
      </c>
      <c r="V2423" s="0" t="n">
        <f aca="false">SQRT(P2423^2+Q2423^2+R2423^2)</f>
        <v>1.88011920565791</v>
      </c>
      <c r="W2423" s="0" t="n">
        <f aca="false">SQRT(S2423^2+T2423^2+U2423^2)</f>
        <v>3.0393142817947</v>
      </c>
      <c r="X2423" s="0" t="n">
        <f aca="false">SQRT(P2423^2+Q2423^2+R2423^2+S2423^2+T2423^2+U2423^2)</f>
        <v>3.57383261093815</v>
      </c>
    </row>
    <row r="2424" customFormat="false" ht="12.8" hidden="false" customHeight="false" outlineLevel="0" collapsed="false">
      <c r="A2424" s="0" t="n">
        <v>0.0004333333333</v>
      </c>
      <c r="B2424" s="0" t="n">
        <v>0.273</v>
      </c>
      <c r="C2424" s="0" t="n">
        <v>15000</v>
      </c>
      <c r="D2424" s="0" t="n">
        <v>0.6096666667</v>
      </c>
      <c r="E2424" s="0" t="n">
        <v>23</v>
      </c>
      <c r="F2424" s="0" t="n">
        <v>3.666666667</v>
      </c>
      <c r="G2424" s="0" t="n">
        <v>4796.29199</v>
      </c>
      <c r="H2424" s="0" t="n">
        <v>0.7166</v>
      </c>
      <c r="I2424" s="0" t="n">
        <v>175.8754</v>
      </c>
      <c r="J2424" s="0" t="n">
        <v>15.56</v>
      </c>
      <c r="K2424" s="0" t="n">
        <v>0.19299</v>
      </c>
      <c r="L2424" s="0" t="n">
        <v>1.1945</v>
      </c>
      <c r="M2424" s="0" t="n">
        <v>23.2227</v>
      </c>
      <c r="N2424" s="0" t="n">
        <v>1.1945</v>
      </c>
      <c r="O2424" s="0" t="n">
        <v>15.56</v>
      </c>
      <c r="P2424" s="0" t="n">
        <f aca="false">LN(G2424/4200)</f>
        <v>0.1327585920077</v>
      </c>
      <c r="Q2424" s="0" t="n">
        <f aca="false">LN((H2424*3600)/13250)</f>
        <v>-1.63630118108145</v>
      </c>
      <c r="R2424" s="0" t="n">
        <f aca="false">LN(I2424/70.1)</f>
        <v>0.919852995733996</v>
      </c>
      <c r="S2424" s="0" t="n">
        <f aca="false">LN((K2424*3600)/10500)</f>
        <v>-2.71555831659253</v>
      </c>
      <c r="T2424" s="0" t="n">
        <f aca="false">LN(L2424/0.45)</f>
        <v>0.976235384001499</v>
      </c>
      <c r="U2424" s="0" t="n">
        <f aca="false">LN(N2424/0.45)</f>
        <v>0.976235384001499</v>
      </c>
      <c r="V2424" s="0" t="n">
        <f aca="false">SQRT(P2424^2+Q2424^2+R2424^2)</f>
        <v>1.88181718897485</v>
      </c>
      <c r="W2424" s="0" t="n">
        <f aca="false">SQRT(S2424^2+T2424^2+U2424^2)</f>
        <v>3.04636308091599</v>
      </c>
      <c r="X2424" s="0" t="n">
        <f aca="false">SQRT(P2424^2+Q2424^2+R2424^2+S2424^2+T2424^2+U2424^2)</f>
        <v>3.58072114992067</v>
      </c>
    </row>
    <row r="2425" customFormat="false" ht="12.8" hidden="false" customHeight="false" outlineLevel="0" collapsed="false">
      <c r="A2425" s="0" t="n">
        <v>0.0006</v>
      </c>
      <c r="B2425" s="0" t="n">
        <v>0.273</v>
      </c>
      <c r="C2425" s="0" t="n">
        <v>15000</v>
      </c>
      <c r="D2425" s="0" t="n">
        <v>0.6096666667</v>
      </c>
      <c r="E2425" s="0" t="n">
        <v>23</v>
      </c>
      <c r="F2425" s="0" t="n">
        <v>3.666666667</v>
      </c>
      <c r="G2425" s="0" t="n">
        <v>4795.01367</v>
      </c>
      <c r="H2425" s="0" t="n">
        <v>0.7166</v>
      </c>
      <c r="I2425" s="0" t="n">
        <v>175.8751</v>
      </c>
      <c r="J2425" s="0" t="n">
        <v>15.56</v>
      </c>
      <c r="K2425" s="0" t="n">
        <v>0.19299</v>
      </c>
      <c r="L2425" s="0" t="n">
        <v>1.2206</v>
      </c>
      <c r="M2425" s="0" t="n">
        <v>23.2257</v>
      </c>
      <c r="N2425" s="0" t="n">
        <v>1.2206</v>
      </c>
      <c r="O2425" s="0" t="n">
        <v>15.56</v>
      </c>
      <c r="P2425" s="0" t="n">
        <f aca="false">LN(G2425/4200)</f>
        <v>0.132492033928355</v>
      </c>
      <c r="Q2425" s="0" t="n">
        <f aca="false">LN((H2425*3600)/13250)</f>
        <v>-1.63630118108145</v>
      </c>
      <c r="R2425" s="0" t="n">
        <f aca="false">LN(I2425/70.1)</f>
        <v>0.91985128997949</v>
      </c>
      <c r="S2425" s="0" t="n">
        <f aca="false">LN((K2425*3600)/10500)</f>
        <v>-2.71555831659253</v>
      </c>
      <c r="T2425" s="0" t="n">
        <f aca="false">LN(L2425/0.45)</f>
        <v>0.997850237346029</v>
      </c>
      <c r="U2425" s="0" t="n">
        <f aca="false">LN(N2425/0.45)</f>
        <v>0.997850237346029</v>
      </c>
      <c r="V2425" s="0" t="n">
        <f aca="false">SQRT(P2425^2+Q2425^2+R2425^2)</f>
        <v>1.88179756879957</v>
      </c>
      <c r="W2425" s="0" t="n">
        <f aca="false">SQRT(S2425^2+T2425^2+U2425^2)</f>
        <v>3.06033775311777</v>
      </c>
      <c r="X2425" s="0" t="n">
        <f aca="false">SQRT(P2425^2+Q2425^2+R2425^2+S2425^2+T2425^2+U2425^2)</f>
        <v>3.5926075840673</v>
      </c>
    </row>
    <row r="2426" customFormat="false" ht="12.8" hidden="false" customHeight="false" outlineLevel="0" collapsed="false">
      <c r="A2426" s="0" t="n">
        <v>0.0001</v>
      </c>
      <c r="B2426" s="0" t="n">
        <v>0.311</v>
      </c>
      <c r="C2426" s="0" t="n">
        <v>15000</v>
      </c>
      <c r="D2426" s="0" t="n">
        <v>0.6096666667</v>
      </c>
      <c r="E2426" s="0" t="n">
        <v>23</v>
      </c>
      <c r="F2426" s="0" t="n">
        <v>3.666666667</v>
      </c>
      <c r="G2426" s="0" t="n">
        <v>4778.17773</v>
      </c>
      <c r="H2426" s="0" t="n">
        <v>0.72493</v>
      </c>
      <c r="I2426" s="0" t="n">
        <v>174.9818</v>
      </c>
      <c r="J2426" s="0" t="n">
        <v>15.56</v>
      </c>
      <c r="K2426" s="0" t="n">
        <v>0.19993</v>
      </c>
      <c r="L2426" s="0" t="n">
        <v>1.2554</v>
      </c>
      <c r="M2426" s="0" t="n">
        <v>22.7924</v>
      </c>
      <c r="N2426" s="0" t="n">
        <v>1.2554</v>
      </c>
      <c r="O2426" s="0" t="n">
        <v>15.56</v>
      </c>
      <c r="P2426" s="0" t="n">
        <f aca="false">LN(G2426/4200)</f>
        <v>0.128974720494689</v>
      </c>
      <c r="Q2426" s="0" t="n">
        <f aca="false">LN((H2426*3600)/13250)</f>
        <v>-1.62474388748318</v>
      </c>
      <c r="R2426" s="0" t="n">
        <f aca="false">LN(I2426/70.1)</f>
        <v>0.914759174474595</v>
      </c>
      <c r="S2426" s="0" t="n">
        <f aca="false">LN((K2426*3600)/10500)</f>
        <v>-2.68022938539981</v>
      </c>
      <c r="T2426" s="0" t="n">
        <f aca="false">LN(L2426/0.45)</f>
        <v>1.02596194311907</v>
      </c>
      <c r="U2426" s="0" t="n">
        <f aca="false">LN(N2426/0.45)</f>
        <v>1.02596194311907</v>
      </c>
      <c r="V2426" s="0" t="n">
        <f aca="false">SQRT(P2426^2+Q2426^2+R2426^2)</f>
        <v>1.86901351673178</v>
      </c>
      <c r="W2426" s="0" t="n">
        <f aca="false">SQRT(S2426^2+T2426^2+U2426^2)</f>
        <v>3.04775743388773</v>
      </c>
      <c r="X2426" s="0" t="n">
        <f aca="false">SQRT(P2426^2+Q2426^2+R2426^2+S2426^2+T2426^2+U2426^2)</f>
        <v>3.57519746329403</v>
      </c>
    </row>
    <row r="2427" customFormat="false" ht="12.8" hidden="false" customHeight="false" outlineLevel="0" collapsed="false">
      <c r="A2427" s="0" t="n">
        <v>0.0002666666667</v>
      </c>
      <c r="B2427" s="0" t="n">
        <v>0.311</v>
      </c>
      <c r="C2427" s="0" t="n">
        <v>15000</v>
      </c>
      <c r="D2427" s="0" t="n">
        <v>0.6096666667</v>
      </c>
      <c r="E2427" s="0" t="n">
        <v>23</v>
      </c>
      <c r="F2427" s="0" t="n">
        <v>3.666666667</v>
      </c>
      <c r="G2427" s="0" t="n">
        <v>4777.09766</v>
      </c>
      <c r="H2427" s="0" t="n">
        <v>0.72215</v>
      </c>
      <c r="I2427" s="0" t="n">
        <v>174.9819</v>
      </c>
      <c r="J2427" s="0" t="n">
        <v>15.56</v>
      </c>
      <c r="K2427" s="0" t="n">
        <v>0.19576</v>
      </c>
      <c r="L2427" s="0" t="n">
        <v>1.2306</v>
      </c>
      <c r="M2427" s="0" t="n">
        <v>22.7907</v>
      </c>
      <c r="N2427" s="0" t="n">
        <v>1.2306</v>
      </c>
      <c r="O2427" s="0" t="n">
        <v>15.56</v>
      </c>
      <c r="P2427" s="0" t="n">
        <f aca="false">LN(G2427/4200)</f>
        <v>0.128748652702706</v>
      </c>
      <c r="Q2427" s="0" t="n">
        <f aca="false">LN((H2427*3600)/13250)</f>
        <v>-1.62858611240513</v>
      </c>
      <c r="R2427" s="0" t="n">
        <f aca="false">LN(I2427/70.1)</f>
        <v>0.914759745962438</v>
      </c>
      <c r="S2427" s="0" t="n">
        <f aca="false">LN((K2427*3600)/10500)</f>
        <v>-2.70130727154913</v>
      </c>
      <c r="T2427" s="0" t="n">
        <f aca="false">LN(L2427/0.45)</f>
        <v>1.00600955154202</v>
      </c>
      <c r="U2427" s="0" t="n">
        <f aca="false">LN(N2427/0.45)</f>
        <v>1.00600955154202</v>
      </c>
      <c r="V2427" s="0" t="n">
        <f aca="false">SQRT(P2427^2+Q2427^2+R2427^2)</f>
        <v>1.87233926784781</v>
      </c>
      <c r="W2427" s="0" t="n">
        <f aca="false">SQRT(S2427^2+T2427^2+U2427^2)</f>
        <v>3.05305935266771</v>
      </c>
      <c r="X2427" s="0" t="n">
        <f aca="false">SQRT(P2427^2+Q2427^2+R2427^2+S2427^2+T2427^2+U2427^2)</f>
        <v>3.58145581360941</v>
      </c>
    </row>
    <row r="2428" customFormat="false" ht="12.8" hidden="false" customHeight="false" outlineLevel="0" collapsed="false">
      <c r="A2428" s="0" t="n">
        <v>0.0004333333333</v>
      </c>
      <c r="B2428" s="0" t="n">
        <v>0.311</v>
      </c>
      <c r="C2428" s="0" t="n">
        <v>15000</v>
      </c>
      <c r="D2428" s="0" t="n">
        <v>0.6096666667</v>
      </c>
      <c r="E2428" s="0" t="n">
        <v>23</v>
      </c>
      <c r="F2428" s="0" t="n">
        <v>3.666666667</v>
      </c>
      <c r="G2428" s="0" t="n">
        <v>4777.11035</v>
      </c>
      <c r="H2428" s="0" t="n">
        <v>0.72076</v>
      </c>
      <c r="I2428" s="0" t="n">
        <v>174.982</v>
      </c>
      <c r="J2428" s="0" t="n">
        <v>15.56</v>
      </c>
      <c r="K2428" s="0" t="n">
        <v>0.19437</v>
      </c>
      <c r="L2428" s="0" t="n">
        <v>1.2333</v>
      </c>
      <c r="M2428" s="0" t="n">
        <v>22.7944</v>
      </c>
      <c r="N2428" s="0" t="n">
        <v>1.2333</v>
      </c>
      <c r="O2428" s="0" t="n">
        <v>15.56</v>
      </c>
      <c r="P2428" s="0" t="n">
        <f aca="false">LN(G2428/4200)</f>
        <v>0.128751309123832</v>
      </c>
      <c r="Q2428" s="0" t="n">
        <f aca="false">LN((H2428*3600)/13250)</f>
        <v>-1.63051277509369</v>
      </c>
      <c r="R2428" s="0" t="n">
        <f aca="false">LN(I2428/70.1)</f>
        <v>0.914760317449954</v>
      </c>
      <c r="S2428" s="0" t="n">
        <f aca="false">LN((K2428*3600)/10500)</f>
        <v>-2.70843313155358</v>
      </c>
      <c r="T2428" s="0" t="n">
        <f aca="false">LN(L2428/0.45)</f>
        <v>1.00820119980758</v>
      </c>
      <c r="U2428" s="0" t="n">
        <f aca="false">LN(N2428/0.45)</f>
        <v>1.00820119980758</v>
      </c>
      <c r="V2428" s="0" t="n">
        <f aca="false">SQRT(P2428^2+Q2428^2+R2428^2)</f>
        <v>1.87401580775776</v>
      </c>
      <c r="W2428" s="0" t="n">
        <f aca="false">SQRT(S2428^2+T2428^2+U2428^2)</f>
        <v>3.06080860994019</v>
      </c>
      <c r="X2428" s="0" t="n">
        <f aca="false">SQRT(P2428^2+Q2428^2+R2428^2+S2428^2+T2428^2+U2428^2)</f>
        <v>3.58893920182691</v>
      </c>
    </row>
    <row r="2429" customFormat="false" ht="12.8" hidden="false" customHeight="false" outlineLevel="0" collapsed="false">
      <c r="A2429" s="0" t="n">
        <v>0.0006</v>
      </c>
      <c r="B2429" s="0" t="n">
        <v>0.311</v>
      </c>
      <c r="C2429" s="0" t="n">
        <v>15000</v>
      </c>
      <c r="D2429" s="0" t="n">
        <v>0.6096666667</v>
      </c>
      <c r="E2429" s="0" t="n">
        <v>23</v>
      </c>
      <c r="F2429" s="0" t="n">
        <v>3.666666667</v>
      </c>
      <c r="G2429" s="0" t="n">
        <v>4777.95801</v>
      </c>
      <c r="H2429" s="0" t="n">
        <v>0.71938</v>
      </c>
      <c r="I2429" s="0" t="n">
        <v>174.9821</v>
      </c>
      <c r="J2429" s="0" t="n">
        <v>15.56</v>
      </c>
      <c r="K2429" s="0" t="n">
        <v>0.19437</v>
      </c>
      <c r="L2429" s="0" t="n">
        <v>1.2608</v>
      </c>
      <c r="M2429" s="0" t="n">
        <v>22.7943</v>
      </c>
      <c r="N2429" s="0" t="n">
        <v>1.2608</v>
      </c>
      <c r="O2429" s="0" t="n">
        <v>15.56</v>
      </c>
      <c r="P2429" s="0" t="n">
        <f aca="false">LN(G2429/4200)</f>
        <v>0.128928735379781</v>
      </c>
      <c r="Q2429" s="0" t="n">
        <f aca="false">LN((H2429*3600)/13250)</f>
        <v>-1.63242925602247</v>
      </c>
      <c r="R2429" s="0" t="n">
        <f aca="false">LN(I2429/70.1)</f>
        <v>0.914760888937144</v>
      </c>
      <c r="S2429" s="0" t="n">
        <f aca="false">LN((K2429*3600)/10500)</f>
        <v>-2.70843313155358</v>
      </c>
      <c r="T2429" s="0" t="n">
        <f aca="false">LN(L2429/0.45)</f>
        <v>1.03025413633925</v>
      </c>
      <c r="U2429" s="0" t="n">
        <f aca="false">LN(N2429/0.45)</f>
        <v>1.03025413633925</v>
      </c>
      <c r="V2429" s="0" t="n">
        <f aca="false">SQRT(P2429^2+Q2429^2+R2429^2)</f>
        <v>1.8756959718072</v>
      </c>
      <c r="W2429" s="0" t="n">
        <f aca="false">SQRT(S2429^2+T2429^2+U2429^2)</f>
        <v>3.07546048568103</v>
      </c>
      <c r="X2429" s="0" t="n">
        <f aca="false">SQRT(P2429^2+Q2429^2+R2429^2+S2429^2+T2429^2+U2429^2)</f>
        <v>3.60231766750784</v>
      </c>
    </row>
    <row r="2430" customFormat="false" ht="12.8" hidden="false" customHeight="false" outlineLevel="0" collapsed="false">
      <c r="A2430" s="0" t="n">
        <v>0.0001</v>
      </c>
      <c r="B2430" s="0" t="n">
        <v>0.349</v>
      </c>
      <c r="C2430" s="0" t="n">
        <v>15000</v>
      </c>
      <c r="D2430" s="0" t="n">
        <v>0.6096666667</v>
      </c>
      <c r="E2430" s="0" t="n">
        <v>23</v>
      </c>
      <c r="F2430" s="0" t="n">
        <v>3.666666667</v>
      </c>
      <c r="G2430" s="0" t="n">
        <v>4758.49512</v>
      </c>
      <c r="H2430" s="0" t="n">
        <v>0.72771</v>
      </c>
      <c r="I2430" s="0" t="n">
        <v>174.0483</v>
      </c>
      <c r="J2430" s="0" t="n">
        <v>15.56</v>
      </c>
      <c r="K2430" s="0" t="n">
        <v>0.20132</v>
      </c>
      <c r="L2430" s="0" t="n">
        <v>1.2911</v>
      </c>
      <c r="M2430" s="0" t="n">
        <v>22.3363</v>
      </c>
      <c r="N2430" s="0" t="n">
        <v>1.2911</v>
      </c>
      <c r="O2430" s="0" t="n">
        <v>15.56</v>
      </c>
      <c r="P2430" s="0" t="n">
        <f aca="false">LN(G2430/4200)</f>
        <v>0.124846941707156</v>
      </c>
      <c r="Q2430" s="0" t="n">
        <f aca="false">LN((H2430*3600)/13250)</f>
        <v>-1.62091636876706</v>
      </c>
      <c r="R2430" s="0" t="n">
        <f aca="false">LN(I2430/70.1)</f>
        <v>0.909410052860958</v>
      </c>
      <c r="S2430" s="0" t="n">
        <f aca="false">LN((K2430*3600)/10500)</f>
        <v>-2.67330100877539</v>
      </c>
      <c r="T2430" s="0" t="n">
        <f aca="false">LN(L2430/0.45)</f>
        <v>1.05400226441631</v>
      </c>
      <c r="U2430" s="0" t="n">
        <f aca="false">LN(N2430/0.45)</f>
        <v>1.05400226441631</v>
      </c>
      <c r="V2430" s="0" t="n">
        <f aca="false">SQRT(P2430^2+Q2430^2+R2430^2)</f>
        <v>1.86278911249642</v>
      </c>
      <c r="W2430" s="0" t="n">
        <f aca="false">SQRT(S2430^2+T2430^2+U2430^2)</f>
        <v>3.06078091837834</v>
      </c>
      <c r="X2430" s="0" t="n">
        <f aca="false">SQRT(P2430^2+Q2430^2+R2430^2+S2430^2+T2430^2+U2430^2)</f>
        <v>3.58306616014052</v>
      </c>
    </row>
    <row r="2431" customFormat="false" ht="12.8" hidden="false" customHeight="false" outlineLevel="0" collapsed="false">
      <c r="A2431" s="0" t="n">
        <v>0.0002666666667</v>
      </c>
      <c r="B2431" s="0" t="n">
        <v>0.349</v>
      </c>
      <c r="C2431" s="0" t="n">
        <v>15000</v>
      </c>
      <c r="D2431" s="0" t="n">
        <v>0.6096666667</v>
      </c>
      <c r="E2431" s="0" t="n">
        <v>23</v>
      </c>
      <c r="F2431" s="0" t="n">
        <v>3.666666667</v>
      </c>
      <c r="G2431" s="0" t="n">
        <v>4760.06348</v>
      </c>
      <c r="H2431" s="0" t="n">
        <v>0.72493</v>
      </c>
      <c r="I2431" s="0" t="n">
        <v>174.0484</v>
      </c>
      <c r="J2431" s="0" t="n">
        <v>15.56</v>
      </c>
      <c r="K2431" s="0" t="n">
        <v>0.19715</v>
      </c>
      <c r="L2431" s="0" t="n">
        <v>1.2687</v>
      </c>
      <c r="M2431" s="0" t="n">
        <v>22.337</v>
      </c>
      <c r="N2431" s="0" t="n">
        <v>1.2687</v>
      </c>
      <c r="O2431" s="0" t="n">
        <v>15.56</v>
      </c>
      <c r="P2431" s="0" t="n">
        <f aca="false">LN(G2431/4200)</f>
        <v>0.125176478999534</v>
      </c>
      <c r="Q2431" s="0" t="n">
        <f aca="false">LN((H2431*3600)/13250)</f>
        <v>-1.62474388748318</v>
      </c>
      <c r="R2431" s="0" t="n">
        <f aca="false">LN(I2431/70.1)</f>
        <v>0.909410627413949</v>
      </c>
      <c r="S2431" s="0" t="n">
        <f aca="false">LN((K2431*3600)/10500)</f>
        <v>-2.69423183035991</v>
      </c>
      <c r="T2431" s="0" t="n">
        <f aca="false">LN(L2431/0.45)</f>
        <v>1.03650045038219</v>
      </c>
      <c r="U2431" s="0" t="n">
        <f aca="false">LN(N2431/0.45)</f>
        <v>1.03650045038219</v>
      </c>
      <c r="V2431" s="0" t="n">
        <f aca="false">SQRT(P2431^2+Q2431^2+R2431^2)</f>
        <v>1.8661429580989</v>
      </c>
      <c r="W2431" s="0" t="n">
        <f aca="false">SQRT(S2431^2+T2431^2+U2431^2)</f>
        <v>3.06717321372783</v>
      </c>
      <c r="X2431" s="0" t="n">
        <f aca="false">SQRT(P2431^2+Q2431^2+R2431^2+S2431^2+T2431^2+U2431^2)</f>
        <v>3.59027033286793</v>
      </c>
    </row>
    <row r="2432" customFormat="false" ht="12.8" hidden="false" customHeight="false" outlineLevel="0" collapsed="false">
      <c r="A2432" s="0" t="n">
        <v>0.0004333333333</v>
      </c>
      <c r="B2432" s="0" t="n">
        <v>0.349</v>
      </c>
      <c r="C2432" s="0" t="n">
        <v>15000</v>
      </c>
      <c r="D2432" s="0" t="n">
        <v>0.6096666667</v>
      </c>
      <c r="E2432" s="0" t="n">
        <v>23</v>
      </c>
      <c r="F2432" s="0" t="n">
        <v>3.666666667</v>
      </c>
      <c r="G2432" s="0" t="n">
        <v>4759.80566</v>
      </c>
      <c r="H2432" s="0" t="n">
        <v>0.72354</v>
      </c>
      <c r="I2432" s="0" t="n">
        <v>174.0484</v>
      </c>
      <c r="J2432" s="0" t="n">
        <v>15.56</v>
      </c>
      <c r="K2432" s="0" t="n">
        <v>0.19576</v>
      </c>
      <c r="L2432" s="0" t="n">
        <v>1.2728</v>
      </c>
      <c r="M2432" s="0" t="n">
        <v>22.3381</v>
      </c>
      <c r="N2432" s="0" t="n">
        <v>1.2728</v>
      </c>
      <c r="O2432" s="0" t="n">
        <v>15.56</v>
      </c>
      <c r="P2432" s="0" t="n">
        <f aca="false">LN(G2432/4200)</f>
        <v>0.125122314389439</v>
      </c>
      <c r="Q2432" s="0" t="n">
        <f aca="false">LN((H2432*3600)/13250)</f>
        <v>-1.62666315460875</v>
      </c>
      <c r="R2432" s="0" t="n">
        <f aca="false">LN(I2432/70.1)</f>
        <v>0.909410627413949</v>
      </c>
      <c r="S2432" s="0" t="n">
        <f aca="false">LN((K2432*3600)/10500)</f>
        <v>-2.70130727154913</v>
      </c>
      <c r="T2432" s="0" t="n">
        <f aca="false">LN(L2432/0.45)</f>
        <v>1.03972689425921</v>
      </c>
      <c r="U2432" s="0" t="n">
        <f aca="false">LN(N2432/0.45)</f>
        <v>1.03972689425921</v>
      </c>
      <c r="V2432" s="0" t="n">
        <f aca="false">SQRT(P2432^2+Q2432^2+R2432^2)</f>
        <v>1.86781056356722</v>
      </c>
      <c r="W2432" s="0" t="n">
        <f aca="false">SQRT(S2432^2+T2432^2+U2432^2)</f>
        <v>3.07556905378761</v>
      </c>
      <c r="X2432" s="0" t="n">
        <f aca="false">SQRT(P2432^2+Q2432^2+R2432^2+S2432^2+T2432^2+U2432^2)</f>
        <v>3.59831089623858</v>
      </c>
    </row>
    <row r="2433" customFormat="false" ht="12.8" hidden="false" customHeight="false" outlineLevel="0" collapsed="false">
      <c r="A2433" s="0" t="n">
        <v>0.0006</v>
      </c>
      <c r="B2433" s="0" t="n">
        <v>0.349</v>
      </c>
      <c r="C2433" s="0" t="n">
        <v>15000</v>
      </c>
      <c r="D2433" s="0" t="n">
        <v>0.6096666667</v>
      </c>
      <c r="E2433" s="0" t="n">
        <v>23</v>
      </c>
      <c r="F2433" s="0" t="n">
        <v>3.666666667</v>
      </c>
      <c r="G2433" s="0" t="n">
        <v>4760.23535</v>
      </c>
      <c r="H2433" s="0" t="n">
        <v>0.72215</v>
      </c>
      <c r="I2433" s="0" t="n">
        <v>174.0485</v>
      </c>
      <c r="J2433" s="0" t="n">
        <v>15.56</v>
      </c>
      <c r="K2433" s="0" t="n">
        <v>0.19437</v>
      </c>
      <c r="L2433" s="0" t="n">
        <v>1.2608</v>
      </c>
      <c r="M2433" s="0" t="n">
        <v>22.3388</v>
      </c>
      <c r="N2433" s="0" t="n">
        <v>1.2608</v>
      </c>
      <c r="O2433" s="0" t="n">
        <v>15.56</v>
      </c>
      <c r="P2433" s="0" t="n">
        <f aca="false">LN(G2433/4200)</f>
        <v>0.125212585009038</v>
      </c>
      <c r="Q2433" s="0" t="n">
        <f aca="false">LN((H2433*3600)/13250)</f>
        <v>-1.62858611240513</v>
      </c>
      <c r="R2433" s="0" t="n">
        <f aca="false">LN(I2433/70.1)</f>
        <v>0.909411201966609</v>
      </c>
      <c r="S2433" s="0" t="n">
        <f aca="false">LN((K2433*3600)/10500)</f>
        <v>-2.70843313155358</v>
      </c>
      <c r="T2433" s="0" t="n">
        <f aca="false">LN(L2433/0.45)</f>
        <v>1.03025413633925</v>
      </c>
      <c r="U2433" s="0" t="n">
        <f aca="false">LN(N2433/0.45)</f>
        <v>1.03025413633925</v>
      </c>
      <c r="V2433" s="0" t="n">
        <f aca="false">SQRT(P2433^2+Q2433^2+R2433^2)</f>
        <v>1.86949181630352</v>
      </c>
      <c r="W2433" s="0" t="n">
        <f aca="false">SQRT(S2433^2+T2433^2+U2433^2)</f>
        <v>3.07546048568103</v>
      </c>
      <c r="X2433" s="0" t="n">
        <f aca="false">SQRT(P2433^2+Q2433^2+R2433^2+S2433^2+T2433^2+U2433^2)</f>
        <v>3.59909111446365</v>
      </c>
    </row>
    <row r="2434" customFormat="false" ht="12.8" hidden="false" customHeight="false" outlineLevel="0" collapsed="false">
      <c r="A2434" s="0" t="n">
        <v>0.0001</v>
      </c>
      <c r="B2434" s="0" t="n">
        <v>0.235</v>
      </c>
      <c r="C2434" s="0" t="n">
        <v>5000</v>
      </c>
      <c r="D2434" s="0" t="n">
        <v>0.6423333333</v>
      </c>
      <c r="E2434" s="0" t="n">
        <v>23</v>
      </c>
      <c r="F2434" s="0" t="n">
        <v>3.666666667</v>
      </c>
      <c r="G2434" s="0" t="n">
        <v>5186.72949</v>
      </c>
      <c r="H2434" s="0" t="n">
        <v>0.63604</v>
      </c>
      <c r="I2434" s="0" t="n">
        <v>194.9642</v>
      </c>
      <c r="J2434" s="0" t="n">
        <v>15.56</v>
      </c>
      <c r="K2434" s="0" t="n">
        <v>0.15271</v>
      </c>
      <c r="L2434" s="0" t="n">
        <v>0.3863</v>
      </c>
      <c r="M2434" s="0" t="n">
        <v>31.8536</v>
      </c>
      <c r="N2434" s="0" t="n">
        <v>0.3863</v>
      </c>
      <c r="O2434" s="0" t="n">
        <v>15.56</v>
      </c>
      <c r="P2434" s="0" t="n">
        <f aca="false">LN(G2434/4200)</f>
        <v>0.211018817187324</v>
      </c>
      <c r="Q2434" s="0" t="n">
        <f aca="false">LN((H2434*3600)/13250)</f>
        <v>-1.75555753150811</v>
      </c>
      <c r="R2434" s="0" t="n">
        <f aca="false">LN(I2434/70.1)</f>
        <v>1.02289315792495</v>
      </c>
      <c r="S2434" s="0" t="n">
        <f aca="false">LN((K2434*3600)/10500)</f>
        <v>-2.94965599271846</v>
      </c>
      <c r="T2434" s="0" t="n">
        <f aca="false">LN(L2434/0.45)</f>
        <v>-0.15263331309213</v>
      </c>
      <c r="U2434" s="0" t="n">
        <f aca="false">LN(N2434/0.45)</f>
        <v>-0.15263331309213</v>
      </c>
      <c r="V2434" s="0" t="n">
        <f aca="false">SQRT(P2434^2+Q2434^2+R2434^2)</f>
        <v>2.04274854061181</v>
      </c>
      <c r="W2434" s="0" t="n">
        <f aca="false">SQRT(S2434^2+T2434^2+U2434^2)</f>
        <v>2.95754363144669</v>
      </c>
      <c r="X2434" s="0" t="n">
        <f aca="false">SQRT(P2434^2+Q2434^2+R2434^2+S2434^2+T2434^2+U2434^2)</f>
        <v>3.5944242838155</v>
      </c>
    </row>
    <row r="2435" customFormat="false" ht="12.8" hidden="false" customHeight="false" outlineLevel="0" collapsed="false">
      <c r="A2435" s="0" t="n">
        <v>0.0002666666667</v>
      </c>
      <c r="B2435" s="0" t="n">
        <v>0.235</v>
      </c>
      <c r="C2435" s="0" t="n">
        <v>5000</v>
      </c>
      <c r="D2435" s="0" t="n">
        <v>0.6423333333</v>
      </c>
      <c r="E2435" s="0" t="n">
        <v>23</v>
      </c>
      <c r="F2435" s="0" t="n">
        <v>3.666666667</v>
      </c>
      <c r="G2435" s="0" t="n">
        <v>5187.83447</v>
      </c>
      <c r="H2435" s="0" t="n">
        <v>0.63465</v>
      </c>
      <c r="I2435" s="0" t="n">
        <v>194.9642</v>
      </c>
      <c r="J2435" s="0" t="n">
        <v>15.56</v>
      </c>
      <c r="K2435" s="0" t="n">
        <v>0.15271</v>
      </c>
      <c r="L2435" s="0" t="n">
        <v>0.3975</v>
      </c>
      <c r="M2435" s="0" t="n">
        <v>31.8538</v>
      </c>
      <c r="N2435" s="0" t="n">
        <v>0.3975</v>
      </c>
      <c r="O2435" s="0" t="n">
        <v>15.56</v>
      </c>
      <c r="P2435" s="0" t="n">
        <f aca="false">LN(G2435/4200)</f>
        <v>0.211231834333575</v>
      </c>
      <c r="Q2435" s="0" t="n">
        <f aca="false">LN((H2435*3600)/13250)</f>
        <v>-1.75774532011812</v>
      </c>
      <c r="R2435" s="0" t="n">
        <f aca="false">LN(I2435/70.1)</f>
        <v>1.02289315792495</v>
      </c>
      <c r="S2435" s="0" t="n">
        <f aca="false">LN((K2435*3600)/10500)</f>
        <v>-2.94965599271846</v>
      </c>
      <c r="T2435" s="0" t="n">
        <f aca="false">LN(L2435/0.45)</f>
        <v>-0.124052648669979</v>
      </c>
      <c r="U2435" s="0" t="n">
        <f aca="false">LN(N2435/0.45)</f>
        <v>-0.124052648669979</v>
      </c>
      <c r="V2435" s="0" t="n">
        <f aca="false">SQRT(P2435^2+Q2435^2+R2435^2)</f>
        <v>2.04465104865421</v>
      </c>
      <c r="W2435" s="0" t="n">
        <f aca="false">SQRT(S2435^2+T2435^2+U2435^2)</f>
        <v>2.95486862561841</v>
      </c>
      <c r="X2435" s="0" t="n">
        <f aca="false">SQRT(P2435^2+Q2435^2+R2435^2+S2435^2+T2435^2+U2435^2)</f>
        <v>3.59330579069285</v>
      </c>
    </row>
    <row r="2436" customFormat="false" ht="12.8" hidden="false" customHeight="false" outlineLevel="0" collapsed="false">
      <c r="A2436" s="0" t="n">
        <v>0.0004333333333</v>
      </c>
      <c r="B2436" s="0" t="n">
        <v>0.235</v>
      </c>
      <c r="C2436" s="0" t="n">
        <v>5000</v>
      </c>
      <c r="D2436" s="0" t="n">
        <v>0.6423333333</v>
      </c>
      <c r="E2436" s="0" t="n">
        <v>23</v>
      </c>
      <c r="F2436" s="0" t="n">
        <v>3.666666667</v>
      </c>
      <c r="G2436" s="0" t="n">
        <v>5187.08936</v>
      </c>
      <c r="H2436" s="0" t="n">
        <v>0.63326</v>
      </c>
      <c r="I2436" s="0" t="n">
        <v>194.9642</v>
      </c>
      <c r="J2436" s="0" t="n">
        <v>15.56</v>
      </c>
      <c r="K2436" s="0" t="n">
        <v>0.15132</v>
      </c>
      <c r="L2436" s="0" t="n">
        <v>0.3864</v>
      </c>
      <c r="M2436" s="0" t="n">
        <v>31.8525</v>
      </c>
      <c r="N2436" s="0" t="n">
        <v>0.3864</v>
      </c>
      <c r="O2436" s="0" t="n">
        <v>15.56</v>
      </c>
      <c r="P2436" s="0" t="n">
        <f aca="false">LN(G2436/4200)</f>
        <v>0.211088197616142</v>
      </c>
      <c r="Q2436" s="0" t="n">
        <f aca="false">LN((H2436*3600)/13250)</f>
        <v>-1.75993790564368</v>
      </c>
      <c r="R2436" s="0" t="n">
        <f aca="false">LN(I2436/70.1)</f>
        <v>1.02289315792495</v>
      </c>
      <c r="S2436" s="0" t="n">
        <f aca="false">LN((K2436*3600)/10500)</f>
        <v>-2.95879989091872</v>
      </c>
      <c r="T2436" s="0" t="n">
        <f aca="false">LN(L2436/0.45)</f>
        <v>-0.152374480426003</v>
      </c>
      <c r="U2436" s="0" t="n">
        <f aca="false">LN(N2436/0.45)</f>
        <v>-0.152374480426003</v>
      </c>
      <c r="V2436" s="0" t="n">
        <f aca="false">SQRT(P2436^2+Q2436^2+R2436^2)</f>
        <v>2.04652145638007</v>
      </c>
      <c r="W2436" s="0" t="n">
        <f aca="false">SQRT(S2436^2+T2436^2+U2436^2)</f>
        <v>2.96663660718175</v>
      </c>
      <c r="X2436" s="0" t="n">
        <f aca="false">SQRT(P2436^2+Q2436^2+R2436^2+S2436^2+T2436^2+U2436^2)</f>
        <v>3.6040508917737</v>
      </c>
    </row>
    <row r="2437" customFormat="false" ht="12.8" hidden="false" customHeight="false" outlineLevel="0" collapsed="false">
      <c r="A2437" s="0" t="n">
        <v>0.0006</v>
      </c>
      <c r="B2437" s="0" t="n">
        <v>0.235</v>
      </c>
      <c r="C2437" s="0" t="n">
        <v>5000</v>
      </c>
      <c r="D2437" s="0" t="n">
        <v>0.6423333333</v>
      </c>
      <c r="E2437" s="0" t="n">
        <v>23</v>
      </c>
      <c r="F2437" s="0" t="n">
        <v>3.666666667</v>
      </c>
      <c r="G2437" s="0" t="n">
        <v>5188.24512</v>
      </c>
      <c r="H2437" s="0" t="n">
        <v>0.63326</v>
      </c>
      <c r="I2437" s="0" t="n">
        <v>194.9642</v>
      </c>
      <c r="J2437" s="0" t="n">
        <v>15.56</v>
      </c>
      <c r="K2437" s="0" t="n">
        <v>0.15132</v>
      </c>
      <c r="L2437" s="0" t="n">
        <v>0.3895</v>
      </c>
      <c r="M2437" s="0" t="n">
        <v>31.8541</v>
      </c>
      <c r="N2437" s="0" t="n">
        <v>0.3895</v>
      </c>
      <c r="O2437" s="0" t="n">
        <v>15.56</v>
      </c>
      <c r="P2437" s="0" t="n">
        <f aca="false">LN(G2437/4200)</f>
        <v>0.211310987542964</v>
      </c>
      <c r="Q2437" s="0" t="n">
        <f aca="false">LN((H2437*3600)/13250)</f>
        <v>-1.75993790564368</v>
      </c>
      <c r="R2437" s="0" t="n">
        <f aca="false">LN(I2437/70.1)</f>
        <v>1.02289315792495</v>
      </c>
      <c r="S2437" s="0" t="n">
        <f aca="false">LN((K2437*3600)/10500)</f>
        <v>-2.95879989091872</v>
      </c>
      <c r="T2437" s="0" t="n">
        <f aca="false">LN(L2437/0.45)</f>
        <v>-0.144383717453563</v>
      </c>
      <c r="U2437" s="0" t="n">
        <f aca="false">LN(N2437/0.45)</f>
        <v>-0.144383717453563</v>
      </c>
      <c r="V2437" s="0" t="n">
        <f aca="false">SQRT(P2437^2+Q2437^2+R2437^2)</f>
        <v>2.04654444801659</v>
      </c>
      <c r="W2437" s="0" t="n">
        <f aca="false">SQRT(S2437^2+T2437^2+U2437^2)</f>
        <v>2.96583716852967</v>
      </c>
      <c r="X2437" s="0" t="n">
        <f aca="false">SQRT(P2437^2+Q2437^2+R2437^2+S2437^2+T2437^2+U2437^2)</f>
        <v>3.60340592883172</v>
      </c>
    </row>
    <row r="2438" customFormat="false" ht="12.8" hidden="false" customHeight="false" outlineLevel="0" collapsed="false">
      <c r="A2438" s="0" t="n">
        <v>0.0001</v>
      </c>
      <c r="B2438" s="0" t="n">
        <v>0.273</v>
      </c>
      <c r="C2438" s="0" t="n">
        <v>5000</v>
      </c>
      <c r="D2438" s="0" t="n">
        <v>0.6423333333</v>
      </c>
      <c r="E2438" s="0" t="n">
        <v>23</v>
      </c>
      <c r="F2438" s="0" t="n">
        <v>3.666666667</v>
      </c>
      <c r="G2438" s="0" t="n">
        <v>5175.91797</v>
      </c>
      <c r="H2438" s="0" t="n">
        <v>0.63743</v>
      </c>
      <c r="I2438" s="0" t="n">
        <v>194.3507</v>
      </c>
      <c r="J2438" s="0" t="n">
        <v>15.56</v>
      </c>
      <c r="K2438" s="0" t="n">
        <v>0.1541</v>
      </c>
      <c r="L2438" s="0" t="n">
        <v>0.4021</v>
      </c>
      <c r="M2438" s="0" t="n">
        <v>31.5678</v>
      </c>
      <c r="N2438" s="0" t="n">
        <v>0.4021</v>
      </c>
      <c r="O2438" s="0" t="n">
        <v>15.56</v>
      </c>
      <c r="P2438" s="0" t="n">
        <f aca="false">LN(G2438/4200)</f>
        <v>0.208932183638408</v>
      </c>
      <c r="Q2438" s="0" t="n">
        <f aca="false">LN((H2438*3600)/13250)</f>
        <v>-1.75337451887018</v>
      </c>
      <c r="R2438" s="0" t="n">
        <f aca="false">LN(I2438/70.1)</f>
        <v>1.01974146500062</v>
      </c>
      <c r="S2438" s="0" t="n">
        <f aca="false">LN((K2438*3600)/10500)</f>
        <v>-2.94059494835748</v>
      </c>
      <c r="T2438" s="0" t="n">
        <f aca="false">LN(L2438/0.45)</f>
        <v>-0.112546768861137</v>
      </c>
      <c r="U2438" s="0" t="n">
        <f aca="false">LN(N2438/0.45)</f>
        <v>-0.112546768861137</v>
      </c>
      <c r="V2438" s="0" t="n">
        <f aca="false">SQRT(P2438^2+Q2438^2+R2438^2)</f>
        <v>2.03908006616336</v>
      </c>
      <c r="W2438" s="0" t="n">
        <f aca="false">SQRT(S2438^2+T2438^2+U2438^2)</f>
        <v>2.94489935323225</v>
      </c>
      <c r="X2438" s="0" t="n">
        <f aca="false">SQRT(P2438^2+Q2438^2+R2438^2+S2438^2+T2438^2+U2438^2)</f>
        <v>3.58193798339565</v>
      </c>
    </row>
    <row r="2439" customFormat="false" ht="12.8" hidden="false" customHeight="false" outlineLevel="0" collapsed="false">
      <c r="A2439" s="0" t="n">
        <v>0.0002666666667</v>
      </c>
      <c r="B2439" s="0" t="n">
        <v>0.273</v>
      </c>
      <c r="C2439" s="0" t="n">
        <v>5000</v>
      </c>
      <c r="D2439" s="0" t="n">
        <v>0.6423333333</v>
      </c>
      <c r="E2439" s="0" t="n">
        <v>23</v>
      </c>
      <c r="F2439" s="0" t="n">
        <v>3.666666667</v>
      </c>
      <c r="G2439" s="0" t="n">
        <v>5175.41895</v>
      </c>
      <c r="H2439" s="0" t="n">
        <v>0.63604</v>
      </c>
      <c r="I2439" s="0" t="n">
        <v>194.3507</v>
      </c>
      <c r="J2439" s="0" t="n">
        <v>15.56</v>
      </c>
      <c r="K2439" s="0" t="n">
        <v>0.15271</v>
      </c>
      <c r="L2439" s="0" t="n">
        <v>0.3975</v>
      </c>
      <c r="M2439" s="0" t="n">
        <v>31.5684</v>
      </c>
      <c r="N2439" s="0" t="n">
        <v>0.3975</v>
      </c>
      <c r="O2439" s="0" t="n">
        <v>15.56</v>
      </c>
      <c r="P2439" s="0" t="n">
        <f aca="false">LN(G2439/4200)</f>
        <v>0.208835767107047</v>
      </c>
      <c r="Q2439" s="0" t="n">
        <f aca="false">LN((H2439*3600)/13250)</f>
        <v>-1.75555753150811</v>
      </c>
      <c r="R2439" s="0" t="n">
        <f aca="false">LN(I2439/70.1)</f>
        <v>1.01974146500062</v>
      </c>
      <c r="S2439" s="0" t="n">
        <f aca="false">LN((K2439*3600)/10500)</f>
        <v>-2.94965599271846</v>
      </c>
      <c r="T2439" s="0" t="n">
        <f aca="false">LN(L2439/0.45)</f>
        <v>-0.124052648669979</v>
      </c>
      <c r="U2439" s="0" t="n">
        <f aca="false">LN(N2439/0.45)</f>
        <v>-0.124052648669979</v>
      </c>
      <c r="V2439" s="0" t="n">
        <f aca="false">SQRT(P2439^2+Q2439^2+R2439^2)</f>
        <v>2.04094764251797</v>
      </c>
      <c r="W2439" s="0" t="n">
        <f aca="false">SQRT(S2439^2+T2439^2+U2439^2)</f>
        <v>2.95486862561841</v>
      </c>
      <c r="X2439" s="0" t="n">
        <f aca="false">SQRT(P2439^2+Q2439^2+R2439^2+S2439^2+T2439^2+U2439^2)</f>
        <v>3.59119978198981</v>
      </c>
    </row>
    <row r="2440" customFormat="false" ht="12.8" hidden="false" customHeight="false" outlineLevel="0" collapsed="false">
      <c r="A2440" s="0" t="n">
        <v>0.0004333333333</v>
      </c>
      <c r="B2440" s="0" t="n">
        <v>0.273</v>
      </c>
      <c r="C2440" s="0" t="n">
        <v>5000</v>
      </c>
      <c r="D2440" s="0" t="n">
        <v>0.6423333333</v>
      </c>
      <c r="E2440" s="0" t="n">
        <v>23</v>
      </c>
      <c r="F2440" s="0" t="n">
        <v>3.666666667</v>
      </c>
      <c r="G2440" s="0" t="n">
        <v>5175.5498</v>
      </c>
      <c r="H2440" s="0" t="n">
        <v>0.63604</v>
      </c>
      <c r="I2440" s="0" t="n">
        <v>194.3507</v>
      </c>
      <c r="J2440" s="0" t="n">
        <v>15.56</v>
      </c>
      <c r="K2440" s="0" t="n">
        <v>0.15271</v>
      </c>
      <c r="L2440" s="0" t="n">
        <v>0.4029</v>
      </c>
      <c r="M2440" s="0" t="n">
        <v>31.5672</v>
      </c>
      <c r="N2440" s="0" t="n">
        <v>0.4029</v>
      </c>
      <c r="O2440" s="0" t="n">
        <v>15.56</v>
      </c>
      <c r="P2440" s="0" t="n">
        <f aca="false">LN(G2440/4200)</f>
        <v>0.208861049764771</v>
      </c>
      <c r="Q2440" s="0" t="n">
        <f aca="false">LN((H2440*3600)/13250)</f>
        <v>-1.75555753150811</v>
      </c>
      <c r="R2440" s="0" t="n">
        <f aca="false">LN(I2440/70.1)</f>
        <v>1.01974146500062</v>
      </c>
      <c r="S2440" s="0" t="n">
        <f aca="false">LN((K2440*3600)/10500)</f>
        <v>-2.94965599271846</v>
      </c>
      <c r="T2440" s="0" t="n">
        <f aca="false">LN(L2440/0.45)</f>
        <v>-0.110559190567064</v>
      </c>
      <c r="U2440" s="0" t="n">
        <f aca="false">LN(N2440/0.45)</f>
        <v>-0.110559190567064</v>
      </c>
      <c r="V2440" s="0" t="n">
        <f aca="false">SQRT(P2440^2+Q2440^2+R2440^2)</f>
        <v>2.04095022966884</v>
      </c>
      <c r="W2440" s="0" t="n">
        <f aca="false">SQRT(S2440^2+T2440^2+U2440^2)</f>
        <v>2.95379707234902</v>
      </c>
      <c r="X2440" s="0" t="n">
        <f aca="false">SQRT(P2440^2+Q2440^2+R2440^2+S2440^2+T2440^2+U2440^2)</f>
        <v>3.59031962151045</v>
      </c>
    </row>
    <row r="2441" customFormat="false" ht="12.8" hidden="false" customHeight="false" outlineLevel="0" collapsed="false">
      <c r="A2441" s="0" t="n">
        <v>0.0006</v>
      </c>
      <c r="B2441" s="0" t="n">
        <v>0.273</v>
      </c>
      <c r="C2441" s="0" t="n">
        <v>5000</v>
      </c>
      <c r="D2441" s="0" t="n">
        <v>0.6423333333</v>
      </c>
      <c r="E2441" s="0" t="n">
        <v>23</v>
      </c>
      <c r="F2441" s="0" t="n">
        <v>3.666666667</v>
      </c>
      <c r="G2441" s="0" t="n">
        <v>5174.82031</v>
      </c>
      <c r="H2441" s="0" t="n">
        <v>0.63604</v>
      </c>
      <c r="I2441" s="0" t="n">
        <v>194.3508</v>
      </c>
      <c r="J2441" s="0" t="n">
        <v>15.56</v>
      </c>
      <c r="K2441" s="0" t="n">
        <v>0.15271</v>
      </c>
      <c r="L2441" s="0" t="n">
        <v>0.4063</v>
      </c>
      <c r="M2441" s="0" t="n">
        <v>31.5672</v>
      </c>
      <c r="N2441" s="0" t="n">
        <v>0.4063</v>
      </c>
      <c r="O2441" s="0" t="n">
        <v>15.56</v>
      </c>
      <c r="P2441" s="0" t="n">
        <f aca="false">LN(G2441/4200)</f>
        <v>0.208720090553949</v>
      </c>
      <c r="Q2441" s="0" t="n">
        <f aca="false">LN((H2441*3600)/13250)</f>
        <v>-1.75555753150811</v>
      </c>
      <c r="R2441" s="0" t="n">
        <f aca="false">LN(I2441/70.1)</f>
        <v>1.01974197953427</v>
      </c>
      <c r="S2441" s="0" t="n">
        <f aca="false">LN((K2441*3600)/10500)</f>
        <v>-2.94965599271846</v>
      </c>
      <c r="T2441" s="0" t="n">
        <f aca="false">LN(L2441/0.45)</f>
        <v>-0.102155779770684</v>
      </c>
      <c r="U2441" s="0" t="n">
        <f aca="false">LN(N2441/0.45)</f>
        <v>-0.102155779770684</v>
      </c>
      <c r="V2441" s="0" t="n">
        <f aca="false">SQRT(P2441^2+Q2441^2+R2441^2)</f>
        <v>2.04093606648032</v>
      </c>
      <c r="W2441" s="0" t="n">
        <f aca="false">SQRT(S2441^2+T2441^2+U2441^2)</f>
        <v>2.9531918464707</v>
      </c>
      <c r="X2441" s="0" t="n">
        <f aca="false">SQRT(P2441^2+Q2441^2+R2441^2+S2441^2+T2441^2+U2441^2)</f>
        <v>3.58981365944267</v>
      </c>
    </row>
    <row r="2442" customFormat="false" ht="12.8" hidden="false" customHeight="false" outlineLevel="0" collapsed="false">
      <c r="A2442" s="0" t="n">
        <v>0.0001</v>
      </c>
      <c r="B2442" s="0" t="n">
        <v>0.311</v>
      </c>
      <c r="C2442" s="0" t="n">
        <v>5000</v>
      </c>
      <c r="D2442" s="0" t="n">
        <v>0.6423333333</v>
      </c>
      <c r="E2442" s="0" t="n">
        <v>23</v>
      </c>
      <c r="F2442" s="0" t="n">
        <v>3.666666667</v>
      </c>
      <c r="G2442" s="0" t="n">
        <v>5160.86621</v>
      </c>
      <c r="H2442" s="0" t="n">
        <v>0.64021</v>
      </c>
      <c r="I2442" s="0" t="n">
        <v>193.7032</v>
      </c>
      <c r="J2442" s="0" t="n">
        <v>15.56</v>
      </c>
      <c r="K2442" s="0" t="n">
        <v>0.15549</v>
      </c>
      <c r="L2442" s="0" t="n">
        <v>0.4184</v>
      </c>
      <c r="M2442" s="0" t="n">
        <v>31.2658</v>
      </c>
      <c r="N2442" s="0" t="n">
        <v>0.4184</v>
      </c>
      <c r="O2442" s="0" t="n">
        <v>15.56</v>
      </c>
      <c r="P2442" s="0" t="n">
        <f aca="false">LN(G2442/4200)</f>
        <v>0.20601991027057</v>
      </c>
      <c r="Q2442" s="0" t="n">
        <f aca="false">LN((H2442*3600)/13250)</f>
        <v>-1.74902273841982</v>
      </c>
      <c r="R2442" s="0" t="n">
        <f aca="false">LN(I2442/70.1)</f>
        <v>1.01640429662831</v>
      </c>
      <c r="S2442" s="0" t="n">
        <f aca="false">LN((K2442*3600)/10500)</f>
        <v>-2.93161526981383</v>
      </c>
      <c r="T2442" s="0" t="n">
        <f aca="false">LN(L2442/0.45)</f>
        <v>-0.0728096700136524</v>
      </c>
      <c r="U2442" s="0" t="n">
        <f aca="false">LN(N2442/0.45)</f>
        <v>-0.0728096700136524</v>
      </c>
      <c r="V2442" s="0" t="n">
        <f aca="false">SQRT(P2442^2+Q2442^2+R2442^2)</f>
        <v>2.0333721836255</v>
      </c>
      <c r="W2442" s="0" t="n">
        <f aca="false">SQRT(S2442^2+T2442^2+U2442^2)</f>
        <v>2.93342301523333</v>
      </c>
      <c r="X2442" s="0" t="n">
        <f aca="false">SQRT(P2442^2+Q2442^2+R2442^2+S2442^2+T2442^2+U2442^2)</f>
        <v>3.56925384687648</v>
      </c>
    </row>
    <row r="2443" customFormat="false" ht="12.8" hidden="false" customHeight="false" outlineLevel="0" collapsed="false">
      <c r="A2443" s="0" t="n">
        <v>0.0002666666667</v>
      </c>
      <c r="B2443" s="0" t="n">
        <v>0.311</v>
      </c>
      <c r="C2443" s="0" t="n">
        <v>5000</v>
      </c>
      <c r="D2443" s="0" t="n">
        <v>0.6423333333</v>
      </c>
      <c r="E2443" s="0" t="n">
        <v>23</v>
      </c>
      <c r="F2443" s="0" t="n">
        <v>3.666666667</v>
      </c>
      <c r="G2443" s="0" t="n">
        <v>5161.95508</v>
      </c>
      <c r="H2443" s="0" t="n">
        <v>0.63882</v>
      </c>
      <c r="I2443" s="0" t="n">
        <v>193.7032</v>
      </c>
      <c r="J2443" s="0" t="n">
        <v>15.56</v>
      </c>
      <c r="K2443" s="0" t="n">
        <v>0.1541</v>
      </c>
      <c r="L2443" s="0" t="n">
        <v>0.4142</v>
      </c>
      <c r="M2443" s="0" t="n">
        <v>31.2667</v>
      </c>
      <c r="N2443" s="0" t="n">
        <v>0.4142</v>
      </c>
      <c r="O2443" s="0" t="n">
        <v>15.56</v>
      </c>
      <c r="P2443" s="0" t="n">
        <f aca="false">LN(G2443/4200)</f>
        <v>0.206230873915769</v>
      </c>
      <c r="Q2443" s="0" t="n">
        <f aca="false">LN((H2443*3600)/13250)</f>
        <v>-1.75119626139773</v>
      </c>
      <c r="R2443" s="0" t="n">
        <f aca="false">LN(I2443/70.1)</f>
        <v>1.01640429662831</v>
      </c>
      <c r="S2443" s="0" t="n">
        <f aca="false">LN((K2443*3600)/10500)</f>
        <v>-2.94059494835748</v>
      </c>
      <c r="T2443" s="0" t="n">
        <f aca="false">LN(L2443/0.45)</f>
        <v>-0.0828986338028817</v>
      </c>
      <c r="U2443" s="0" t="n">
        <f aca="false">LN(N2443/0.45)</f>
        <v>-0.0828986338028817</v>
      </c>
      <c r="V2443" s="0" t="n">
        <f aca="false">SQRT(P2443^2+Q2443^2+R2443^2)</f>
        <v>2.03526342606896</v>
      </c>
      <c r="W2443" s="0" t="n">
        <f aca="false">SQRT(S2443^2+T2443^2+U2443^2)</f>
        <v>2.94293102489309</v>
      </c>
      <c r="X2443" s="0" t="n">
        <f aca="false">SQRT(P2443^2+Q2443^2+R2443^2+S2443^2+T2443^2+U2443^2)</f>
        <v>3.57814759767848</v>
      </c>
    </row>
    <row r="2444" customFormat="false" ht="12.8" hidden="false" customHeight="false" outlineLevel="0" collapsed="false">
      <c r="A2444" s="0" t="n">
        <v>0.0004333333333</v>
      </c>
      <c r="B2444" s="0" t="n">
        <v>0.311</v>
      </c>
      <c r="C2444" s="0" t="n">
        <v>5000</v>
      </c>
      <c r="D2444" s="0" t="n">
        <v>0.6423333333</v>
      </c>
      <c r="E2444" s="0" t="n">
        <v>23</v>
      </c>
      <c r="F2444" s="0" t="n">
        <v>3.666666667</v>
      </c>
      <c r="G2444" s="0" t="n">
        <v>5160.87012</v>
      </c>
      <c r="H2444" s="0" t="n">
        <v>0.63882</v>
      </c>
      <c r="I2444" s="0" t="n">
        <v>193.7032</v>
      </c>
      <c r="J2444" s="0" t="n">
        <v>15.56</v>
      </c>
      <c r="K2444" s="0" t="n">
        <v>0.1541</v>
      </c>
      <c r="L2444" s="0" t="n">
        <v>0.42</v>
      </c>
      <c r="M2444" s="0" t="n">
        <v>31.2674</v>
      </c>
      <c r="N2444" s="0" t="n">
        <v>0.42</v>
      </c>
      <c r="O2444" s="0" t="n">
        <v>15.56</v>
      </c>
      <c r="P2444" s="0" t="n">
        <f aca="false">LN(G2444/4200)</f>
        <v>0.206020667895038</v>
      </c>
      <c r="Q2444" s="0" t="n">
        <f aca="false">LN((H2444*3600)/13250)</f>
        <v>-1.75119626139773</v>
      </c>
      <c r="R2444" s="0" t="n">
        <f aca="false">LN(I2444/70.1)</f>
        <v>1.01640429662831</v>
      </c>
      <c r="S2444" s="0" t="n">
        <f aca="false">LN((K2444*3600)/10500)</f>
        <v>-2.94059494835748</v>
      </c>
      <c r="T2444" s="0" t="n">
        <f aca="false">LN(L2444/0.45)</f>
        <v>-0.0689928714869516</v>
      </c>
      <c r="U2444" s="0" t="n">
        <f aca="false">LN(N2444/0.45)</f>
        <v>-0.0689928714869516</v>
      </c>
      <c r="V2444" s="0" t="n">
        <f aca="false">SQRT(P2444^2+Q2444^2+R2444^2)</f>
        <v>2.03524213688146</v>
      </c>
      <c r="W2444" s="0" t="n">
        <f aca="false">SQRT(S2444^2+T2444^2+U2444^2)</f>
        <v>2.94221322866606</v>
      </c>
      <c r="X2444" s="0" t="n">
        <f aca="false">SQRT(P2444^2+Q2444^2+R2444^2+S2444^2+T2444^2+U2444^2)</f>
        <v>3.57754514138891</v>
      </c>
    </row>
    <row r="2445" customFormat="false" ht="12.8" hidden="false" customHeight="false" outlineLevel="0" collapsed="false">
      <c r="A2445" s="0" t="n">
        <v>0.0006</v>
      </c>
      <c r="B2445" s="0" t="n">
        <v>0.311</v>
      </c>
      <c r="C2445" s="0" t="n">
        <v>5000</v>
      </c>
      <c r="D2445" s="0" t="n">
        <v>0.6423333333</v>
      </c>
      <c r="E2445" s="0" t="n">
        <v>23</v>
      </c>
      <c r="F2445" s="0" t="n">
        <v>3.666666667</v>
      </c>
      <c r="G2445" s="0" t="n">
        <v>5162.4502</v>
      </c>
      <c r="H2445" s="0" t="n">
        <v>0.63743</v>
      </c>
      <c r="I2445" s="0" t="n">
        <v>193.7032</v>
      </c>
      <c r="J2445" s="0" t="n">
        <v>15.56</v>
      </c>
      <c r="K2445" s="0" t="n">
        <v>0.15271</v>
      </c>
      <c r="L2445" s="0" t="n">
        <v>0.4063</v>
      </c>
      <c r="M2445" s="0" t="n">
        <v>31.2657</v>
      </c>
      <c r="N2445" s="0" t="n">
        <v>0.4063</v>
      </c>
      <c r="O2445" s="0" t="n">
        <v>15.56</v>
      </c>
      <c r="P2445" s="0" t="n">
        <f aca="false">LN(G2445/4200)</f>
        <v>0.206326786462197</v>
      </c>
      <c r="Q2445" s="0" t="n">
        <f aca="false">LN((H2445*3600)/13250)</f>
        <v>-1.75337451887018</v>
      </c>
      <c r="R2445" s="0" t="n">
        <f aca="false">LN(I2445/70.1)</f>
        <v>1.01640429662831</v>
      </c>
      <c r="S2445" s="0" t="n">
        <f aca="false">LN((K2445*3600)/10500)</f>
        <v>-2.94965599271846</v>
      </c>
      <c r="T2445" s="0" t="n">
        <f aca="false">LN(L2445/0.45)</f>
        <v>-0.102155779770684</v>
      </c>
      <c r="U2445" s="0" t="n">
        <f aca="false">LN(N2445/0.45)</f>
        <v>-0.102155779770684</v>
      </c>
      <c r="V2445" s="0" t="n">
        <f aca="false">SQRT(P2445^2+Q2445^2+R2445^2)</f>
        <v>2.03714767271289</v>
      </c>
      <c r="W2445" s="0" t="n">
        <f aca="false">SQRT(S2445^2+T2445^2+U2445^2)</f>
        <v>2.9531918464707</v>
      </c>
      <c r="X2445" s="0" t="n">
        <f aca="false">SQRT(P2445^2+Q2445^2+R2445^2+S2445^2+T2445^2+U2445^2)</f>
        <v>3.58766117721568</v>
      </c>
    </row>
    <row r="2446" customFormat="false" ht="12.8" hidden="false" customHeight="false" outlineLevel="0" collapsed="false">
      <c r="A2446" s="0" t="n">
        <v>0.0001</v>
      </c>
      <c r="B2446" s="0" t="n">
        <v>0.349</v>
      </c>
      <c r="C2446" s="0" t="n">
        <v>5000</v>
      </c>
      <c r="D2446" s="0" t="n">
        <v>0.6423333333</v>
      </c>
      <c r="E2446" s="0" t="n">
        <v>23</v>
      </c>
      <c r="F2446" s="0" t="n">
        <v>3.666666667</v>
      </c>
      <c r="G2446" s="0" t="n">
        <v>5148.03223</v>
      </c>
      <c r="H2446" s="0" t="n">
        <v>0.6416</v>
      </c>
      <c r="I2446" s="0" t="n">
        <v>193.0197</v>
      </c>
      <c r="J2446" s="0" t="n">
        <v>15.56</v>
      </c>
      <c r="K2446" s="0" t="n">
        <v>0.15549</v>
      </c>
      <c r="L2446" s="0" t="n">
        <v>0.4184</v>
      </c>
      <c r="M2446" s="0" t="n">
        <v>30.9475</v>
      </c>
      <c r="N2446" s="0" t="n">
        <v>0.4184</v>
      </c>
      <c r="O2446" s="0" t="n">
        <v>15.56</v>
      </c>
      <c r="P2446" s="0" t="n">
        <f aca="false">LN(G2446/4200)</f>
        <v>0.20353002510872</v>
      </c>
      <c r="Q2446" s="0" t="n">
        <f aca="false">LN((H2446*3600)/13250)</f>
        <v>-1.7468539294</v>
      </c>
      <c r="R2446" s="0" t="n">
        <f aca="false">LN(I2446/70.1)</f>
        <v>1.01286946219415</v>
      </c>
      <c r="S2446" s="0" t="n">
        <f aca="false">LN((K2446*3600)/10500)</f>
        <v>-2.93161526981383</v>
      </c>
      <c r="T2446" s="0" t="n">
        <f aca="false">LN(L2446/0.45)</f>
        <v>-0.0728096700136524</v>
      </c>
      <c r="U2446" s="0" t="n">
        <f aca="false">LN(N2446/0.45)</f>
        <v>-0.0728096700136524</v>
      </c>
      <c r="V2446" s="0" t="n">
        <f aca="false">SQRT(P2446^2+Q2446^2+R2446^2)</f>
        <v>2.02948950951377</v>
      </c>
      <c r="W2446" s="0" t="n">
        <f aca="false">SQRT(S2446^2+T2446^2+U2446^2)</f>
        <v>2.93342301523333</v>
      </c>
      <c r="X2446" s="0" t="n">
        <f aca="false">SQRT(P2446^2+Q2446^2+R2446^2+S2446^2+T2446^2+U2446^2)</f>
        <v>3.56704334926379</v>
      </c>
    </row>
    <row r="2447" customFormat="false" ht="12.8" hidden="false" customHeight="false" outlineLevel="0" collapsed="false">
      <c r="A2447" s="0" t="n">
        <v>0.0002666666667</v>
      </c>
      <c r="B2447" s="0" t="n">
        <v>0.349</v>
      </c>
      <c r="C2447" s="0" t="n">
        <v>5000</v>
      </c>
      <c r="D2447" s="0" t="n">
        <v>0.6423333333</v>
      </c>
      <c r="E2447" s="0" t="n">
        <v>23</v>
      </c>
      <c r="F2447" s="0" t="n">
        <v>3.666666667</v>
      </c>
      <c r="G2447" s="0" t="n">
        <v>5146.32422</v>
      </c>
      <c r="H2447" s="0" t="n">
        <v>0.6416</v>
      </c>
      <c r="I2447" s="0" t="n">
        <v>193.0198</v>
      </c>
      <c r="J2447" s="0" t="n">
        <v>15.56</v>
      </c>
      <c r="K2447" s="0" t="n">
        <v>0.1541</v>
      </c>
      <c r="L2447" s="0" t="n">
        <v>0.4142</v>
      </c>
      <c r="M2447" s="0" t="n">
        <v>30.9471</v>
      </c>
      <c r="N2447" s="0" t="n">
        <v>0.4142</v>
      </c>
      <c r="O2447" s="0" t="n">
        <v>15.56</v>
      </c>
      <c r="P2447" s="0" t="n">
        <f aca="false">LN(G2447/4200)</f>
        <v>0.203198190860709</v>
      </c>
      <c r="Q2447" s="0" t="n">
        <f aca="false">LN((H2447*3600)/13250)</f>
        <v>-1.7468539294</v>
      </c>
      <c r="R2447" s="0" t="n">
        <f aca="false">LN(I2447/70.1)</f>
        <v>1.01286998027585</v>
      </c>
      <c r="S2447" s="0" t="n">
        <f aca="false">LN((K2447*3600)/10500)</f>
        <v>-2.94059494835748</v>
      </c>
      <c r="T2447" s="0" t="n">
        <f aca="false">LN(L2447/0.45)</f>
        <v>-0.0828986338028817</v>
      </c>
      <c r="U2447" s="0" t="n">
        <f aca="false">LN(N2447/0.45)</f>
        <v>-0.0828986338028817</v>
      </c>
      <c r="V2447" s="0" t="n">
        <f aca="false">SQRT(P2447^2+Q2447^2+R2447^2)</f>
        <v>2.02945651650221</v>
      </c>
      <c r="W2447" s="0" t="n">
        <f aca="false">SQRT(S2447^2+T2447^2+U2447^2)</f>
        <v>2.94293102489309</v>
      </c>
      <c r="X2447" s="0" t="n">
        <f aca="false">SQRT(P2447^2+Q2447^2+R2447^2+S2447^2+T2447^2+U2447^2)</f>
        <v>3.57484779671129</v>
      </c>
    </row>
    <row r="2448" customFormat="false" ht="12.8" hidden="false" customHeight="false" outlineLevel="0" collapsed="false">
      <c r="A2448" s="0" t="n">
        <v>0.0004333333333</v>
      </c>
      <c r="B2448" s="0" t="n">
        <v>0.349</v>
      </c>
      <c r="C2448" s="0" t="n">
        <v>5000</v>
      </c>
      <c r="D2448" s="0" t="n">
        <v>0.6423333333</v>
      </c>
      <c r="E2448" s="0" t="n">
        <v>23</v>
      </c>
      <c r="F2448" s="0" t="n">
        <v>3.666666667</v>
      </c>
      <c r="G2448" s="0" t="n">
        <v>5148.62793</v>
      </c>
      <c r="H2448" s="0" t="n">
        <v>0.64021</v>
      </c>
      <c r="I2448" s="0" t="n">
        <v>193.0197</v>
      </c>
      <c r="J2448" s="0" t="n">
        <v>15.56</v>
      </c>
      <c r="K2448" s="0" t="n">
        <v>0.1541</v>
      </c>
      <c r="L2448" s="0" t="n">
        <v>0.42</v>
      </c>
      <c r="M2448" s="0" t="n">
        <v>30.9479</v>
      </c>
      <c r="N2448" s="0" t="n">
        <v>0.42</v>
      </c>
      <c r="O2448" s="0" t="n">
        <v>15.56</v>
      </c>
      <c r="P2448" s="0" t="n">
        <f aca="false">LN(G2448/4200)</f>
        <v>0.203645732530624</v>
      </c>
      <c r="Q2448" s="0" t="n">
        <f aca="false">LN((H2448*3600)/13250)</f>
        <v>-1.74902273841982</v>
      </c>
      <c r="R2448" s="0" t="n">
        <f aca="false">LN(I2448/70.1)</f>
        <v>1.01286946219415</v>
      </c>
      <c r="S2448" s="0" t="n">
        <f aca="false">LN((K2448*3600)/10500)</f>
        <v>-2.94059494835748</v>
      </c>
      <c r="T2448" s="0" t="n">
        <f aca="false">LN(L2448/0.45)</f>
        <v>-0.0689928714869516</v>
      </c>
      <c r="U2448" s="0" t="n">
        <f aca="false">LN(N2448/0.45)</f>
        <v>-0.0689928714869516</v>
      </c>
      <c r="V2448" s="0" t="n">
        <f aca="false">SQRT(P2448^2+Q2448^2+R2448^2)</f>
        <v>2.03136817719806</v>
      </c>
      <c r="W2448" s="0" t="n">
        <f aca="false">SQRT(S2448^2+T2448^2+U2448^2)</f>
        <v>2.94221322866606</v>
      </c>
      <c r="X2448" s="0" t="n">
        <f aca="false">SQRT(P2448^2+Q2448^2+R2448^2+S2448^2+T2448^2+U2448^2)</f>
        <v>3.57534269046626</v>
      </c>
    </row>
    <row r="2449" customFormat="false" ht="12.8" hidden="false" customHeight="false" outlineLevel="0" collapsed="false">
      <c r="A2449" s="0" t="n">
        <v>0.0006</v>
      </c>
      <c r="B2449" s="0" t="n">
        <v>0.349</v>
      </c>
      <c r="C2449" s="0" t="n">
        <v>5000</v>
      </c>
      <c r="D2449" s="0" t="n">
        <v>0.6423333333</v>
      </c>
      <c r="E2449" s="0" t="n">
        <v>23</v>
      </c>
      <c r="F2449" s="0" t="n">
        <v>3.666666667</v>
      </c>
      <c r="G2449" s="0" t="n">
        <v>5148.11621</v>
      </c>
      <c r="H2449" s="0" t="n">
        <v>0.64021</v>
      </c>
      <c r="I2449" s="0" t="n">
        <v>193.0197</v>
      </c>
      <c r="J2449" s="0" t="n">
        <v>15.56</v>
      </c>
      <c r="K2449" s="0" t="n">
        <v>0.1541</v>
      </c>
      <c r="L2449" s="0" t="n">
        <v>0.4237</v>
      </c>
      <c r="M2449" s="0" t="n">
        <v>30.9481</v>
      </c>
      <c r="N2449" s="0" t="n">
        <v>0.4237</v>
      </c>
      <c r="O2449" s="0" t="n">
        <v>15.56</v>
      </c>
      <c r="P2449" s="0" t="n">
        <f aca="false">LN(G2449/4200)</f>
        <v>0.203546338004847</v>
      </c>
      <c r="Q2449" s="0" t="n">
        <f aca="false">LN((H2449*3600)/13250)</f>
        <v>-1.74902273841982</v>
      </c>
      <c r="R2449" s="0" t="n">
        <f aca="false">LN(I2449/70.1)</f>
        <v>1.01286946219415</v>
      </c>
      <c r="S2449" s="0" t="n">
        <f aca="false">LN((K2449*3600)/10500)</f>
        <v>-2.94059494835748</v>
      </c>
      <c r="T2449" s="0" t="n">
        <f aca="false">LN(L2449/0.45)</f>
        <v>-0.0602219251318519</v>
      </c>
      <c r="U2449" s="0" t="n">
        <f aca="false">LN(N2449/0.45)</f>
        <v>-0.0602219251318519</v>
      </c>
      <c r="V2449" s="0" t="n">
        <f aca="false">SQRT(P2449^2+Q2449^2+R2449^2)</f>
        <v>2.03135821525162</v>
      </c>
      <c r="W2449" s="0" t="n">
        <f aca="false">SQRT(S2449^2+T2449^2+U2449^2)</f>
        <v>2.9418280049722</v>
      </c>
      <c r="X2449" s="0" t="n">
        <f aca="false">SQRT(P2449^2+Q2449^2+R2449^2+S2449^2+T2449^2+U2449^2)</f>
        <v>3.57502002924584</v>
      </c>
    </row>
    <row r="2450" customFormat="false" ht="12.8" hidden="false" customHeight="false" outlineLevel="0" collapsed="false">
      <c r="A2450" s="0" t="n">
        <v>0.0001</v>
      </c>
      <c r="B2450" s="0" t="n">
        <v>0.235</v>
      </c>
      <c r="C2450" s="0" t="n">
        <v>8333.333333</v>
      </c>
      <c r="D2450" s="0" t="n">
        <v>0.6423333333</v>
      </c>
      <c r="E2450" s="0" t="n">
        <v>23</v>
      </c>
      <c r="F2450" s="0" t="n">
        <v>3.666666667</v>
      </c>
      <c r="G2450" s="0" t="n">
        <v>5007.94189</v>
      </c>
      <c r="H2450" s="0" t="n">
        <v>0.67215</v>
      </c>
      <c r="I2450" s="0" t="n">
        <v>186.246</v>
      </c>
      <c r="J2450" s="0" t="n">
        <v>15.56</v>
      </c>
      <c r="K2450" s="0" t="n">
        <v>0.17215</v>
      </c>
      <c r="L2450" s="0" t="n">
        <v>0.6599</v>
      </c>
      <c r="M2450" s="0" t="n">
        <v>27.8823</v>
      </c>
      <c r="N2450" s="0" t="n">
        <v>0.6599</v>
      </c>
      <c r="O2450" s="0" t="n">
        <v>15.56</v>
      </c>
      <c r="P2450" s="0" t="n">
        <f aca="false">LN(G2450/4200)</f>
        <v>0.17594050500665</v>
      </c>
      <c r="Q2450" s="0" t="n">
        <f aca="false">LN((H2450*3600)/13250)</f>
        <v>-1.70033745605204</v>
      </c>
      <c r="R2450" s="0" t="n">
        <f aca="false">LN(I2450/70.1)</f>
        <v>0.977145586478434</v>
      </c>
      <c r="S2450" s="0" t="n">
        <f aca="false">LN((K2450*3600)/10500)</f>
        <v>-2.82983050089902</v>
      </c>
      <c r="T2450" s="0" t="n">
        <f aca="false">LN(L2450/0.45)</f>
        <v>0.382840725625011</v>
      </c>
      <c r="U2450" s="0" t="n">
        <f aca="false">LN(N2450/0.45)</f>
        <v>0.382840725625011</v>
      </c>
      <c r="V2450" s="0" t="n">
        <f aca="false">SQRT(P2450^2+Q2450^2+R2450^2)</f>
        <v>1.96898857866921</v>
      </c>
      <c r="W2450" s="0" t="n">
        <f aca="false">SQRT(S2450^2+T2450^2+U2450^2)</f>
        <v>2.88115857012636</v>
      </c>
      <c r="X2450" s="0" t="n">
        <f aca="false">SQRT(P2450^2+Q2450^2+R2450^2+S2450^2+T2450^2+U2450^2)</f>
        <v>3.48969779911418</v>
      </c>
    </row>
    <row r="2451" customFormat="false" ht="12.8" hidden="false" customHeight="false" outlineLevel="0" collapsed="false">
      <c r="A2451" s="0" t="n">
        <v>0.0002666666667</v>
      </c>
      <c r="B2451" s="0" t="n">
        <v>0.235</v>
      </c>
      <c r="C2451" s="0" t="n">
        <v>8333.333333</v>
      </c>
      <c r="D2451" s="0" t="n">
        <v>0.6423333333</v>
      </c>
      <c r="E2451" s="0" t="n">
        <v>23</v>
      </c>
      <c r="F2451" s="0" t="n">
        <v>3.666666667</v>
      </c>
      <c r="G2451" s="0" t="n">
        <v>5007.2876</v>
      </c>
      <c r="H2451" s="0" t="n">
        <v>0.67076</v>
      </c>
      <c r="I2451" s="0" t="n">
        <v>186.246</v>
      </c>
      <c r="J2451" s="0" t="n">
        <v>15.56</v>
      </c>
      <c r="K2451" s="0" t="n">
        <v>0.17076</v>
      </c>
      <c r="L2451" s="0" t="n">
        <v>0.6648</v>
      </c>
      <c r="M2451" s="0" t="n">
        <v>27.8824</v>
      </c>
      <c r="N2451" s="0" t="n">
        <v>0.6648</v>
      </c>
      <c r="O2451" s="0" t="n">
        <v>15.56</v>
      </c>
      <c r="P2451" s="0" t="n">
        <f aca="false">LN(G2451/4200)</f>
        <v>0.175809845993477</v>
      </c>
      <c r="Q2451" s="0" t="n">
        <f aca="false">LN((H2451*3600)/13250)</f>
        <v>-1.7024075880734</v>
      </c>
      <c r="R2451" s="0" t="n">
        <f aca="false">LN(I2451/70.1)</f>
        <v>0.977145586478434</v>
      </c>
      <c r="S2451" s="0" t="n">
        <f aca="false">LN((K2451*3600)/10500)</f>
        <v>-2.83793762879379</v>
      </c>
      <c r="T2451" s="0" t="n">
        <f aca="false">LN(L2451/0.45)</f>
        <v>0.390238660776873</v>
      </c>
      <c r="U2451" s="0" t="n">
        <f aca="false">LN(N2451/0.45)</f>
        <v>0.390238660776873</v>
      </c>
      <c r="V2451" s="0" t="n">
        <f aca="false">SQRT(P2451^2+Q2451^2+R2451^2)</f>
        <v>1.970764875639</v>
      </c>
      <c r="W2451" s="0" t="n">
        <f aca="false">SQRT(S2451^2+T2451^2+U2451^2)</f>
        <v>2.89110055336261</v>
      </c>
      <c r="X2451" s="0" t="n">
        <f aca="false">SQRT(P2451^2+Q2451^2+R2451^2+S2451^2+T2451^2+U2451^2)</f>
        <v>3.49891077404183</v>
      </c>
    </row>
    <row r="2452" customFormat="false" ht="12.8" hidden="false" customHeight="false" outlineLevel="0" collapsed="false">
      <c r="A2452" s="0" t="n">
        <v>0.0004333333333</v>
      </c>
      <c r="B2452" s="0" t="n">
        <v>0.235</v>
      </c>
      <c r="C2452" s="0" t="n">
        <v>8333.333333</v>
      </c>
      <c r="D2452" s="0" t="n">
        <v>0.6423333333</v>
      </c>
      <c r="E2452" s="0" t="n">
        <v>23</v>
      </c>
      <c r="F2452" s="0" t="n">
        <v>3.666666667</v>
      </c>
      <c r="G2452" s="0" t="n">
        <v>5007.12256</v>
      </c>
      <c r="H2452" s="0" t="n">
        <v>0.66938</v>
      </c>
      <c r="I2452" s="0" t="n">
        <v>186.2461</v>
      </c>
      <c r="J2452" s="0" t="n">
        <v>15.56</v>
      </c>
      <c r="K2452" s="0" t="n">
        <v>0.16938</v>
      </c>
      <c r="L2452" s="0" t="n">
        <v>0.6534</v>
      </c>
      <c r="M2452" s="0" t="n">
        <v>27.8812</v>
      </c>
      <c r="N2452" s="0" t="n">
        <v>0.6534</v>
      </c>
      <c r="O2452" s="0" t="n">
        <v>15.56</v>
      </c>
      <c r="P2452" s="0" t="n">
        <f aca="false">LN(G2452/4200)</f>
        <v>0.175776885490087</v>
      </c>
      <c r="Q2452" s="0" t="n">
        <f aca="false">LN((H2452*3600)/13250)</f>
        <v>-1.70446707512366</v>
      </c>
      <c r="R2452" s="0" t="n">
        <f aca="false">LN(I2452/70.1)</f>
        <v>0.977146123402573</v>
      </c>
      <c r="S2452" s="0" t="n">
        <f aca="false">LN((K2452*3600)/10500)</f>
        <v>-2.8460519791901</v>
      </c>
      <c r="T2452" s="0" t="n">
        <f aca="false">LN(L2452/0.45)</f>
        <v>0.372941916402604</v>
      </c>
      <c r="U2452" s="0" t="n">
        <f aca="false">LN(N2452/0.45)</f>
        <v>0.372941916402604</v>
      </c>
      <c r="V2452" s="0" t="n">
        <f aca="false">SQRT(P2452^2+Q2452^2+R2452^2)</f>
        <v>1.97254152557909</v>
      </c>
      <c r="W2452" s="0" t="n">
        <f aca="false">SQRT(S2452^2+T2452^2+U2452^2)</f>
        <v>2.89450914910835</v>
      </c>
      <c r="X2452" s="0" t="n">
        <f aca="false">SQRT(P2452^2+Q2452^2+R2452^2+S2452^2+T2452^2+U2452^2)</f>
        <v>3.50272797750637</v>
      </c>
    </row>
    <row r="2453" customFormat="false" ht="12.8" hidden="false" customHeight="false" outlineLevel="0" collapsed="false">
      <c r="A2453" s="0" t="n">
        <v>0.0006</v>
      </c>
      <c r="B2453" s="0" t="n">
        <v>0.235</v>
      </c>
      <c r="C2453" s="0" t="n">
        <v>8333.333333</v>
      </c>
      <c r="D2453" s="0" t="n">
        <v>0.6423333333</v>
      </c>
      <c r="E2453" s="0" t="n">
        <v>23</v>
      </c>
      <c r="F2453" s="0" t="n">
        <v>3.666666667</v>
      </c>
      <c r="G2453" s="0" t="n">
        <v>5007.61523</v>
      </c>
      <c r="H2453" s="0" t="n">
        <v>0.66938</v>
      </c>
      <c r="I2453" s="0" t="n">
        <v>186.246</v>
      </c>
      <c r="J2453" s="0" t="n">
        <v>15.56</v>
      </c>
      <c r="K2453" s="0" t="n">
        <v>0.16938</v>
      </c>
      <c r="L2453" s="0" t="n">
        <v>0.6621</v>
      </c>
      <c r="M2453" s="0" t="n">
        <v>27.8823</v>
      </c>
      <c r="N2453" s="0" t="n">
        <v>0.6621</v>
      </c>
      <c r="O2453" s="0" t="n">
        <v>15.56</v>
      </c>
      <c r="P2453" s="0" t="n">
        <f aca="false">LN(G2453/4200)</f>
        <v>0.175875274486529</v>
      </c>
      <c r="Q2453" s="0" t="n">
        <f aca="false">LN((H2453*3600)/13250)</f>
        <v>-1.70446707512366</v>
      </c>
      <c r="R2453" s="0" t="n">
        <f aca="false">LN(I2453/70.1)</f>
        <v>0.977145586478434</v>
      </c>
      <c r="S2453" s="0" t="n">
        <f aca="false">LN((K2453*3600)/10500)</f>
        <v>-2.8460519791901</v>
      </c>
      <c r="T2453" s="0" t="n">
        <f aca="false">LN(L2453/0.45)</f>
        <v>0.386169019166435</v>
      </c>
      <c r="U2453" s="0" t="n">
        <f aca="false">LN(N2453/0.45)</f>
        <v>0.386169019166435</v>
      </c>
      <c r="V2453" s="0" t="n">
        <f aca="false">SQRT(P2453^2+Q2453^2+R2453^2)</f>
        <v>1.9725500296648</v>
      </c>
      <c r="W2453" s="0" t="n">
        <f aca="false">SQRT(S2453^2+T2453^2+U2453^2)</f>
        <v>2.89797599903446</v>
      </c>
      <c r="X2453" s="0" t="n">
        <f aca="false">SQRT(P2453^2+Q2453^2+R2453^2+S2453^2+T2453^2+U2453^2)</f>
        <v>3.50559816729048</v>
      </c>
    </row>
    <row r="2454" customFormat="false" ht="12.8" hidden="false" customHeight="false" outlineLevel="0" collapsed="false">
      <c r="A2454" s="0" t="n">
        <v>0.0001</v>
      </c>
      <c r="B2454" s="0" t="n">
        <v>0.273</v>
      </c>
      <c r="C2454" s="0" t="n">
        <v>8333.333333</v>
      </c>
      <c r="D2454" s="0" t="n">
        <v>0.6423333333</v>
      </c>
      <c r="E2454" s="0" t="n">
        <v>23</v>
      </c>
      <c r="F2454" s="0" t="n">
        <v>3.666666667</v>
      </c>
      <c r="G2454" s="0" t="n">
        <v>4992.71484</v>
      </c>
      <c r="H2454" s="0" t="n">
        <v>0.67493</v>
      </c>
      <c r="I2454" s="0" t="n">
        <v>185.5285</v>
      </c>
      <c r="J2454" s="0" t="n">
        <v>15.56</v>
      </c>
      <c r="K2454" s="0" t="n">
        <v>0.17215</v>
      </c>
      <c r="L2454" s="0" t="n">
        <v>0.6599</v>
      </c>
      <c r="M2454" s="0" t="n">
        <v>27.5453</v>
      </c>
      <c r="N2454" s="0" t="n">
        <v>0.6599</v>
      </c>
      <c r="O2454" s="0" t="n">
        <v>15.56</v>
      </c>
      <c r="P2454" s="0" t="n">
        <f aca="false">LN(G2454/4200)</f>
        <v>0.17289529264146</v>
      </c>
      <c r="Q2454" s="0" t="n">
        <f aca="false">LN((H2454*3600)/13250)</f>
        <v>-1.69621000416108</v>
      </c>
      <c r="R2454" s="0" t="n">
        <f aca="false">LN(I2454/70.1)</f>
        <v>0.973285715019728</v>
      </c>
      <c r="S2454" s="0" t="n">
        <f aca="false">LN((K2454*3600)/10500)</f>
        <v>-2.82983050089902</v>
      </c>
      <c r="T2454" s="0" t="n">
        <f aca="false">LN(L2454/0.45)</f>
        <v>0.382840725625011</v>
      </c>
      <c r="U2454" s="0" t="n">
        <f aca="false">LN(N2454/0.45)</f>
        <v>0.382840725625011</v>
      </c>
      <c r="V2454" s="0" t="n">
        <f aca="false">SQRT(P2454^2+Q2454^2+R2454^2)</f>
        <v>1.96323871281492</v>
      </c>
      <c r="W2454" s="0" t="n">
        <f aca="false">SQRT(S2454^2+T2454^2+U2454^2)</f>
        <v>2.88115857012636</v>
      </c>
      <c r="X2454" s="0" t="n">
        <f aca="false">SQRT(P2454^2+Q2454^2+R2454^2+S2454^2+T2454^2+U2454^2)</f>
        <v>3.48645679016788</v>
      </c>
    </row>
    <row r="2455" customFormat="false" ht="12.8" hidden="false" customHeight="false" outlineLevel="0" collapsed="false">
      <c r="A2455" s="0" t="n">
        <v>0.0002666666667</v>
      </c>
      <c r="B2455" s="0" t="n">
        <v>0.273</v>
      </c>
      <c r="C2455" s="0" t="n">
        <v>8333.333333</v>
      </c>
      <c r="D2455" s="0" t="n">
        <v>0.6423333333</v>
      </c>
      <c r="E2455" s="0" t="n">
        <v>23</v>
      </c>
      <c r="F2455" s="0" t="n">
        <v>3.666666667</v>
      </c>
      <c r="G2455" s="0" t="n">
        <v>4992.05176</v>
      </c>
      <c r="H2455" s="0" t="n">
        <v>0.67354</v>
      </c>
      <c r="I2455" s="0" t="n">
        <v>185.5284</v>
      </c>
      <c r="J2455" s="0" t="n">
        <v>15.56</v>
      </c>
      <c r="K2455" s="0" t="n">
        <v>0.17076</v>
      </c>
      <c r="L2455" s="0" t="n">
        <v>0.6648</v>
      </c>
      <c r="M2455" s="0" t="n">
        <v>27.5462</v>
      </c>
      <c r="N2455" s="0" t="n">
        <v>0.6648</v>
      </c>
      <c r="O2455" s="0" t="n">
        <v>15.56</v>
      </c>
      <c r="P2455" s="0" t="n">
        <f aca="false">LN(G2455/4200)</f>
        <v>0.172762474313794</v>
      </c>
      <c r="Q2455" s="0" t="n">
        <f aca="false">LN((H2455*3600)/13250)</f>
        <v>-1.69827160062568</v>
      </c>
      <c r="R2455" s="0" t="n">
        <f aca="false">LN(I2455/70.1)</f>
        <v>0.973285176018836</v>
      </c>
      <c r="S2455" s="0" t="n">
        <f aca="false">LN((K2455*3600)/10500)</f>
        <v>-2.83793762879379</v>
      </c>
      <c r="T2455" s="0" t="n">
        <f aca="false">LN(L2455/0.45)</f>
        <v>0.390238660776873</v>
      </c>
      <c r="U2455" s="0" t="n">
        <f aca="false">LN(N2455/0.45)</f>
        <v>0.390238660776873</v>
      </c>
      <c r="V2455" s="0" t="n">
        <f aca="false">SQRT(P2455^2+Q2455^2+R2455^2)</f>
        <v>1.96500822794225</v>
      </c>
      <c r="W2455" s="0" t="n">
        <f aca="false">SQRT(S2455^2+T2455^2+U2455^2)</f>
        <v>2.89110055336261</v>
      </c>
      <c r="X2455" s="0" t="n">
        <f aca="false">SQRT(P2455^2+Q2455^2+R2455^2+S2455^2+T2455^2+U2455^2)</f>
        <v>3.4956715728933</v>
      </c>
    </row>
    <row r="2456" customFormat="false" ht="12.8" hidden="false" customHeight="false" outlineLevel="0" collapsed="false">
      <c r="A2456" s="0" t="n">
        <v>0.0004333333333</v>
      </c>
      <c r="B2456" s="0" t="n">
        <v>0.273</v>
      </c>
      <c r="C2456" s="0" t="n">
        <v>8333.333333</v>
      </c>
      <c r="D2456" s="0" t="n">
        <v>0.6423333333</v>
      </c>
      <c r="E2456" s="0" t="n">
        <v>23</v>
      </c>
      <c r="F2456" s="0" t="n">
        <v>3.666666667</v>
      </c>
      <c r="G2456" s="0" t="n">
        <v>4993.36133</v>
      </c>
      <c r="H2456" s="0" t="n">
        <v>0.67215</v>
      </c>
      <c r="I2456" s="0" t="n">
        <v>185.5285</v>
      </c>
      <c r="J2456" s="0" t="n">
        <v>15.56</v>
      </c>
      <c r="K2456" s="0" t="n">
        <v>0.17076</v>
      </c>
      <c r="L2456" s="0" t="n">
        <v>0.679</v>
      </c>
      <c r="M2456" s="0" t="n">
        <v>27.5453</v>
      </c>
      <c r="N2456" s="0" t="n">
        <v>0.679</v>
      </c>
      <c r="O2456" s="0" t="n">
        <v>15.56</v>
      </c>
      <c r="P2456" s="0" t="n">
        <f aca="false">LN(G2456/4200)</f>
        <v>0.173024770925002</v>
      </c>
      <c r="Q2456" s="0" t="n">
        <f aca="false">LN((H2456*3600)/13250)</f>
        <v>-1.70033745605204</v>
      </c>
      <c r="R2456" s="0" t="n">
        <f aca="false">LN(I2456/70.1)</f>
        <v>0.973285715019728</v>
      </c>
      <c r="S2456" s="0" t="n">
        <f aca="false">LN((K2456*3600)/10500)</f>
        <v>-2.83793762879379</v>
      </c>
      <c r="T2456" s="0" t="n">
        <f aca="false">LN(L2456/0.45)</f>
        <v>0.411373544794331</v>
      </c>
      <c r="U2456" s="0" t="n">
        <f aca="false">LN(N2456/0.45)</f>
        <v>0.411373544794331</v>
      </c>
      <c r="V2456" s="0" t="n">
        <f aca="false">SQRT(P2456^2+Q2456^2+R2456^2)</f>
        <v>1.96681725609388</v>
      </c>
      <c r="W2456" s="0" t="n">
        <f aca="false">SQRT(S2456^2+T2456^2+U2456^2)</f>
        <v>2.89695467200248</v>
      </c>
      <c r="X2456" s="0" t="n">
        <f aca="false">SQRT(P2456^2+Q2456^2+R2456^2+S2456^2+T2456^2+U2456^2)</f>
        <v>3.50153059254173</v>
      </c>
    </row>
    <row r="2457" customFormat="false" ht="12.8" hidden="false" customHeight="false" outlineLevel="0" collapsed="false">
      <c r="A2457" s="0" t="n">
        <v>0.0006</v>
      </c>
      <c r="B2457" s="0" t="n">
        <v>0.273</v>
      </c>
      <c r="C2457" s="0" t="n">
        <v>8333.333333</v>
      </c>
      <c r="D2457" s="0" t="n">
        <v>0.6423333333</v>
      </c>
      <c r="E2457" s="0" t="n">
        <v>23</v>
      </c>
      <c r="F2457" s="0" t="n">
        <v>3.666666667</v>
      </c>
      <c r="G2457" s="0" t="n">
        <v>4992.09277</v>
      </c>
      <c r="H2457" s="0" t="n">
        <v>0.67215</v>
      </c>
      <c r="I2457" s="0" t="n">
        <v>185.5286</v>
      </c>
      <c r="J2457" s="0" t="n">
        <v>15.56</v>
      </c>
      <c r="K2457" s="0" t="n">
        <v>0.16938</v>
      </c>
      <c r="L2457" s="0" t="n">
        <v>0.6621</v>
      </c>
      <c r="M2457" s="0" t="n">
        <v>27.5441</v>
      </c>
      <c r="N2457" s="0" t="n">
        <v>0.6621</v>
      </c>
      <c r="O2457" s="0" t="n">
        <v>15.56</v>
      </c>
      <c r="P2457" s="0" t="n">
        <f aca="false">LN(G2457/4200)</f>
        <v>0.172770689339103</v>
      </c>
      <c r="Q2457" s="0" t="n">
        <f aca="false">LN((H2457*3600)/13250)</f>
        <v>-1.70033745605204</v>
      </c>
      <c r="R2457" s="0" t="n">
        <f aca="false">LN(I2457/70.1)</f>
        <v>0.973286254020329</v>
      </c>
      <c r="S2457" s="0" t="n">
        <f aca="false">LN((K2457*3600)/10500)</f>
        <v>-2.8460519791901</v>
      </c>
      <c r="T2457" s="0" t="n">
        <f aca="false">LN(L2457/0.45)</f>
        <v>0.386169019166435</v>
      </c>
      <c r="U2457" s="0" t="n">
        <f aca="false">LN(N2457/0.45)</f>
        <v>0.386169019166435</v>
      </c>
      <c r="V2457" s="0" t="n">
        <f aca="false">SQRT(P2457^2+Q2457^2+R2457^2)</f>
        <v>1.96679518705257</v>
      </c>
      <c r="W2457" s="0" t="n">
        <f aca="false">SQRT(S2457^2+T2457^2+U2457^2)</f>
        <v>2.89797599903446</v>
      </c>
      <c r="X2457" s="0" t="n">
        <f aca="false">SQRT(P2457^2+Q2457^2+R2457^2+S2457^2+T2457^2+U2457^2)</f>
        <v>3.50236323056204</v>
      </c>
    </row>
    <row r="2458" customFormat="false" ht="12.8" hidden="false" customHeight="false" outlineLevel="0" collapsed="false">
      <c r="A2458" s="0" t="n">
        <v>0.0001</v>
      </c>
      <c r="B2458" s="0" t="n">
        <v>0.311</v>
      </c>
      <c r="C2458" s="0" t="n">
        <v>8333.333333</v>
      </c>
      <c r="D2458" s="0" t="n">
        <v>0.6423333333</v>
      </c>
      <c r="E2458" s="0" t="n">
        <v>23</v>
      </c>
      <c r="F2458" s="0" t="n">
        <v>3.666666667</v>
      </c>
      <c r="G2458" s="0" t="n">
        <v>4976.85596</v>
      </c>
      <c r="H2458" s="0" t="n">
        <v>0.67771</v>
      </c>
      <c r="I2458" s="0" t="n">
        <v>184.7736</v>
      </c>
      <c r="J2458" s="0" t="n">
        <v>15.56</v>
      </c>
      <c r="K2458" s="0" t="n">
        <v>0.17354</v>
      </c>
      <c r="L2458" s="0" t="n">
        <v>0.684</v>
      </c>
      <c r="M2458" s="0" t="n">
        <v>27.1894</v>
      </c>
      <c r="N2458" s="0" t="n">
        <v>0.684</v>
      </c>
      <c r="O2458" s="0" t="n">
        <v>15.56</v>
      </c>
      <c r="P2458" s="0" t="n">
        <f aca="false">LN(G2458/4200)</f>
        <v>0.169713833039098</v>
      </c>
      <c r="Q2458" s="0" t="n">
        <f aca="false">LN((H2458*3600)/13250)</f>
        <v>-1.69209951812745</v>
      </c>
      <c r="R2458" s="0" t="n">
        <f aca="false">LN(I2458/70.1)</f>
        <v>0.969208497819129</v>
      </c>
      <c r="S2458" s="0" t="n">
        <f aca="false">LN((K2458*3600)/10500)</f>
        <v>-2.82178857031821</v>
      </c>
      <c r="T2458" s="0" t="n">
        <f aca="false">LN(L2458/0.45)</f>
        <v>0.418710334858185</v>
      </c>
      <c r="U2458" s="0" t="n">
        <f aca="false">LN(N2458/0.45)</f>
        <v>0.418710334858185</v>
      </c>
      <c r="V2458" s="0" t="n">
        <f aca="false">SQRT(P2458^2+Q2458^2+R2458^2)</f>
        <v>1.95738822838414</v>
      </c>
      <c r="W2458" s="0" t="n">
        <f aca="false">SQRT(S2458^2+T2458^2+U2458^2)</f>
        <v>2.88324945584189</v>
      </c>
      <c r="X2458" s="0" t="n">
        <f aca="false">SQRT(P2458^2+Q2458^2+R2458^2+S2458^2+T2458^2+U2458^2)</f>
        <v>3.48489542184975</v>
      </c>
    </row>
    <row r="2459" customFormat="false" ht="12.8" hidden="false" customHeight="false" outlineLevel="0" collapsed="false">
      <c r="A2459" s="0" t="n">
        <v>0.0002666666667</v>
      </c>
      <c r="B2459" s="0" t="n">
        <v>0.311</v>
      </c>
      <c r="C2459" s="0" t="n">
        <v>8333.333333</v>
      </c>
      <c r="D2459" s="0" t="n">
        <v>0.6423333333</v>
      </c>
      <c r="E2459" s="0" t="n">
        <v>23</v>
      </c>
      <c r="F2459" s="0" t="n">
        <v>3.666666667</v>
      </c>
      <c r="G2459" s="0" t="n">
        <v>4975.88574</v>
      </c>
      <c r="H2459" s="0" t="n">
        <v>0.67632</v>
      </c>
      <c r="I2459" s="0" t="n">
        <v>184.7736</v>
      </c>
      <c r="J2459" s="0" t="n">
        <v>15.56</v>
      </c>
      <c r="K2459" s="0" t="n">
        <v>0.17215</v>
      </c>
      <c r="L2459" s="0" t="n">
        <v>0.6901</v>
      </c>
      <c r="M2459" s="0" t="n">
        <v>27.1885</v>
      </c>
      <c r="N2459" s="0" t="n">
        <v>0.6901</v>
      </c>
      <c r="O2459" s="0" t="n">
        <v>15.56</v>
      </c>
      <c r="P2459" s="0" t="n">
        <f aca="false">LN(G2459/4200)</f>
        <v>0.16951886766527</v>
      </c>
      <c r="Q2459" s="0" t="n">
        <f aca="false">LN((H2459*3600)/13250)</f>
        <v>-1.69415264913382</v>
      </c>
      <c r="R2459" s="0" t="n">
        <f aca="false">LN(I2459/70.1)</f>
        <v>0.969208497819129</v>
      </c>
      <c r="S2459" s="0" t="n">
        <f aca="false">LN((K2459*3600)/10500)</f>
        <v>-2.82983050089902</v>
      </c>
      <c r="T2459" s="0" t="n">
        <f aca="false">LN(L2459/0.45)</f>
        <v>0.427588931862191</v>
      </c>
      <c r="U2459" s="0" t="n">
        <f aca="false">LN(N2459/0.45)</f>
        <v>0.427588931862191</v>
      </c>
      <c r="V2459" s="0" t="n">
        <f aca="false">SQRT(P2459^2+Q2459^2+R2459^2)</f>
        <v>1.95914648694437</v>
      </c>
      <c r="W2459" s="0" t="n">
        <f aca="false">SQRT(S2459^2+T2459^2+U2459^2)</f>
        <v>2.89371824010571</v>
      </c>
      <c r="X2459" s="0" t="n">
        <f aca="false">SQRT(P2459^2+Q2459^2+R2459^2+S2459^2+T2459^2+U2459^2)</f>
        <v>3.49454721107427</v>
      </c>
    </row>
    <row r="2460" customFormat="false" ht="12.8" hidden="false" customHeight="false" outlineLevel="0" collapsed="false">
      <c r="A2460" s="0" t="n">
        <v>0.0004333333333</v>
      </c>
      <c r="B2460" s="0" t="n">
        <v>0.311</v>
      </c>
      <c r="C2460" s="0" t="n">
        <v>8333.333333</v>
      </c>
      <c r="D2460" s="0" t="n">
        <v>0.6423333333</v>
      </c>
      <c r="E2460" s="0" t="n">
        <v>23</v>
      </c>
      <c r="F2460" s="0" t="n">
        <v>3.666666667</v>
      </c>
      <c r="G2460" s="0" t="n">
        <v>4977.49707</v>
      </c>
      <c r="H2460" s="0" t="n">
        <v>0.67493</v>
      </c>
      <c r="I2460" s="0" t="n">
        <v>184.7735</v>
      </c>
      <c r="J2460" s="0" t="n">
        <v>15.56</v>
      </c>
      <c r="K2460" s="0" t="n">
        <v>0.17076</v>
      </c>
      <c r="L2460" s="0" t="n">
        <v>0.679</v>
      </c>
      <c r="M2460" s="0" t="n">
        <v>27.1907</v>
      </c>
      <c r="N2460" s="0" t="n">
        <v>0.679</v>
      </c>
      <c r="O2460" s="0" t="n">
        <v>15.56</v>
      </c>
      <c r="P2460" s="0" t="n">
        <f aca="false">LN(G2460/4200)</f>
        <v>0.169842643017798</v>
      </c>
      <c r="Q2460" s="0" t="n">
        <f aca="false">LN((H2460*3600)/13250)</f>
        <v>-1.69621000416108</v>
      </c>
      <c r="R2460" s="0" t="n">
        <f aca="false">LN(I2460/70.1)</f>
        <v>0.969207956616127</v>
      </c>
      <c r="S2460" s="0" t="n">
        <f aca="false">LN((K2460*3600)/10500)</f>
        <v>-2.83793762879379</v>
      </c>
      <c r="T2460" s="0" t="n">
        <f aca="false">LN(L2460/0.45)</f>
        <v>0.411373544794331</v>
      </c>
      <c r="U2460" s="0" t="n">
        <f aca="false">LN(N2460/0.45)</f>
        <v>0.411373544794331</v>
      </c>
      <c r="V2460" s="0" t="n">
        <f aca="false">SQRT(P2460^2+Q2460^2+R2460^2)</f>
        <v>1.96095358557295</v>
      </c>
      <c r="W2460" s="0" t="n">
        <f aca="false">SQRT(S2460^2+T2460^2+U2460^2)</f>
        <v>2.89695467200248</v>
      </c>
      <c r="X2460" s="0" t="n">
        <f aca="false">SQRT(P2460^2+Q2460^2+R2460^2+S2460^2+T2460^2+U2460^2)</f>
        <v>3.49824031999067</v>
      </c>
    </row>
    <row r="2461" customFormat="false" ht="12.8" hidden="false" customHeight="false" outlineLevel="0" collapsed="false">
      <c r="A2461" s="0" t="n">
        <v>0.0006</v>
      </c>
      <c r="B2461" s="0" t="n">
        <v>0.311</v>
      </c>
      <c r="C2461" s="0" t="n">
        <v>8333.333333</v>
      </c>
      <c r="D2461" s="0" t="n">
        <v>0.6423333333</v>
      </c>
      <c r="E2461" s="0" t="n">
        <v>23</v>
      </c>
      <c r="F2461" s="0" t="n">
        <v>3.666666667</v>
      </c>
      <c r="G2461" s="0" t="n">
        <v>4976.21191</v>
      </c>
      <c r="H2461" s="0" t="n">
        <v>0.67493</v>
      </c>
      <c r="I2461" s="0" t="n">
        <v>184.7736</v>
      </c>
      <c r="J2461" s="0" t="n">
        <v>15.56</v>
      </c>
      <c r="K2461" s="0" t="n">
        <v>0.17076</v>
      </c>
      <c r="L2461" s="0" t="n">
        <v>0.6883</v>
      </c>
      <c r="M2461" s="0" t="n">
        <v>27.1897</v>
      </c>
      <c r="N2461" s="0" t="n">
        <v>0.6883</v>
      </c>
      <c r="O2461" s="0" t="n">
        <v>15.56</v>
      </c>
      <c r="P2461" s="0" t="n">
        <f aca="false">LN(G2461/4200)</f>
        <v>0.169584415655571</v>
      </c>
      <c r="Q2461" s="0" t="n">
        <f aca="false">LN((H2461*3600)/13250)</f>
        <v>-1.69621000416108</v>
      </c>
      <c r="R2461" s="0" t="n">
        <f aca="false">LN(I2461/70.1)</f>
        <v>0.969208497819129</v>
      </c>
      <c r="S2461" s="0" t="n">
        <f aca="false">LN((K2461*3600)/10500)</f>
        <v>-2.83793762879379</v>
      </c>
      <c r="T2461" s="0" t="n">
        <f aca="false">LN(L2461/0.45)</f>
        <v>0.424977206639953</v>
      </c>
      <c r="U2461" s="0" t="n">
        <f aca="false">LN(N2461/0.45)</f>
        <v>0.424977206639953</v>
      </c>
      <c r="V2461" s="0" t="n">
        <f aca="false">SQRT(P2461^2+Q2461^2+R2461^2)</f>
        <v>1.96093150428417</v>
      </c>
      <c r="W2461" s="0" t="n">
        <f aca="false">SQRT(S2461^2+T2461^2+U2461^2)</f>
        <v>2.90087939033161</v>
      </c>
      <c r="X2461" s="0" t="n">
        <f aca="false">SQRT(P2461^2+Q2461^2+R2461^2+S2461^2+T2461^2+U2461^2)</f>
        <v>3.50147877356766</v>
      </c>
    </row>
    <row r="2462" customFormat="false" ht="12.8" hidden="false" customHeight="false" outlineLevel="0" collapsed="false">
      <c r="A2462" s="0" t="n">
        <v>0.0001</v>
      </c>
      <c r="B2462" s="0" t="n">
        <v>0.349</v>
      </c>
      <c r="C2462" s="0" t="n">
        <v>8333.333333</v>
      </c>
      <c r="D2462" s="0" t="n">
        <v>0.6423333333</v>
      </c>
      <c r="E2462" s="0" t="n">
        <v>23</v>
      </c>
      <c r="F2462" s="0" t="n">
        <v>3.666666667</v>
      </c>
      <c r="G2462" s="0" t="n">
        <v>4960.41016</v>
      </c>
      <c r="H2462" s="0" t="n">
        <v>0.68049</v>
      </c>
      <c r="I2462" s="0" t="n">
        <v>183.979</v>
      </c>
      <c r="J2462" s="0" t="n">
        <v>15.56</v>
      </c>
      <c r="K2462" s="0" t="n">
        <v>0.17493</v>
      </c>
      <c r="L2462" s="0" t="n">
        <v>0.7086</v>
      </c>
      <c r="M2462" s="0" t="n">
        <v>26.8128</v>
      </c>
      <c r="N2462" s="0" t="n">
        <v>0.7086</v>
      </c>
      <c r="O2462" s="0" t="n">
        <v>15.56</v>
      </c>
      <c r="P2462" s="0" t="n">
        <f aca="false">LN(G2462/4200)</f>
        <v>0.166403905576978</v>
      </c>
      <c r="Q2462" s="0" t="n">
        <f aca="false">LN((H2462*3600)/13250)</f>
        <v>-1.68800585904591</v>
      </c>
      <c r="R2462" s="0" t="n">
        <f aca="false">LN(I2462/70.1)</f>
        <v>0.964898826620285</v>
      </c>
      <c r="S2462" s="0" t="n">
        <f aca="false">LN((K2462*3600)/10500)</f>
        <v>-2.81381079678138</v>
      </c>
      <c r="T2462" s="0" t="n">
        <f aca="false">LN(L2462/0.45)</f>
        <v>0.454043609667006</v>
      </c>
      <c r="U2462" s="0" t="n">
        <f aca="false">LN(N2462/0.45)</f>
        <v>0.454043609667006</v>
      </c>
      <c r="V2462" s="0" t="n">
        <f aca="false">SQRT(P2462^2+Q2462^2+R2462^2)</f>
        <v>1.95143121466727</v>
      </c>
      <c r="W2462" s="0" t="n">
        <f aca="false">SQRT(S2462^2+T2462^2+U2462^2)</f>
        <v>2.88614663505553</v>
      </c>
      <c r="X2462" s="0" t="n">
        <f aca="false">SQRT(P2462^2+Q2462^2+R2462^2+S2462^2+T2462^2+U2462^2)</f>
        <v>3.48395266681683</v>
      </c>
    </row>
    <row r="2463" customFormat="false" ht="12.8" hidden="false" customHeight="false" outlineLevel="0" collapsed="false">
      <c r="A2463" s="0" t="n">
        <v>0.0002666666667</v>
      </c>
      <c r="B2463" s="0" t="n">
        <v>0.349</v>
      </c>
      <c r="C2463" s="0" t="n">
        <v>8333.333333</v>
      </c>
      <c r="D2463" s="0" t="n">
        <v>0.6423333333</v>
      </c>
      <c r="E2463" s="0" t="n">
        <v>23</v>
      </c>
      <c r="F2463" s="0" t="n">
        <v>3.666666667</v>
      </c>
      <c r="G2463" s="0" t="n">
        <v>4959.45801</v>
      </c>
      <c r="H2463" s="0" t="n">
        <v>0.6791</v>
      </c>
      <c r="I2463" s="0" t="n">
        <v>183.979</v>
      </c>
      <c r="J2463" s="0" t="n">
        <v>15.56</v>
      </c>
      <c r="K2463" s="0" t="n">
        <v>0.17354</v>
      </c>
      <c r="L2463" s="0" t="n">
        <v>0.7162</v>
      </c>
      <c r="M2463" s="0" t="n">
        <v>26.8128</v>
      </c>
      <c r="N2463" s="0" t="n">
        <v>0.7162</v>
      </c>
      <c r="O2463" s="0" t="n">
        <v>15.56</v>
      </c>
      <c r="P2463" s="0" t="n">
        <f aca="false">LN(G2463/4200)</f>
        <v>0.166211937299455</v>
      </c>
      <c r="Q2463" s="0" t="n">
        <f aca="false">LN((H2463*3600)/13250)</f>
        <v>-1.69005059383256</v>
      </c>
      <c r="R2463" s="0" t="n">
        <f aca="false">LN(I2463/70.1)</f>
        <v>0.964898826620285</v>
      </c>
      <c r="S2463" s="0" t="n">
        <f aca="false">LN((K2463*3600)/10500)</f>
        <v>-2.82178857031821</v>
      </c>
      <c r="T2463" s="0" t="n">
        <f aca="false">LN(L2463/0.45)</f>
        <v>0.464711874799967</v>
      </c>
      <c r="U2463" s="0" t="n">
        <f aca="false">LN(N2463/0.45)</f>
        <v>0.464711874799967</v>
      </c>
      <c r="V2463" s="0" t="n">
        <f aca="false">SQRT(P2463^2+Q2463^2+R2463^2)</f>
        <v>1.95318385295082</v>
      </c>
      <c r="W2463" s="0" t="n">
        <f aca="false">SQRT(S2463^2+T2463^2+U2463^2)</f>
        <v>2.8973099573119</v>
      </c>
      <c r="X2463" s="0" t="n">
        <f aca="false">SQRT(P2463^2+Q2463^2+R2463^2+S2463^2+T2463^2+U2463^2)</f>
        <v>3.49418547764232</v>
      </c>
    </row>
    <row r="2464" customFormat="false" ht="12.8" hidden="false" customHeight="false" outlineLevel="0" collapsed="false">
      <c r="A2464" s="0" t="n">
        <v>0.0004333333333</v>
      </c>
      <c r="B2464" s="0" t="n">
        <v>0.349</v>
      </c>
      <c r="C2464" s="0" t="n">
        <v>8333.333333</v>
      </c>
      <c r="D2464" s="0" t="n">
        <v>0.6423333333</v>
      </c>
      <c r="E2464" s="0" t="n">
        <v>23</v>
      </c>
      <c r="F2464" s="0" t="n">
        <v>3.666666667</v>
      </c>
      <c r="G2464" s="0" t="n">
        <v>4960.73682</v>
      </c>
      <c r="H2464" s="0" t="n">
        <v>0.67771</v>
      </c>
      <c r="I2464" s="0" t="n">
        <v>183.979</v>
      </c>
      <c r="J2464" s="0" t="n">
        <v>15.56</v>
      </c>
      <c r="K2464" s="0" t="n">
        <v>0.17215</v>
      </c>
      <c r="L2464" s="0" t="n">
        <v>0.7053</v>
      </c>
      <c r="M2464" s="0" t="n">
        <v>26.8128</v>
      </c>
      <c r="N2464" s="0" t="n">
        <v>0.7053</v>
      </c>
      <c r="O2464" s="0" t="n">
        <v>15.56</v>
      </c>
      <c r="P2464" s="0" t="n">
        <f aca="false">LN(G2464/4200)</f>
        <v>0.16646975683405</v>
      </c>
      <c r="Q2464" s="0" t="n">
        <f aca="false">LN((H2464*3600)/13250)</f>
        <v>-1.69209951812745</v>
      </c>
      <c r="R2464" s="0" t="n">
        <f aca="false">LN(I2464/70.1)</f>
        <v>0.964898826620285</v>
      </c>
      <c r="S2464" s="0" t="n">
        <f aca="false">LN((K2464*3600)/10500)</f>
        <v>-2.82983050089902</v>
      </c>
      <c r="T2464" s="0" t="n">
        <f aca="false">LN(L2464/0.45)</f>
        <v>0.449375661449768</v>
      </c>
      <c r="U2464" s="0" t="n">
        <f aca="false">LN(N2464/0.45)</f>
        <v>0.449375661449768</v>
      </c>
      <c r="V2464" s="0" t="n">
        <f aca="false">SQRT(P2464^2+Q2464^2+R2464^2)</f>
        <v>1.95497895252117</v>
      </c>
      <c r="W2464" s="0" t="n">
        <f aca="false">SQRT(S2464^2+T2464^2+U2464^2)</f>
        <v>2.90031336824579</v>
      </c>
      <c r="X2464" s="0" t="n">
        <f aca="false">SQRT(P2464^2+Q2464^2+R2464^2+S2464^2+T2464^2+U2464^2)</f>
        <v>3.49767927901144</v>
      </c>
    </row>
    <row r="2465" customFormat="false" ht="12.8" hidden="false" customHeight="false" outlineLevel="0" collapsed="false">
      <c r="A2465" s="0" t="n">
        <v>0.0006</v>
      </c>
      <c r="B2465" s="0" t="n">
        <v>0.349</v>
      </c>
      <c r="C2465" s="0" t="n">
        <v>8333.333333</v>
      </c>
      <c r="D2465" s="0" t="n">
        <v>0.6423333333</v>
      </c>
      <c r="E2465" s="0" t="n">
        <v>23</v>
      </c>
      <c r="F2465" s="0" t="n">
        <v>3.666666667</v>
      </c>
      <c r="G2465" s="0" t="n">
        <v>4959.7334</v>
      </c>
      <c r="H2465" s="0" t="n">
        <v>0.67771</v>
      </c>
      <c r="I2465" s="0" t="n">
        <v>183.9789</v>
      </c>
      <c r="J2465" s="0" t="n">
        <v>15.56</v>
      </c>
      <c r="K2465" s="0" t="n">
        <v>0.17215</v>
      </c>
      <c r="L2465" s="0" t="n">
        <v>0.7154</v>
      </c>
      <c r="M2465" s="0" t="n">
        <v>26.8148</v>
      </c>
      <c r="N2465" s="0" t="n">
        <v>0.7154</v>
      </c>
      <c r="O2465" s="0" t="n">
        <v>15.56</v>
      </c>
      <c r="P2465" s="0" t="n">
        <f aca="false">LN(G2465/4200)</f>
        <v>0.166267464002931</v>
      </c>
      <c r="Q2465" s="0" t="n">
        <f aca="false">LN((H2465*3600)/13250)</f>
        <v>-1.69209951812745</v>
      </c>
      <c r="R2465" s="0" t="n">
        <f aca="false">LN(I2465/70.1)</f>
        <v>0.964898283079842</v>
      </c>
      <c r="S2465" s="0" t="n">
        <f aca="false">LN((K2465*3600)/10500)</f>
        <v>-2.82983050089902</v>
      </c>
      <c r="T2465" s="0" t="n">
        <f aca="false">LN(L2465/0.45)</f>
        <v>0.463594244060552</v>
      </c>
      <c r="U2465" s="0" t="n">
        <f aca="false">LN(N2465/0.45)</f>
        <v>0.463594244060552</v>
      </c>
      <c r="V2465" s="0" t="n">
        <f aca="false">SQRT(P2465^2+Q2465^2+R2465^2)</f>
        <v>1.95496146906366</v>
      </c>
      <c r="W2465" s="0" t="n">
        <f aca="false">SQRT(S2465^2+T2465^2+U2465^2)</f>
        <v>2.90478569090226</v>
      </c>
      <c r="X2465" s="0" t="n">
        <f aca="false">SQRT(P2465^2+Q2465^2+R2465^2+S2465^2+T2465^2+U2465^2)</f>
        <v>3.50137890774393</v>
      </c>
    </row>
    <row r="2466" customFormat="false" ht="12.8" hidden="false" customHeight="false" outlineLevel="0" collapsed="false">
      <c r="A2466" s="0" t="n">
        <v>0.0001</v>
      </c>
      <c r="B2466" s="0" t="n">
        <v>0.235</v>
      </c>
      <c r="C2466" s="0" t="n">
        <v>11666.66667</v>
      </c>
      <c r="D2466" s="0" t="n">
        <v>0.6423333333</v>
      </c>
      <c r="E2466" s="0" t="n">
        <v>23</v>
      </c>
      <c r="F2466" s="0" t="n">
        <v>3.666666667</v>
      </c>
      <c r="G2466" s="0" t="n">
        <v>4875.92871</v>
      </c>
      <c r="H2466" s="0" t="n">
        <v>0.69993</v>
      </c>
      <c r="I2466" s="0" t="n">
        <v>179.7926</v>
      </c>
      <c r="J2466" s="0" t="n">
        <v>15.56</v>
      </c>
      <c r="K2466" s="0" t="n">
        <v>0.18604</v>
      </c>
      <c r="L2466" s="0" t="n">
        <v>0.9282</v>
      </c>
      <c r="M2466" s="0" t="n">
        <v>24.931</v>
      </c>
      <c r="N2466" s="0" t="n">
        <v>0.9282</v>
      </c>
      <c r="O2466" s="0" t="n">
        <v>15.56</v>
      </c>
      <c r="P2466" s="0" t="n">
        <f aca="false">LN(G2466/4200)</f>
        <v>0.149226065632173</v>
      </c>
      <c r="Q2466" s="0" t="n">
        <f aca="false">LN((H2466*3600)/13250)</f>
        <v>-1.65983865590923</v>
      </c>
      <c r="R2466" s="0" t="n">
        <f aca="false">LN(I2466/70.1)</f>
        <v>0.941881170309075</v>
      </c>
      <c r="S2466" s="0" t="n">
        <f aca="false">LN((K2466*3600)/10500)</f>
        <v>-2.75223498632765</v>
      </c>
      <c r="T2466" s="0" t="n">
        <f aca="false">LN(L2466/0.45)</f>
        <v>0.72399964404271</v>
      </c>
      <c r="U2466" s="0" t="n">
        <f aca="false">LN(N2466/0.45)</f>
        <v>0.72399964404271</v>
      </c>
      <c r="V2466" s="0" t="n">
        <f aca="false">SQRT(P2466^2+Q2466^2+R2466^2)</f>
        <v>1.91428130673039</v>
      </c>
      <c r="W2466" s="0" t="n">
        <f aca="false">SQRT(S2466^2+T2466^2+U2466^2)</f>
        <v>2.93651977502518</v>
      </c>
      <c r="X2466" s="0" t="n">
        <f aca="false">SQRT(P2466^2+Q2466^2+R2466^2+S2466^2+T2466^2+U2466^2)</f>
        <v>3.50537035281742</v>
      </c>
    </row>
    <row r="2467" customFormat="false" ht="12.8" hidden="false" customHeight="false" outlineLevel="0" collapsed="false">
      <c r="A2467" s="0" t="n">
        <v>0.0002666666667</v>
      </c>
      <c r="B2467" s="0" t="n">
        <v>0.235</v>
      </c>
      <c r="C2467" s="0" t="n">
        <v>11666.66667</v>
      </c>
      <c r="D2467" s="0" t="n">
        <v>0.6423333333</v>
      </c>
      <c r="E2467" s="0" t="n">
        <v>23</v>
      </c>
      <c r="F2467" s="0" t="n">
        <v>3.666666667</v>
      </c>
      <c r="G2467" s="0" t="n">
        <v>4874.24463</v>
      </c>
      <c r="H2467" s="0" t="n">
        <v>0.69854</v>
      </c>
      <c r="I2467" s="0" t="n">
        <v>179.7927</v>
      </c>
      <c r="J2467" s="0" t="n">
        <v>15.56</v>
      </c>
      <c r="K2467" s="0" t="n">
        <v>0.18326</v>
      </c>
      <c r="L2467" s="0" t="n">
        <v>0.9188</v>
      </c>
      <c r="M2467" s="0" t="n">
        <v>24.9313</v>
      </c>
      <c r="N2467" s="0" t="n">
        <v>0.9188</v>
      </c>
      <c r="O2467" s="0" t="n">
        <v>15.56</v>
      </c>
      <c r="P2467" s="0" t="n">
        <f aca="false">LN(G2467/4200)</f>
        <v>0.148880619462546</v>
      </c>
      <c r="Q2467" s="0" t="n">
        <f aca="false">LN((H2467*3600)/13250)</f>
        <v>-1.66182654332582</v>
      </c>
      <c r="R2467" s="0" t="n">
        <f aca="false">LN(I2467/70.1)</f>
        <v>0.941881726505338</v>
      </c>
      <c r="S2467" s="0" t="n">
        <f aca="false">LN((K2467*3600)/10500)</f>
        <v>-2.76729078114648</v>
      </c>
      <c r="T2467" s="0" t="n">
        <f aca="false">LN(L2467/0.45)</f>
        <v>0.713820888050578</v>
      </c>
      <c r="U2467" s="0" t="n">
        <f aca="false">LN(N2467/0.45)</f>
        <v>0.713820888050578</v>
      </c>
      <c r="V2467" s="0" t="n">
        <f aca="false">SQRT(P2467^2+Q2467^2+R2467^2)</f>
        <v>1.91597862349205</v>
      </c>
      <c r="W2467" s="0" t="n">
        <f aca="false">SQRT(S2467^2+T2467^2+U2467^2)</f>
        <v>2.94567119479635</v>
      </c>
      <c r="X2467" s="0" t="n">
        <f aca="false">SQRT(P2467^2+Q2467^2+R2467^2+S2467^2+T2467^2+U2467^2)</f>
        <v>3.51396540585297</v>
      </c>
    </row>
    <row r="2468" customFormat="false" ht="12.8" hidden="false" customHeight="false" outlineLevel="0" collapsed="false">
      <c r="A2468" s="0" t="n">
        <v>0.0004333333333</v>
      </c>
      <c r="B2468" s="0" t="n">
        <v>0.235</v>
      </c>
      <c r="C2468" s="0" t="n">
        <v>11666.66667</v>
      </c>
      <c r="D2468" s="0" t="n">
        <v>0.6423333333</v>
      </c>
      <c r="E2468" s="0" t="n">
        <v>23</v>
      </c>
      <c r="F2468" s="0" t="n">
        <v>3.666666667</v>
      </c>
      <c r="G2468" s="0" t="n">
        <v>4874.85059</v>
      </c>
      <c r="H2468" s="0" t="n">
        <v>0.69715</v>
      </c>
      <c r="I2468" s="0" t="n">
        <v>179.7927</v>
      </c>
      <c r="J2468" s="0" t="n">
        <v>15.56</v>
      </c>
      <c r="K2468" s="0" t="n">
        <v>0.18188</v>
      </c>
      <c r="L2468" s="0" t="n">
        <v>0.9117</v>
      </c>
      <c r="M2468" s="0" t="n">
        <v>24.931</v>
      </c>
      <c r="N2468" s="0" t="n">
        <v>0.9117</v>
      </c>
      <c r="O2468" s="0" t="n">
        <v>15.56</v>
      </c>
      <c r="P2468" s="0" t="n">
        <f aca="false">LN(G2468/4200)</f>
        <v>0.149004930485694</v>
      </c>
      <c r="Q2468" s="0" t="n">
        <f aca="false">LN((H2468*3600)/13250)</f>
        <v>-1.66381839031127</v>
      </c>
      <c r="R2468" s="0" t="n">
        <f aca="false">LN(I2468/70.1)</f>
        <v>0.941881726505338</v>
      </c>
      <c r="S2468" s="0" t="n">
        <f aca="false">LN((K2468*3600)/10500)</f>
        <v>-2.77484956172674</v>
      </c>
      <c r="T2468" s="0" t="n">
        <f aca="false">LN(L2468/0.45)</f>
        <v>0.706063405826492</v>
      </c>
      <c r="U2468" s="0" t="n">
        <f aca="false">LN(N2468/0.45)</f>
        <v>0.706063405826492</v>
      </c>
      <c r="V2468" s="0" t="n">
        <f aca="false">SQRT(P2468^2+Q2468^2+R2468^2)</f>
        <v>1.91771616564384</v>
      </c>
      <c r="W2468" s="0" t="n">
        <f aca="false">SQRT(S2468^2+T2468^2+U2468^2)</f>
        <v>2.94904071798097</v>
      </c>
      <c r="X2468" s="0" t="n">
        <f aca="false">SQRT(P2468^2+Q2468^2+R2468^2+S2468^2+T2468^2+U2468^2)</f>
        <v>3.51773740467952</v>
      </c>
    </row>
    <row r="2469" customFormat="false" ht="12.8" hidden="false" customHeight="false" outlineLevel="0" collapsed="false">
      <c r="A2469" s="0" t="n">
        <v>0.0006</v>
      </c>
      <c r="B2469" s="0" t="n">
        <v>0.235</v>
      </c>
      <c r="C2469" s="0" t="n">
        <v>11666.66667</v>
      </c>
      <c r="D2469" s="0" t="n">
        <v>0.6423333333</v>
      </c>
      <c r="E2469" s="0" t="n">
        <v>23</v>
      </c>
      <c r="F2469" s="0" t="n">
        <v>3.666666667</v>
      </c>
      <c r="G2469" s="0" t="n">
        <v>4875.94287</v>
      </c>
      <c r="H2469" s="0" t="n">
        <v>0.69576</v>
      </c>
      <c r="I2469" s="0" t="n">
        <v>179.7927</v>
      </c>
      <c r="J2469" s="0" t="n">
        <v>15.56</v>
      </c>
      <c r="K2469" s="0" t="n">
        <v>0.18188</v>
      </c>
      <c r="L2469" s="0" t="n">
        <v>0.9278</v>
      </c>
      <c r="M2469" s="0" t="n">
        <v>24.931</v>
      </c>
      <c r="N2469" s="0" t="n">
        <v>0.9278</v>
      </c>
      <c r="O2469" s="0" t="n">
        <v>15.56</v>
      </c>
      <c r="P2469" s="0" t="n">
        <f aca="false">LN(G2469/4200)</f>
        <v>0.149228969690103</v>
      </c>
      <c r="Q2469" s="0" t="n">
        <f aca="false">LN((H2469*3600)/13250)</f>
        <v>-1.66581421267079</v>
      </c>
      <c r="R2469" s="0" t="n">
        <f aca="false">LN(I2469/70.1)</f>
        <v>0.941881726505338</v>
      </c>
      <c r="S2469" s="0" t="n">
        <f aca="false">LN((K2469*3600)/10500)</f>
        <v>-2.77484956172674</v>
      </c>
      <c r="T2469" s="0" t="n">
        <f aca="false">LN(L2469/0.45)</f>
        <v>0.723568609553278</v>
      </c>
      <c r="U2469" s="0" t="n">
        <f aca="false">LN(N2469/0.45)</f>
        <v>0.723568609553278</v>
      </c>
      <c r="V2469" s="0" t="n">
        <f aca="false">SQRT(P2469^2+Q2469^2+R2469^2)</f>
        <v>1.91946541079944</v>
      </c>
      <c r="W2469" s="0" t="n">
        <f aca="false">SQRT(S2469^2+T2469^2+U2469^2)</f>
        <v>2.95751469238562</v>
      </c>
      <c r="X2469" s="0" t="n">
        <f aca="false">SQRT(P2469^2+Q2469^2+R2469^2+S2469^2+T2469^2+U2469^2)</f>
        <v>3.52579645171588</v>
      </c>
    </row>
    <row r="2470" customFormat="false" ht="12.8" hidden="false" customHeight="false" outlineLevel="0" collapsed="false">
      <c r="A2470" s="0" t="n">
        <v>0.0001</v>
      </c>
      <c r="B2470" s="0" t="n">
        <v>0.273</v>
      </c>
      <c r="C2470" s="0" t="n">
        <v>11666.66667</v>
      </c>
      <c r="D2470" s="0" t="n">
        <v>0.6423333333</v>
      </c>
      <c r="E2470" s="0" t="n">
        <v>23</v>
      </c>
      <c r="F2470" s="0" t="n">
        <v>3.666666667</v>
      </c>
      <c r="G2470" s="0" t="n">
        <v>4860.08496</v>
      </c>
      <c r="H2470" s="0" t="n">
        <v>0.70271</v>
      </c>
      <c r="I2470" s="0" t="n">
        <v>179.0166</v>
      </c>
      <c r="J2470" s="0" t="n">
        <v>15.56</v>
      </c>
      <c r="K2470" s="0" t="n">
        <v>0.18604</v>
      </c>
      <c r="L2470" s="0" t="n">
        <v>0.9282</v>
      </c>
      <c r="M2470" s="0" t="n">
        <v>24.5616</v>
      </c>
      <c r="N2470" s="0" t="n">
        <v>0.9282</v>
      </c>
      <c r="O2470" s="0" t="n">
        <v>15.56</v>
      </c>
      <c r="P2470" s="0" t="n">
        <f aca="false">LN(G2470/4200)</f>
        <v>0.145971393951762</v>
      </c>
      <c r="Q2470" s="0" t="n">
        <f aca="false">LN((H2470*3600)/13250)</f>
        <v>-1.65587469703144</v>
      </c>
      <c r="R2470" s="0" t="n">
        <f aca="false">LN(I2470/70.1)</f>
        <v>0.937555744930529</v>
      </c>
      <c r="S2470" s="0" t="n">
        <f aca="false">LN((K2470*3600)/10500)</f>
        <v>-2.75223498632765</v>
      </c>
      <c r="T2470" s="0" t="n">
        <f aca="false">LN(L2470/0.45)</f>
        <v>0.72399964404271</v>
      </c>
      <c r="U2470" s="0" t="n">
        <f aca="false">LN(N2470/0.45)</f>
        <v>0.72399964404271</v>
      </c>
      <c r="V2470" s="0" t="n">
        <f aca="false">SQRT(P2470^2+Q2470^2+R2470^2)</f>
        <v>1.9084652040248</v>
      </c>
      <c r="W2470" s="0" t="n">
        <f aca="false">SQRT(S2470^2+T2470^2+U2470^2)</f>
        <v>2.93651977502518</v>
      </c>
      <c r="X2470" s="0" t="n">
        <f aca="false">SQRT(P2470^2+Q2470^2+R2470^2+S2470^2+T2470^2+U2470^2)</f>
        <v>3.50219757068149</v>
      </c>
    </row>
    <row r="2471" customFormat="false" ht="12.8" hidden="false" customHeight="false" outlineLevel="0" collapsed="false">
      <c r="A2471" s="0" t="n">
        <v>0.0002666666667</v>
      </c>
      <c r="B2471" s="0" t="n">
        <v>0.273</v>
      </c>
      <c r="C2471" s="0" t="n">
        <v>11666.66667</v>
      </c>
      <c r="D2471" s="0" t="n">
        <v>0.6423333333</v>
      </c>
      <c r="E2471" s="0" t="n">
        <v>23</v>
      </c>
      <c r="F2471" s="0" t="n">
        <v>3.666666667</v>
      </c>
      <c r="G2471" s="0" t="n">
        <v>4858.3877</v>
      </c>
      <c r="H2471" s="0" t="n">
        <v>0.70132</v>
      </c>
      <c r="I2471" s="0" t="n">
        <v>179.0167</v>
      </c>
      <c r="J2471" s="0" t="n">
        <v>15.56</v>
      </c>
      <c r="K2471" s="0" t="n">
        <v>0.18465</v>
      </c>
      <c r="L2471" s="0" t="n">
        <v>0.9507</v>
      </c>
      <c r="M2471" s="0" t="n">
        <v>24.5602</v>
      </c>
      <c r="N2471" s="0" t="n">
        <v>0.9507</v>
      </c>
      <c r="O2471" s="0" t="n">
        <v>15.56</v>
      </c>
      <c r="P2471" s="0" t="n">
        <f aca="false">LN(G2471/4200)</f>
        <v>0.145622108611023</v>
      </c>
      <c r="Q2471" s="0" t="n">
        <f aca="false">LN((H2471*3600)/13250)</f>
        <v>-1.65785471235038</v>
      </c>
      <c r="R2471" s="0" t="n">
        <f aca="false">LN(I2471/70.1)</f>
        <v>0.937556303537787</v>
      </c>
      <c r="S2471" s="0" t="n">
        <f aca="false">LN((K2471*3600)/10500)</f>
        <v>-2.75973454938498</v>
      </c>
      <c r="T2471" s="0" t="n">
        <f aca="false">LN(L2471/0.45)</f>
        <v>0.747950972600619</v>
      </c>
      <c r="U2471" s="0" t="n">
        <f aca="false">LN(N2471/0.45)</f>
        <v>0.747950972600619</v>
      </c>
      <c r="V2471" s="0" t="n">
        <f aca="false">SQRT(P2471^2+Q2471^2+R2471^2)</f>
        <v>1.9101570270745</v>
      </c>
      <c r="W2471" s="0" t="n">
        <f aca="false">SQRT(S2471^2+T2471^2+U2471^2)</f>
        <v>2.95550268108448</v>
      </c>
      <c r="X2471" s="0" t="n">
        <f aca="false">SQRT(P2471^2+Q2471^2+R2471^2+S2471^2+T2471^2+U2471^2)</f>
        <v>3.51904759359399</v>
      </c>
    </row>
    <row r="2472" customFormat="false" ht="12.8" hidden="false" customHeight="false" outlineLevel="0" collapsed="false">
      <c r="A2472" s="0" t="n">
        <v>0.0004333333333</v>
      </c>
      <c r="B2472" s="0" t="n">
        <v>0.273</v>
      </c>
      <c r="C2472" s="0" t="n">
        <v>11666.66667</v>
      </c>
      <c r="D2472" s="0" t="n">
        <v>0.6423333333</v>
      </c>
      <c r="E2472" s="0" t="n">
        <v>23</v>
      </c>
      <c r="F2472" s="0" t="n">
        <v>3.666666667</v>
      </c>
      <c r="G2472" s="0" t="n">
        <v>4858.99316</v>
      </c>
      <c r="H2472" s="0" t="n">
        <v>0.69993</v>
      </c>
      <c r="I2472" s="0" t="n">
        <v>179.0167</v>
      </c>
      <c r="J2472" s="0" t="n">
        <v>15.56</v>
      </c>
      <c r="K2472" s="0" t="n">
        <v>0.18326</v>
      </c>
      <c r="L2472" s="0" t="n">
        <v>0.9443</v>
      </c>
      <c r="M2472" s="0" t="n">
        <v>24.5606</v>
      </c>
      <c r="N2472" s="0" t="n">
        <v>0.9443</v>
      </c>
      <c r="O2472" s="0" t="n">
        <v>15.56</v>
      </c>
      <c r="P2472" s="0" t="n">
        <f aca="false">LN(G2472/4200)</f>
        <v>0.145746722436395</v>
      </c>
      <c r="Q2472" s="0" t="n">
        <f aca="false">LN((H2472*3600)/13250)</f>
        <v>-1.65983865590923</v>
      </c>
      <c r="R2472" s="0" t="n">
        <f aca="false">LN(I2472/70.1)</f>
        <v>0.937556303537787</v>
      </c>
      <c r="S2472" s="0" t="n">
        <f aca="false">LN((K2472*3600)/10500)</f>
        <v>-2.76729078114648</v>
      </c>
      <c r="T2472" s="0" t="n">
        <f aca="false">LN(L2472/0.45)</f>
        <v>0.741196329504658</v>
      </c>
      <c r="U2472" s="0" t="n">
        <f aca="false">LN(N2472/0.45)</f>
        <v>0.741196329504658</v>
      </c>
      <c r="V2472" s="0" t="n">
        <f aca="false">SQRT(P2472^2+Q2472^2+R2472^2)</f>
        <v>1.91188867172097</v>
      </c>
      <c r="W2472" s="0" t="n">
        <f aca="false">SQRT(S2472^2+T2472^2+U2472^2)</f>
        <v>2.95916242628901</v>
      </c>
      <c r="X2472" s="0" t="n">
        <f aca="false">SQRT(P2472^2+Q2472^2+R2472^2+S2472^2+T2472^2+U2472^2)</f>
        <v>3.52306124814991</v>
      </c>
    </row>
    <row r="2473" customFormat="false" ht="12.8" hidden="false" customHeight="false" outlineLevel="0" collapsed="false">
      <c r="A2473" s="0" t="n">
        <v>0.0006</v>
      </c>
      <c r="B2473" s="0" t="n">
        <v>0.273</v>
      </c>
      <c r="C2473" s="0" t="n">
        <v>11666.66667</v>
      </c>
      <c r="D2473" s="0" t="n">
        <v>0.6423333333</v>
      </c>
      <c r="E2473" s="0" t="n">
        <v>23</v>
      </c>
      <c r="F2473" s="0" t="n">
        <v>3.666666667</v>
      </c>
      <c r="G2473" s="0" t="n">
        <v>4860.47168</v>
      </c>
      <c r="H2473" s="0" t="n">
        <v>0.69854</v>
      </c>
      <c r="I2473" s="0" t="n">
        <v>179.0167</v>
      </c>
      <c r="J2473" s="0" t="n">
        <v>15.56</v>
      </c>
      <c r="K2473" s="0" t="n">
        <v>0.18188</v>
      </c>
      <c r="L2473" s="0" t="n">
        <v>0.9278</v>
      </c>
      <c r="M2473" s="0" t="n">
        <v>24.561</v>
      </c>
      <c r="N2473" s="0" t="n">
        <v>0.9278</v>
      </c>
      <c r="O2473" s="0" t="n">
        <v>15.56</v>
      </c>
      <c r="P2473" s="0" t="n">
        <f aca="false">LN(G2473/4200)</f>
        <v>0.146050961411636</v>
      </c>
      <c r="Q2473" s="0" t="n">
        <f aca="false">LN((H2473*3600)/13250)</f>
        <v>-1.66182654332582</v>
      </c>
      <c r="R2473" s="0" t="n">
        <f aca="false">LN(I2473/70.1)</f>
        <v>0.937556303537787</v>
      </c>
      <c r="S2473" s="0" t="n">
        <f aca="false">LN((K2473*3600)/10500)</f>
        <v>-2.77484956172674</v>
      </c>
      <c r="T2473" s="0" t="n">
        <f aca="false">LN(L2473/0.45)</f>
        <v>0.723568609553278</v>
      </c>
      <c r="U2473" s="0" t="n">
        <f aca="false">LN(N2473/0.45)</f>
        <v>0.723568609553278</v>
      </c>
      <c r="V2473" s="0" t="n">
        <f aca="false">SQRT(P2473^2+Q2473^2+R2473^2)</f>
        <v>1.91363794008557</v>
      </c>
      <c r="W2473" s="0" t="n">
        <f aca="false">SQRT(S2473^2+T2473^2+U2473^2)</f>
        <v>2.95751469238562</v>
      </c>
      <c r="X2473" s="0" t="n">
        <f aca="false">SQRT(P2473^2+Q2473^2+R2473^2+S2473^2+T2473^2+U2473^2)</f>
        <v>3.52262733217861</v>
      </c>
    </row>
    <row r="2474" customFormat="false" ht="12.8" hidden="false" customHeight="false" outlineLevel="0" collapsed="false">
      <c r="A2474" s="0" t="n">
        <v>0.0001</v>
      </c>
      <c r="B2474" s="0" t="n">
        <v>0.311</v>
      </c>
      <c r="C2474" s="0" t="n">
        <v>11666.66667</v>
      </c>
      <c r="D2474" s="0" t="n">
        <v>0.6423333333</v>
      </c>
      <c r="E2474" s="0" t="n">
        <v>23</v>
      </c>
      <c r="F2474" s="0" t="n">
        <v>3.666666667</v>
      </c>
      <c r="G2474" s="0" t="n">
        <v>4842.62402</v>
      </c>
      <c r="H2474" s="0" t="n">
        <v>0.70549</v>
      </c>
      <c r="I2474" s="0" t="n">
        <v>178.204</v>
      </c>
      <c r="J2474" s="0" t="n">
        <v>15.56</v>
      </c>
      <c r="K2474" s="0" t="n">
        <v>0.18743</v>
      </c>
      <c r="L2474" s="0" t="n">
        <v>0.9583</v>
      </c>
      <c r="M2474" s="0" t="n">
        <v>24.1719</v>
      </c>
      <c r="N2474" s="0" t="n">
        <v>0.9583</v>
      </c>
      <c r="O2474" s="0" t="n">
        <v>15.56</v>
      </c>
      <c r="P2474" s="0" t="n">
        <f aca="false">LN(G2474/4200)</f>
        <v>0.142372201419997</v>
      </c>
      <c r="Q2474" s="0" t="n">
        <f aca="false">LN((H2474*3600)/13250)</f>
        <v>-1.65192638910433</v>
      </c>
      <c r="R2474" s="0" t="n">
        <f aca="false">LN(I2474/70.1)</f>
        <v>0.933006167433355</v>
      </c>
      <c r="S2474" s="0" t="n">
        <f aca="false">LN((K2474*3600)/10500)</f>
        <v>-2.74479124831266</v>
      </c>
      <c r="T2474" s="0" t="n">
        <f aca="false">LN(L2474/0.45)</f>
        <v>0.755913298585351</v>
      </c>
      <c r="U2474" s="0" t="n">
        <f aca="false">LN(N2474/0.45)</f>
        <v>0.755913298585351</v>
      </c>
      <c r="V2474" s="0" t="n">
        <f aca="false">SQRT(P2474^2+Q2474^2+R2474^2)</f>
        <v>1.90253282421753</v>
      </c>
      <c r="W2474" s="0" t="n">
        <f aca="false">SQRT(S2474^2+T2474^2+U2474^2)</f>
        <v>2.94562197621659</v>
      </c>
      <c r="X2474" s="0" t="n">
        <f aca="false">SQRT(P2474^2+Q2474^2+R2474^2+S2474^2+T2474^2+U2474^2)</f>
        <v>3.50661089572186</v>
      </c>
    </row>
    <row r="2475" customFormat="false" ht="12.8" hidden="false" customHeight="false" outlineLevel="0" collapsed="false">
      <c r="A2475" s="0" t="n">
        <v>0.0002666666667</v>
      </c>
      <c r="B2475" s="0" t="n">
        <v>0.311</v>
      </c>
      <c r="C2475" s="0" t="n">
        <v>11666.66667</v>
      </c>
      <c r="D2475" s="0" t="n">
        <v>0.6423333333</v>
      </c>
      <c r="E2475" s="0" t="n">
        <v>23</v>
      </c>
      <c r="F2475" s="0" t="n">
        <v>3.666666667</v>
      </c>
      <c r="G2475" s="0" t="n">
        <v>4842.37549</v>
      </c>
      <c r="H2475" s="0" t="n">
        <v>0.7041</v>
      </c>
      <c r="I2475" s="0" t="n">
        <v>178.204</v>
      </c>
      <c r="J2475" s="0" t="n">
        <v>15.56</v>
      </c>
      <c r="K2475" s="0" t="n">
        <v>0.18465</v>
      </c>
      <c r="L2475" s="0" t="n">
        <v>0.9507</v>
      </c>
      <c r="M2475" s="0" t="n">
        <v>24.172</v>
      </c>
      <c r="N2475" s="0" t="n">
        <v>0.9507</v>
      </c>
      <c r="O2475" s="0" t="n">
        <v>15.56</v>
      </c>
      <c r="P2475" s="0" t="n">
        <f aca="false">LN(G2475/4200)</f>
        <v>0.142320878753476</v>
      </c>
      <c r="Q2475" s="0" t="n">
        <f aca="false">LN((H2475*3600)/13250)</f>
        <v>-1.65389859442722</v>
      </c>
      <c r="R2475" s="0" t="n">
        <f aca="false">LN(I2475/70.1)</f>
        <v>0.933006167433355</v>
      </c>
      <c r="S2475" s="0" t="n">
        <f aca="false">LN((K2475*3600)/10500)</f>
        <v>-2.75973454938498</v>
      </c>
      <c r="T2475" s="0" t="n">
        <f aca="false">LN(L2475/0.45)</f>
        <v>0.747950972600619</v>
      </c>
      <c r="U2475" s="0" t="n">
        <f aca="false">LN(N2475/0.45)</f>
        <v>0.747950972600619</v>
      </c>
      <c r="V2475" s="0" t="n">
        <f aca="false">SQRT(P2475^2+Q2475^2+R2475^2)</f>
        <v>1.90424166051638</v>
      </c>
      <c r="W2475" s="0" t="n">
        <f aca="false">SQRT(S2475^2+T2475^2+U2475^2)</f>
        <v>2.95550268108448</v>
      </c>
      <c r="X2475" s="0" t="n">
        <f aca="false">SQRT(P2475^2+Q2475^2+R2475^2+S2475^2+T2475^2+U2475^2)</f>
        <v>3.51584021245899</v>
      </c>
    </row>
    <row r="2476" customFormat="false" ht="12.8" hidden="false" customHeight="false" outlineLevel="0" collapsed="false">
      <c r="A2476" s="0" t="n">
        <v>0.0004333333333</v>
      </c>
      <c r="B2476" s="0" t="n">
        <v>0.311</v>
      </c>
      <c r="C2476" s="0" t="n">
        <v>11666.66667</v>
      </c>
      <c r="D2476" s="0" t="n">
        <v>0.6423333333</v>
      </c>
      <c r="E2476" s="0" t="n">
        <v>23</v>
      </c>
      <c r="F2476" s="0" t="n">
        <v>3.666666667</v>
      </c>
      <c r="G2476" s="0" t="n">
        <v>4842.73535</v>
      </c>
      <c r="H2476" s="0" t="n">
        <v>0.70271</v>
      </c>
      <c r="I2476" s="0" t="n">
        <v>178.2042</v>
      </c>
      <c r="J2476" s="0" t="n">
        <v>15.56</v>
      </c>
      <c r="K2476" s="0" t="n">
        <v>0.18465</v>
      </c>
      <c r="L2476" s="0" t="n">
        <v>0.9777</v>
      </c>
      <c r="M2476" s="0" t="n">
        <v>24.1698</v>
      </c>
      <c r="N2476" s="0" t="n">
        <v>0.9777</v>
      </c>
      <c r="O2476" s="0" t="n">
        <v>15.56</v>
      </c>
      <c r="P2476" s="0" t="n">
        <f aca="false">LN(G2476/4200)</f>
        <v>0.142395190757976</v>
      </c>
      <c r="Q2476" s="0" t="n">
        <f aca="false">LN((H2476*3600)/13250)</f>
        <v>-1.65587469703144</v>
      </c>
      <c r="R2476" s="0" t="n">
        <f aca="false">LN(I2476/70.1)</f>
        <v>0.933007289741988</v>
      </c>
      <c r="S2476" s="0" t="n">
        <f aca="false">LN((K2476*3600)/10500)</f>
        <v>-2.75973454938498</v>
      </c>
      <c r="T2476" s="0" t="n">
        <f aca="false">LN(L2476/0.45)</f>
        <v>0.77595529174726</v>
      </c>
      <c r="U2476" s="0" t="n">
        <f aca="false">LN(N2476/0.45)</f>
        <v>0.77595529174726</v>
      </c>
      <c r="V2476" s="0" t="n">
        <f aca="false">SQRT(P2476^2+Q2476^2+R2476^2)</f>
        <v>1.9059643242547</v>
      </c>
      <c r="W2476" s="0" t="n">
        <f aca="false">SQRT(S2476^2+T2476^2+U2476^2)</f>
        <v>2.96990707138292</v>
      </c>
      <c r="X2476" s="0" t="n">
        <f aca="false">SQRT(P2476^2+Q2476^2+R2476^2+S2476^2+T2476^2+U2476^2)</f>
        <v>3.52888764598449</v>
      </c>
    </row>
    <row r="2477" customFormat="false" ht="12.8" hidden="false" customHeight="false" outlineLevel="0" collapsed="false">
      <c r="A2477" s="0" t="n">
        <v>0.0006</v>
      </c>
      <c r="B2477" s="0" t="n">
        <v>0.311</v>
      </c>
      <c r="C2477" s="0" t="n">
        <v>11666.66667</v>
      </c>
      <c r="D2477" s="0" t="n">
        <v>0.6423333333</v>
      </c>
      <c r="E2477" s="0" t="n">
        <v>23</v>
      </c>
      <c r="F2477" s="0" t="n">
        <v>3.666666667</v>
      </c>
      <c r="G2477" s="0" t="n">
        <v>4844.10254</v>
      </c>
      <c r="H2477" s="0" t="n">
        <v>0.70132</v>
      </c>
      <c r="I2477" s="0" t="n">
        <v>178.2042</v>
      </c>
      <c r="J2477" s="0" t="n">
        <v>15.56</v>
      </c>
      <c r="K2477" s="0" t="n">
        <v>0.18326</v>
      </c>
      <c r="L2477" s="0" t="n">
        <v>0.9615</v>
      </c>
      <c r="M2477" s="0" t="n">
        <v>24.1708</v>
      </c>
      <c r="N2477" s="0" t="n">
        <v>0.9615</v>
      </c>
      <c r="O2477" s="0" t="n">
        <v>15.56</v>
      </c>
      <c r="P2477" s="0" t="n">
        <f aca="false">LN(G2477/4200)</f>
        <v>0.142677468633296</v>
      </c>
      <c r="Q2477" s="0" t="n">
        <f aca="false">LN((H2477*3600)/13250)</f>
        <v>-1.65785471235038</v>
      </c>
      <c r="R2477" s="0" t="n">
        <f aca="false">LN(I2477/70.1)</f>
        <v>0.933007289741988</v>
      </c>
      <c r="S2477" s="0" t="n">
        <f aca="false">LN((K2477*3600)/10500)</f>
        <v>-2.76729078114648</v>
      </c>
      <c r="T2477" s="0" t="n">
        <f aca="false">LN(L2477/0.45)</f>
        <v>0.759246982264469</v>
      </c>
      <c r="U2477" s="0" t="n">
        <f aca="false">LN(N2477/0.45)</f>
        <v>0.759246982264469</v>
      </c>
      <c r="V2477" s="0" t="n">
        <f aca="false">SQRT(P2477^2+Q2477^2+R2477^2)</f>
        <v>1.9077058761847</v>
      </c>
      <c r="W2477" s="0" t="n">
        <f aca="false">SQRT(S2477^2+T2477^2+U2477^2)</f>
        <v>2.96830089909593</v>
      </c>
      <c r="X2477" s="0" t="n">
        <f aca="false">SQRT(P2477^2+Q2477^2+R2477^2+S2477^2+T2477^2+U2477^2)</f>
        <v>3.52847728313551</v>
      </c>
    </row>
    <row r="2478" customFormat="false" ht="12.8" hidden="false" customHeight="false" outlineLevel="0" collapsed="false">
      <c r="A2478" s="0" t="n">
        <v>0.0001</v>
      </c>
      <c r="B2478" s="0" t="n">
        <v>0.349</v>
      </c>
      <c r="C2478" s="0" t="n">
        <v>11666.66667</v>
      </c>
      <c r="D2478" s="0" t="n">
        <v>0.6423333333</v>
      </c>
      <c r="E2478" s="0" t="n">
        <v>23</v>
      </c>
      <c r="F2478" s="0" t="n">
        <v>3.666666667</v>
      </c>
      <c r="G2478" s="0" t="n">
        <v>4825.44434</v>
      </c>
      <c r="H2478" s="0" t="n">
        <v>0.70965</v>
      </c>
      <c r="I2478" s="0" t="n">
        <v>177.3514</v>
      </c>
      <c r="J2478" s="0" t="n">
        <v>15.56</v>
      </c>
      <c r="K2478" s="0" t="n">
        <v>0.18882</v>
      </c>
      <c r="L2478" s="0" t="n">
        <v>0.9891</v>
      </c>
      <c r="M2478" s="0" t="n">
        <v>23.7599</v>
      </c>
      <c r="N2478" s="0" t="n">
        <v>0.9891</v>
      </c>
      <c r="O2478" s="0" t="n">
        <v>15.56</v>
      </c>
      <c r="P2478" s="0" t="n">
        <f aca="false">LN(G2478/4200)</f>
        <v>0.138818296453203</v>
      </c>
      <c r="Q2478" s="0" t="n">
        <f aca="false">LN((H2478*3600)/13250)</f>
        <v>-1.64604709520704</v>
      </c>
      <c r="R2478" s="0" t="n">
        <f aca="false">LN(I2478/70.1)</f>
        <v>0.928210281142854</v>
      </c>
      <c r="S2478" s="0" t="n">
        <f aca="false">LN((K2478*3600)/10500)</f>
        <v>-2.73740251037918</v>
      </c>
      <c r="T2478" s="0" t="n">
        <f aca="false">LN(L2478/0.45)</f>
        <v>0.78754785598143</v>
      </c>
      <c r="U2478" s="0" t="n">
        <f aca="false">LN(N2478/0.45)</f>
        <v>0.78754785598143</v>
      </c>
      <c r="V2478" s="0" t="n">
        <f aca="false">SQRT(P2478^2+Q2478^2+R2478^2)</f>
        <v>1.89481288920278</v>
      </c>
      <c r="W2478" s="0" t="n">
        <f aca="false">SQRT(S2478^2+T2478^2+U2478^2)</f>
        <v>2.95530637240069</v>
      </c>
      <c r="X2478" s="0" t="n">
        <f aca="false">SQRT(P2478^2+Q2478^2+R2478^2+S2478^2+T2478^2+U2478^2)</f>
        <v>3.51057710922878</v>
      </c>
    </row>
    <row r="2479" customFormat="false" ht="12.8" hidden="false" customHeight="false" outlineLevel="0" collapsed="false">
      <c r="A2479" s="0" t="n">
        <v>0.0002666666667</v>
      </c>
      <c r="B2479" s="0" t="n">
        <v>0.349</v>
      </c>
      <c r="C2479" s="0" t="n">
        <v>11666.66667</v>
      </c>
      <c r="D2479" s="0" t="n">
        <v>0.6423333333</v>
      </c>
      <c r="E2479" s="0" t="n">
        <v>23</v>
      </c>
      <c r="F2479" s="0" t="n">
        <v>3.666666667</v>
      </c>
      <c r="G2479" s="0" t="n">
        <v>4825.74463</v>
      </c>
      <c r="H2479" s="0" t="n">
        <v>0.70688</v>
      </c>
      <c r="I2479" s="0" t="n">
        <v>177.3514</v>
      </c>
      <c r="J2479" s="0" t="n">
        <v>15.56</v>
      </c>
      <c r="K2479" s="0" t="n">
        <v>0.18604</v>
      </c>
      <c r="L2479" s="0" t="n">
        <v>0.9832</v>
      </c>
      <c r="M2479" s="0" t="n">
        <v>23.7583</v>
      </c>
      <c r="N2479" s="0" t="n">
        <v>0.9832</v>
      </c>
      <c r="O2479" s="0" t="n">
        <v>15.56</v>
      </c>
      <c r="P2479" s="0" t="n">
        <f aca="false">LN(G2479/4200)</f>
        <v>0.138880525055509</v>
      </c>
      <c r="Q2479" s="0" t="n">
        <f aca="false">LN((H2479*3600)/13250)</f>
        <v>-1.64995806572055</v>
      </c>
      <c r="R2479" s="0" t="n">
        <f aca="false">LN(I2479/70.1)</f>
        <v>0.928210281142854</v>
      </c>
      <c r="S2479" s="0" t="n">
        <f aca="false">LN((K2479*3600)/10500)</f>
        <v>-2.75223498632765</v>
      </c>
      <c r="T2479" s="0" t="n">
        <f aca="false">LN(L2479/0.45)</f>
        <v>0.78156497548746</v>
      </c>
      <c r="U2479" s="0" t="n">
        <f aca="false">LN(N2479/0.45)</f>
        <v>0.78156497548746</v>
      </c>
      <c r="V2479" s="0" t="n">
        <f aca="false">SQRT(P2479^2+Q2479^2+R2479^2)</f>
        <v>1.89821593737259</v>
      </c>
      <c r="W2479" s="0" t="n">
        <f aca="false">SQRT(S2479^2+T2479^2+U2479^2)</f>
        <v>2.96588688958015</v>
      </c>
      <c r="X2479" s="0" t="n">
        <f aca="false">SQRT(P2479^2+Q2479^2+R2479^2+S2479^2+T2479^2+U2479^2)</f>
        <v>3.521322022576</v>
      </c>
    </row>
    <row r="2480" customFormat="false" ht="12.8" hidden="false" customHeight="false" outlineLevel="0" collapsed="false">
      <c r="A2480" s="0" t="n">
        <v>0.0004333333333</v>
      </c>
      <c r="B2480" s="0" t="n">
        <v>0.349</v>
      </c>
      <c r="C2480" s="0" t="n">
        <v>11666.66667</v>
      </c>
      <c r="D2480" s="0" t="n">
        <v>0.6423333333</v>
      </c>
      <c r="E2480" s="0" t="n">
        <v>23</v>
      </c>
      <c r="F2480" s="0" t="n">
        <v>3.666666667</v>
      </c>
      <c r="G2480" s="0" t="n">
        <v>4826.33691</v>
      </c>
      <c r="H2480" s="0" t="n">
        <v>0.70549</v>
      </c>
      <c r="I2480" s="0" t="n">
        <v>177.3514</v>
      </c>
      <c r="J2480" s="0" t="n">
        <v>15.56</v>
      </c>
      <c r="K2480" s="0" t="n">
        <v>0.18465</v>
      </c>
      <c r="L2480" s="0" t="n">
        <v>0.9777</v>
      </c>
      <c r="M2480" s="0" t="n">
        <v>23.7602</v>
      </c>
      <c r="N2480" s="0" t="n">
        <v>0.9777</v>
      </c>
      <c r="O2480" s="0" t="n">
        <v>15.56</v>
      </c>
      <c r="P2480" s="0" t="n">
        <f aca="false">LN(G2480/4200)</f>
        <v>0.139003250914856</v>
      </c>
      <c r="Q2480" s="0" t="n">
        <f aca="false">LN((H2480*3600)/13250)</f>
        <v>-1.65192638910433</v>
      </c>
      <c r="R2480" s="0" t="n">
        <f aca="false">LN(I2480/70.1)</f>
        <v>0.928210281142854</v>
      </c>
      <c r="S2480" s="0" t="n">
        <f aca="false">LN((K2480*3600)/10500)</f>
        <v>-2.75973454938498</v>
      </c>
      <c r="T2480" s="0" t="n">
        <f aca="false">LN(L2480/0.45)</f>
        <v>0.77595529174726</v>
      </c>
      <c r="U2480" s="0" t="n">
        <f aca="false">LN(N2480/0.45)</f>
        <v>0.77595529174726</v>
      </c>
      <c r="V2480" s="0" t="n">
        <f aca="false">SQRT(P2480^2+Q2480^2+R2480^2)</f>
        <v>1.89993605808287</v>
      </c>
      <c r="W2480" s="0" t="n">
        <f aca="false">SQRT(S2480^2+T2480^2+U2480^2)</f>
        <v>2.96990707138292</v>
      </c>
      <c r="X2480" s="0" t="n">
        <f aca="false">SQRT(P2480^2+Q2480^2+R2480^2+S2480^2+T2480^2+U2480^2)</f>
        <v>3.52563540903675</v>
      </c>
    </row>
    <row r="2481" customFormat="false" ht="12.8" hidden="false" customHeight="false" outlineLevel="0" collapsed="false">
      <c r="A2481" s="0" t="n">
        <v>0.0006</v>
      </c>
      <c r="B2481" s="0" t="n">
        <v>0.349</v>
      </c>
      <c r="C2481" s="0" t="n">
        <v>11666.66667</v>
      </c>
      <c r="D2481" s="0" t="n">
        <v>0.6423333333</v>
      </c>
      <c r="E2481" s="0" t="n">
        <v>23</v>
      </c>
      <c r="F2481" s="0" t="n">
        <v>3.666666667</v>
      </c>
      <c r="G2481" s="0" t="n">
        <v>4826.81152</v>
      </c>
      <c r="H2481" s="0" t="n">
        <v>0.7041</v>
      </c>
      <c r="I2481" s="0" t="n">
        <v>177.3514</v>
      </c>
      <c r="J2481" s="0" t="n">
        <v>15.56</v>
      </c>
      <c r="K2481" s="0" t="n">
        <v>0.18465</v>
      </c>
      <c r="L2481" s="0" t="n">
        <v>0.9961</v>
      </c>
      <c r="M2481" s="0" t="n">
        <v>23.7582</v>
      </c>
      <c r="N2481" s="0" t="n">
        <v>0.9961</v>
      </c>
      <c r="O2481" s="0" t="n">
        <v>15.56</v>
      </c>
      <c r="P2481" s="0" t="n">
        <f aca="false">LN(G2481/4200)</f>
        <v>0.139101583599539</v>
      </c>
      <c r="Q2481" s="0" t="n">
        <f aca="false">LN((H2481*3600)/13250)</f>
        <v>-1.65389859442722</v>
      </c>
      <c r="R2481" s="0" t="n">
        <f aca="false">LN(I2481/70.1)</f>
        <v>0.928210281142854</v>
      </c>
      <c r="S2481" s="0" t="n">
        <f aca="false">LN((K2481*3600)/10500)</f>
        <v>-2.75973454938498</v>
      </c>
      <c r="T2481" s="0" t="n">
        <f aca="false">LN(L2481/0.45)</f>
        <v>0.794600071386754</v>
      </c>
      <c r="U2481" s="0" t="n">
        <f aca="false">LN(N2481/0.45)</f>
        <v>0.794600071386754</v>
      </c>
      <c r="V2481" s="0" t="n">
        <f aca="false">SQRT(P2481^2+Q2481^2+R2481^2)</f>
        <v>1.90165825984258</v>
      </c>
      <c r="W2481" s="0" t="n">
        <f aca="false">SQRT(S2481^2+T2481^2+U2481^2)</f>
        <v>2.97975054827829</v>
      </c>
      <c r="X2481" s="0" t="n">
        <f aca="false">SQRT(P2481^2+Q2481^2+R2481^2+S2481^2+T2481^2+U2481^2)</f>
        <v>3.53485748895091</v>
      </c>
    </row>
    <row r="2482" customFormat="false" ht="12.8" hidden="false" customHeight="false" outlineLevel="0" collapsed="false">
      <c r="A2482" s="0" t="n">
        <v>0.0001</v>
      </c>
      <c r="B2482" s="0" t="n">
        <v>0.235</v>
      </c>
      <c r="C2482" s="0" t="n">
        <v>15000</v>
      </c>
      <c r="D2482" s="0" t="n">
        <v>0.6423333333</v>
      </c>
      <c r="E2482" s="0" t="n">
        <v>23</v>
      </c>
      <c r="F2482" s="0" t="n">
        <v>3.666666667</v>
      </c>
      <c r="G2482" s="0" t="n">
        <v>4772.25879</v>
      </c>
      <c r="H2482" s="0" t="n">
        <v>0.72354</v>
      </c>
      <c r="I2482" s="0" t="n">
        <v>174.6791</v>
      </c>
      <c r="J2482" s="0" t="n">
        <v>15.56</v>
      </c>
      <c r="K2482" s="0" t="n">
        <v>0.19715</v>
      </c>
      <c r="L2482" s="0" t="n">
        <v>1.1856</v>
      </c>
      <c r="M2482" s="0" t="n">
        <v>22.5692</v>
      </c>
      <c r="N2482" s="0" t="n">
        <v>1.1856</v>
      </c>
      <c r="O2482" s="0" t="n">
        <v>15.56</v>
      </c>
      <c r="P2482" s="0" t="n">
        <f aca="false">LN(G2482/4200)</f>
        <v>0.127735208406331</v>
      </c>
      <c r="Q2482" s="0" t="n">
        <f aca="false">LN((H2482*3600)/13250)</f>
        <v>-1.62666315460875</v>
      </c>
      <c r="R2482" s="0" t="n">
        <f aca="false">LN(I2482/70.1)</f>
        <v>0.913027782285091</v>
      </c>
      <c r="S2482" s="0" t="n">
        <f aca="false">LN((K2482*3600)/10500)</f>
        <v>-2.69423183035991</v>
      </c>
      <c r="T2482" s="0" t="n">
        <f aca="false">LN(L2482/0.45)</f>
        <v>0.968756671777457</v>
      </c>
      <c r="U2482" s="0" t="n">
        <f aca="false">LN(N2482/0.45)</f>
        <v>0.968756671777457</v>
      </c>
      <c r="V2482" s="0" t="n">
        <f aca="false">SQRT(P2482^2+Q2482^2+R2482^2)</f>
        <v>1.86975106184024</v>
      </c>
      <c r="W2482" s="0" t="n">
        <f aca="false">SQRT(S2482^2+T2482^2+U2482^2)</f>
        <v>3.02255920272064</v>
      </c>
      <c r="X2482" s="0" t="n">
        <f aca="false">SQRT(P2482^2+Q2482^2+R2482^2+S2482^2+T2482^2+U2482^2)</f>
        <v>3.55412903074775</v>
      </c>
    </row>
    <row r="2483" customFormat="false" ht="12.8" hidden="false" customHeight="false" outlineLevel="0" collapsed="false">
      <c r="A2483" s="0" t="n">
        <v>0.0002666666667</v>
      </c>
      <c r="B2483" s="0" t="n">
        <v>0.235</v>
      </c>
      <c r="C2483" s="0" t="n">
        <v>15000</v>
      </c>
      <c r="D2483" s="0" t="n">
        <v>0.6423333333</v>
      </c>
      <c r="E2483" s="0" t="n">
        <v>23</v>
      </c>
      <c r="F2483" s="0" t="n">
        <v>3.666666667</v>
      </c>
      <c r="G2483" s="0" t="n">
        <v>4771.72949</v>
      </c>
      <c r="H2483" s="0" t="n">
        <v>0.72076</v>
      </c>
      <c r="I2483" s="0" t="n">
        <v>174.6792</v>
      </c>
      <c r="J2483" s="0" t="n">
        <v>15.56</v>
      </c>
      <c r="K2483" s="0" t="n">
        <v>0.19437</v>
      </c>
      <c r="L2483" s="0" t="n">
        <v>1.1932</v>
      </c>
      <c r="M2483" s="0" t="n">
        <v>22.5703</v>
      </c>
      <c r="N2483" s="0" t="n">
        <v>1.1932</v>
      </c>
      <c r="O2483" s="0" t="n">
        <v>15.56</v>
      </c>
      <c r="P2483" s="0" t="n">
        <f aca="false">LN(G2483/4200)</f>
        <v>0.127624290415861</v>
      </c>
      <c r="Q2483" s="0" t="n">
        <f aca="false">LN((H2483*3600)/13250)</f>
        <v>-1.63051277509369</v>
      </c>
      <c r="R2483" s="0" t="n">
        <f aca="false">LN(I2483/70.1)</f>
        <v>0.91302835476326</v>
      </c>
      <c r="S2483" s="0" t="n">
        <f aca="false">LN((K2483*3600)/10500)</f>
        <v>-2.70843313155358</v>
      </c>
      <c r="T2483" s="0" t="n">
        <f aca="false">LN(L2483/0.45)</f>
        <v>0.975146469876228</v>
      </c>
      <c r="U2483" s="0" t="n">
        <f aca="false">LN(N2483/0.45)</f>
        <v>0.975146469876228</v>
      </c>
      <c r="V2483" s="0" t="n">
        <f aca="false">SQRT(P2483^2+Q2483^2+R2483^2)</f>
        <v>1.87309387000481</v>
      </c>
      <c r="W2483" s="0" t="n">
        <f aca="false">SQRT(S2483^2+T2483^2+U2483^2)</f>
        <v>3.0393142817947</v>
      </c>
      <c r="X2483" s="0" t="n">
        <f aca="false">SQRT(P2483^2+Q2483^2+R2483^2+S2483^2+T2483^2+U2483^2)</f>
        <v>3.57014172679052</v>
      </c>
    </row>
    <row r="2484" customFormat="false" ht="12.8" hidden="false" customHeight="false" outlineLevel="0" collapsed="false">
      <c r="A2484" s="0" t="n">
        <v>0.0004333333333</v>
      </c>
      <c r="B2484" s="0" t="n">
        <v>0.235</v>
      </c>
      <c r="C2484" s="0" t="n">
        <v>15000</v>
      </c>
      <c r="D2484" s="0" t="n">
        <v>0.6423333333</v>
      </c>
      <c r="E2484" s="0" t="n">
        <v>23</v>
      </c>
      <c r="F2484" s="0" t="n">
        <v>3.666666667</v>
      </c>
      <c r="G2484" s="0" t="n">
        <v>4771.73926</v>
      </c>
      <c r="H2484" s="0" t="n">
        <v>0.71938</v>
      </c>
      <c r="I2484" s="0" t="n">
        <v>174.6792</v>
      </c>
      <c r="J2484" s="0" t="n">
        <v>15.56</v>
      </c>
      <c r="K2484" s="0" t="n">
        <v>0.19299</v>
      </c>
      <c r="L2484" s="0" t="n">
        <v>1.1945</v>
      </c>
      <c r="M2484" s="0" t="n">
        <v>22.5717</v>
      </c>
      <c r="N2484" s="0" t="n">
        <v>1.1945</v>
      </c>
      <c r="O2484" s="0" t="n">
        <v>15.56</v>
      </c>
      <c r="P2484" s="0" t="n">
        <f aca="false">LN(G2484/4200)</f>
        <v>0.127626337889428</v>
      </c>
      <c r="Q2484" s="0" t="n">
        <f aca="false">LN((H2484*3600)/13250)</f>
        <v>-1.63242925602247</v>
      </c>
      <c r="R2484" s="0" t="n">
        <f aca="false">LN(I2484/70.1)</f>
        <v>0.91302835476326</v>
      </c>
      <c r="S2484" s="0" t="n">
        <f aca="false">LN((K2484*3600)/10500)</f>
        <v>-2.71555831659253</v>
      </c>
      <c r="T2484" s="0" t="n">
        <f aca="false">LN(L2484/0.45)</f>
        <v>0.976235384001499</v>
      </c>
      <c r="U2484" s="0" t="n">
        <f aca="false">LN(N2484/0.45)</f>
        <v>0.976235384001499</v>
      </c>
      <c r="V2484" s="0" t="n">
        <f aca="false">SQRT(P2484^2+Q2484^2+R2484^2)</f>
        <v>1.87476252753324</v>
      </c>
      <c r="W2484" s="0" t="n">
        <f aca="false">SQRT(S2484^2+T2484^2+U2484^2)</f>
        <v>3.04636308091599</v>
      </c>
      <c r="X2484" s="0" t="n">
        <f aca="false">SQRT(P2484^2+Q2484^2+R2484^2+S2484^2+T2484^2+U2484^2)</f>
        <v>3.57701866858573</v>
      </c>
    </row>
    <row r="2485" customFormat="false" ht="12.8" hidden="false" customHeight="false" outlineLevel="0" collapsed="false">
      <c r="A2485" s="0" t="n">
        <v>0.0006</v>
      </c>
      <c r="B2485" s="0" t="n">
        <v>0.235</v>
      </c>
      <c r="C2485" s="0" t="n">
        <v>15000</v>
      </c>
      <c r="D2485" s="0" t="n">
        <v>0.6423333333</v>
      </c>
      <c r="E2485" s="0" t="n">
        <v>23</v>
      </c>
      <c r="F2485" s="0" t="n">
        <v>3.666666667</v>
      </c>
      <c r="G2485" s="0" t="n">
        <v>4772.59033</v>
      </c>
      <c r="H2485" s="0" t="n">
        <v>0.71799</v>
      </c>
      <c r="I2485" s="0" t="n">
        <v>174.6793</v>
      </c>
      <c r="J2485" s="0" t="n">
        <v>15.56</v>
      </c>
      <c r="K2485" s="0" t="n">
        <v>0.1916</v>
      </c>
      <c r="L2485" s="0" t="n">
        <v>1.1811</v>
      </c>
      <c r="M2485" s="0" t="n">
        <v>22.5701</v>
      </c>
      <c r="N2485" s="0" t="n">
        <v>1.1811</v>
      </c>
      <c r="O2485" s="0" t="n">
        <v>15.56</v>
      </c>
      <c r="P2485" s="0" t="n">
        <f aca="false">LN(G2485/4200)</f>
        <v>0.127804678336335</v>
      </c>
      <c r="Q2485" s="0" t="n">
        <f aca="false">LN((H2485*3600)/13250)</f>
        <v>-1.63436334457767</v>
      </c>
      <c r="R2485" s="0" t="n">
        <f aca="false">LN(I2485/70.1)</f>
        <v>0.913028927241102</v>
      </c>
      <c r="S2485" s="0" t="n">
        <f aca="false">LN((K2485*3600)/10500)</f>
        <v>-2.72278682514679</v>
      </c>
      <c r="T2485" s="0" t="n">
        <f aca="false">LN(L2485/0.45)</f>
        <v>0.964953903853436</v>
      </c>
      <c r="U2485" s="0" t="n">
        <f aca="false">LN(N2485/0.45)</f>
        <v>0.964953903853436</v>
      </c>
      <c r="V2485" s="0" t="n">
        <f aca="false">SQRT(P2485^2+Q2485^2+R2485^2)</f>
        <v>1.87645927210872</v>
      </c>
      <c r="W2485" s="0" t="n">
        <f aca="false">SQRT(S2485^2+T2485^2+U2485^2)</f>
        <v>3.04562639999014</v>
      </c>
      <c r="X2485" s="0" t="n">
        <f aca="false">SQRT(P2485^2+Q2485^2+R2485^2+S2485^2+T2485^2+U2485^2)</f>
        <v>3.57728103008412</v>
      </c>
    </row>
    <row r="2486" customFormat="false" ht="12.8" hidden="false" customHeight="false" outlineLevel="0" collapsed="false">
      <c r="A2486" s="0" t="n">
        <v>0.0001</v>
      </c>
      <c r="B2486" s="0" t="n">
        <v>0.273</v>
      </c>
      <c r="C2486" s="0" t="n">
        <v>15000</v>
      </c>
      <c r="D2486" s="0" t="n">
        <v>0.6423333333</v>
      </c>
      <c r="E2486" s="0" t="n">
        <v>23</v>
      </c>
      <c r="F2486" s="0" t="n">
        <v>3.666666667</v>
      </c>
      <c r="G2486" s="0" t="n">
        <v>4756.84863</v>
      </c>
      <c r="H2486" s="0" t="n">
        <v>0.72632</v>
      </c>
      <c r="I2486" s="0" t="n">
        <v>173.8719</v>
      </c>
      <c r="J2486" s="0" t="n">
        <v>15.56</v>
      </c>
      <c r="K2486" s="0" t="n">
        <v>0.19854</v>
      </c>
      <c r="L2486" s="0" t="n">
        <v>1.2202</v>
      </c>
      <c r="M2486" s="0" t="n">
        <v>22.1779</v>
      </c>
      <c r="N2486" s="0" t="n">
        <v>1.2202</v>
      </c>
      <c r="O2486" s="0" t="n">
        <v>15.56</v>
      </c>
      <c r="P2486" s="0" t="n">
        <f aca="false">LN(G2486/4200)</f>
        <v>0.124500871179451</v>
      </c>
      <c r="Q2486" s="0" t="n">
        <f aca="false">LN((H2486*3600)/13250)</f>
        <v>-1.6228282968888</v>
      </c>
      <c r="R2486" s="0" t="n">
        <f aca="false">LN(I2486/70.1)</f>
        <v>0.908396027144054</v>
      </c>
      <c r="S2486" s="0" t="n">
        <f aca="false">LN((K2486*3600)/10500)</f>
        <v>-2.68720609952198</v>
      </c>
      <c r="T2486" s="0" t="n">
        <f aca="false">LN(L2486/0.45)</f>
        <v>0.997522475953387</v>
      </c>
      <c r="U2486" s="0" t="n">
        <f aca="false">LN(N2486/0.45)</f>
        <v>0.997522475953387</v>
      </c>
      <c r="V2486" s="0" t="n">
        <f aca="false">SQRT(P2486^2+Q2486^2+R2486^2)</f>
        <v>1.86393548446253</v>
      </c>
      <c r="W2486" s="0" t="n">
        <f aca="false">SQRT(S2486^2+T2486^2+U2486^2)</f>
        <v>3.03499238901393</v>
      </c>
      <c r="X2486" s="0" t="n">
        <f aca="false">SQRT(P2486^2+Q2486^2+R2486^2+S2486^2+T2486^2+U2486^2)</f>
        <v>3.56166173177788</v>
      </c>
    </row>
    <row r="2487" customFormat="false" ht="12.8" hidden="false" customHeight="false" outlineLevel="0" collapsed="false">
      <c r="A2487" s="0" t="n">
        <v>0.0002666666667</v>
      </c>
      <c r="B2487" s="0" t="n">
        <v>0.273</v>
      </c>
      <c r="C2487" s="0" t="n">
        <v>15000</v>
      </c>
      <c r="D2487" s="0" t="n">
        <v>0.6423333333</v>
      </c>
      <c r="E2487" s="0" t="n">
        <v>23</v>
      </c>
      <c r="F2487" s="0" t="n">
        <v>3.666666667</v>
      </c>
      <c r="G2487" s="0" t="n">
        <v>4756.06348</v>
      </c>
      <c r="H2487" s="0" t="n">
        <v>0.72354</v>
      </c>
      <c r="I2487" s="0" t="n">
        <v>173.8719</v>
      </c>
      <c r="J2487" s="0" t="n">
        <v>15.56</v>
      </c>
      <c r="K2487" s="0" t="n">
        <v>0.19437</v>
      </c>
      <c r="L2487" s="0" t="n">
        <v>1.1932</v>
      </c>
      <c r="M2487" s="0" t="n">
        <v>22.1775</v>
      </c>
      <c r="N2487" s="0" t="n">
        <v>1.1932</v>
      </c>
      <c r="O2487" s="0" t="n">
        <v>15.56</v>
      </c>
      <c r="P2487" s="0" t="n">
        <f aca="false">LN(G2487/4200)</f>
        <v>0.124335800800853</v>
      </c>
      <c r="Q2487" s="0" t="n">
        <f aca="false">LN((H2487*3600)/13250)</f>
        <v>-1.62666315460875</v>
      </c>
      <c r="R2487" s="0" t="n">
        <f aca="false">LN(I2487/70.1)</f>
        <v>0.908396027144054</v>
      </c>
      <c r="S2487" s="0" t="n">
        <f aca="false">LN((K2487*3600)/10500)</f>
        <v>-2.70843313155358</v>
      </c>
      <c r="T2487" s="0" t="n">
        <f aca="false">LN(L2487/0.45)</f>
        <v>0.975146469876228</v>
      </c>
      <c r="U2487" s="0" t="n">
        <f aca="false">LN(N2487/0.45)</f>
        <v>0.975146469876228</v>
      </c>
      <c r="V2487" s="0" t="n">
        <f aca="false">SQRT(P2487^2+Q2487^2+R2487^2)</f>
        <v>1.86726424269667</v>
      </c>
      <c r="W2487" s="0" t="n">
        <f aca="false">SQRT(S2487^2+T2487^2+U2487^2)</f>
        <v>3.0393142817947</v>
      </c>
      <c r="X2487" s="0" t="n">
        <f aca="false">SQRT(P2487^2+Q2487^2+R2487^2+S2487^2+T2487^2+U2487^2)</f>
        <v>3.56708663415606</v>
      </c>
    </row>
    <row r="2488" customFormat="false" ht="12.8" hidden="false" customHeight="false" outlineLevel="0" collapsed="false">
      <c r="A2488" s="0" t="n">
        <v>0.0004333333333</v>
      </c>
      <c r="B2488" s="0" t="n">
        <v>0.273</v>
      </c>
      <c r="C2488" s="0" t="n">
        <v>15000</v>
      </c>
      <c r="D2488" s="0" t="n">
        <v>0.6423333333</v>
      </c>
      <c r="E2488" s="0" t="n">
        <v>23</v>
      </c>
      <c r="F2488" s="0" t="n">
        <v>3.666666667</v>
      </c>
      <c r="G2488" s="0" t="n">
        <v>4755.80371</v>
      </c>
      <c r="H2488" s="0" t="n">
        <v>0.72215</v>
      </c>
      <c r="I2488" s="0" t="n">
        <v>173.872</v>
      </c>
      <c r="J2488" s="0" t="n">
        <v>15.56</v>
      </c>
      <c r="K2488" s="0" t="n">
        <v>0.19299</v>
      </c>
      <c r="L2488" s="0" t="n">
        <v>1.1945</v>
      </c>
      <c r="M2488" s="0" t="n">
        <v>22.1761</v>
      </c>
      <c r="N2488" s="0" t="n">
        <v>1.1945</v>
      </c>
      <c r="O2488" s="0" t="n">
        <v>15.56</v>
      </c>
      <c r="P2488" s="0" t="n">
        <f aca="false">LN(G2488/4200)</f>
        <v>0.124281180610121</v>
      </c>
      <c r="Q2488" s="0" t="n">
        <f aca="false">LN((H2488*3600)/13250)</f>
        <v>-1.62858611240513</v>
      </c>
      <c r="R2488" s="0" t="n">
        <f aca="false">LN(I2488/70.1)</f>
        <v>0.908396602279951</v>
      </c>
      <c r="S2488" s="0" t="n">
        <f aca="false">LN((K2488*3600)/10500)</f>
        <v>-2.71555831659253</v>
      </c>
      <c r="T2488" s="0" t="n">
        <f aca="false">LN(L2488/0.45)</f>
        <v>0.976235384001499</v>
      </c>
      <c r="U2488" s="0" t="n">
        <f aca="false">LN(N2488/0.45)</f>
        <v>0.976235384001499</v>
      </c>
      <c r="V2488" s="0" t="n">
        <f aca="false">SQRT(P2488^2+Q2488^2+R2488^2)</f>
        <v>1.86893630827978</v>
      </c>
      <c r="W2488" s="0" t="n">
        <f aca="false">SQRT(S2488^2+T2488^2+U2488^2)</f>
        <v>3.04636308091599</v>
      </c>
      <c r="X2488" s="0" t="n">
        <f aca="false">SQRT(P2488^2+Q2488^2+R2488^2+S2488^2+T2488^2+U2488^2)</f>
        <v>3.57396851485494</v>
      </c>
    </row>
    <row r="2489" customFormat="false" ht="12.8" hidden="false" customHeight="false" outlineLevel="0" collapsed="false">
      <c r="A2489" s="0" t="n">
        <v>0.0006</v>
      </c>
      <c r="B2489" s="0" t="n">
        <v>0.273</v>
      </c>
      <c r="C2489" s="0" t="n">
        <v>15000</v>
      </c>
      <c r="D2489" s="0" t="n">
        <v>0.6423333333</v>
      </c>
      <c r="E2489" s="0" t="n">
        <v>23</v>
      </c>
      <c r="F2489" s="0" t="n">
        <v>3.666666667</v>
      </c>
      <c r="G2489" s="0" t="n">
        <v>4756.9082</v>
      </c>
      <c r="H2489" s="0" t="n">
        <v>0.72076</v>
      </c>
      <c r="I2489" s="0" t="n">
        <v>173.872</v>
      </c>
      <c r="J2489" s="0" t="n">
        <v>15.56</v>
      </c>
      <c r="K2489" s="0" t="n">
        <v>0.19299</v>
      </c>
      <c r="L2489" s="0" t="n">
        <v>1.2206</v>
      </c>
      <c r="M2489" s="0" t="n">
        <v>22.1792</v>
      </c>
      <c r="N2489" s="0" t="n">
        <v>1.2206</v>
      </c>
      <c r="O2489" s="0" t="n">
        <v>15.56</v>
      </c>
      <c r="P2489" s="0" t="n">
        <f aca="false">LN(G2489/4200)</f>
        <v>0.124513394097802</v>
      </c>
      <c r="Q2489" s="0" t="n">
        <f aca="false">LN((H2489*3600)/13250)</f>
        <v>-1.63051277509369</v>
      </c>
      <c r="R2489" s="0" t="n">
        <f aca="false">LN(I2489/70.1)</f>
        <v>0.908396602279951</v>
      </c>
      <c r="S2489" s="0" t="n">
        <f aca="false">LN((K2489*3600)/10500)</f>
        <v>-2.71555831659253</v>
      </c>
      <c r="T2489" s="0" t="n">
        <f aca="false">LN(L2489/0.45)</f>
        <v>0.997850237346029</v>
      </c>
      <c r="U2489" s="0" t="n">
        <f aca="false">LN(N2489/0.45)</f>
        <v>0.997850237346029</v>
      </c>
      <c r="V2489" s="0" t="n">
        <f aca="false">SQRT(P2489^2+Q2489^2+R2489^2)</f>
        <v>1.87063087809628</v>
      </c>
      <c r="W2489" s="0" t="n">
        <f aca="false">SQRT(S2489^2+T2489^2+U2489^2)</f>
        <v>3.06033775311777</v>
      </c>
      <c r="X2489" s="0" t="n">
        <f aca="false">SQRT(P2489^2+Q2489^2+R2489^2+S2489^2+T2489^2+U2489^2)</f>
        <v>3.58677111693026</v>
      </c>
    </row>
    <row r="2490" customFormat="false" ht="12.8" hidden="false" customHeight="false" outlineLevel="0" collapsed="false">
      <c r="A2490" s="0" t="n">
        <v>0.0001</v>
      </c>
      <c r="B2490" s="0" t="n">
        <v>0.311</v>
      </c>
      <c r="C2490" s="0" t="n">
        <v>15000</v>
      </c>
      <c r="D2490" s="0" t="n">
        <v>0.6423333333</v>
      </c>
      <c r="E2490" s="0" t="n">
        <v>23</v>
      </c>
      <c r="F2490" s="0" t="n">
        <v>3.666666667</v>
      </c>
      <c r="G2490" s="0" t="n">
        <v>4740.76465</v>
      </c>
      <c r="H2490" s="0" t="n">
        <v>0.7291</v>
      </c>
      <c r="I2490" s="0" t="n">
        <v>173.0286</v>
      </c>
      <c r="J2490" s="0" t="n">
        <v>15.56</v>
      </c>
      <c r="K2490" s="0" t="n">
        <v>0.19993</v>
      </c>
      <c r="L2490" s="0" t="n">
        <v>1.2554</v>
      </c>
      <c r="M2490" s="0" t="n">
        <v>21.7651</v>
      </c>
      <c r="N2490" s="0" t="n">
        <v>1.2554</v>
      </c>
      <c r="O2490" s="0" t="n">
        <v>15.56</v>
      </c>
      <c r="P2490" s="0" t="n">
        <f aca="false">LN(G2490/4200)</f>
        <v>0.121113915972623</v>
      </c>
      <c r="Q2490" s="0" t="n">
        <f aca="false">LN((H2490*3600)/13250)</f>
        <v>-1.61900808913992</v>
      </c>
      <c r="R2490" s="0" t="n">
        <f aca="false">LN(I2490/70.1)</f>
        <v>0.903534104712809</v>
      </c>
      <c r="S2490" s="0" t="n">
        <f aca="false">LN((K2490*3600)/10500)</f>
        <v>-2.68022938539981</v>
      </c>
      <c r="T2490" s="0" t="n">
        <f aca="false">LN(L2490/0.45)</f>
        <v>1.02596194311907</v>
      </c>
      <c r="U2490" s="0" t="n">
        <f aca="false">LN(N2490/0.45)</f>
        <v>1.02596194311907</v>
      </c>
      <c r="V2490" s="0" t="n">
        <f aca="false">SQRT(P2490^2+Q2490^2+R2490^2)</f>
        <v>1.85801766722545</v>
      </c>
      <c r="W2490" s="0" t="n">
        <f aca="false">SQRT(S2490^2+T2490^2+U2490^2)</f>
        <v>3.04775743388773</v>
      </c>
      <c r="X2490" s="0" t="n">
        <f aca="false">SQRT(P2490^2+Q2490^2+R2490^2+S2490^2+T2490^2+U2490^2)</f>
        <v>3.56946144782933</v>
      </c>
    </row>
    <row r="2491" customFormat="false" ht="12.8" hidden="false" customHeight="false" outlineLevel="0" collapsed="false">
      <c r="A2491" s="0" t="n">
        <v>0.0002666666667</v>
      </c>
      <c r="B2491" s="0" t="n">
        <v>0.311</v>
      </c>
      <c r="C2491" s="0" t="n">
        <v>15000</v>
      </c>
      <c r="D2491" s="0" t="n">
        <v>0.6423333333</v>
      </c>
      <c r="E2491" s="0" t="n">
        <v>23</v>
      </c>
      <c r="F2491" s="0" t="n">
        <v>3.666666667</v>
      </c>
      <c r="G2491" s="0" t="n">
        <v>4740.20557</v>
      </c>
      <c r="H2491" s="0" t="n">
        <v>0.72632</v>
      </c>
      <c r="I2491" s="0" t="n">
        <v>173.029</v>
      </c>
      <c r="J2491" s="0" t="n">
        <v>15.56</v>
      </c>
      <c r="K2491" s="0" t="n">
        <v>0.19576</v>
      </c>
      <c r="L2491" s="0" t="n">
        <v>1.2306</v>
      </c>
      <c r="M2491" s="0" t="n">
        <v>21.7634</v>
      </c>
      <c r="N2491" s="0" t="n">
        <v>1.2306</v>
      </c>
      <c r="O2491" s="0" t="n">
        <v>15.56</v>
      </c>
      <c r="P2491" s="0" t="n">
        <f aca="false">LN(G2491/4200)</f>
        <v>0.120995978675558</v>
      </c>
      <c r="Q2491" s="0" t="n">
        <f aca="false">LN((H2491*3600)/13250)</f>
        <v>-1.6228282968888</v>
      </c>
      <c r="R2491" s="0" t="n">
        <f aca="false">LN(I2491/70.1)</f>
        <v>0.90353641646669</v>
      </c>
      <c r="S2491" s="0" t="n">
        <f aca="false">LN((K2491*3600)/10500)</f>
        <v>-2.70130727154913</v>
      </c>
      <c r="T2491" s="0" t="n">
        <f aca="false">LN(L2491/0.45)</f>
        <v>1.00600955154202</v>
      </c>
      <c r="U2491" s="0" t="n">
        <f aca="false">LN(N2491/0.45)</f>
        <v>1.00600955154202</v>
      </c>
      <c r="V2491" s="0" t="n">
        <f aca="false">SQRT(P2491^2+Q2491^2+R2491^2)</f>
        <v>1.86134085108562</v>
      </c>
      <c r="W2491" s="0" t="n">
        <f aca="false">SQRT(S2491^2+T2491^2+U2491^2)</f>
        <v>3.05305935266771</v>
      </c>
      <c r="X2491" s="0" t="n">
        <f aca="false">SQRT(P2491^2+Q2491^2+R2491^2+S2491^2+T2491^2+U2491^2)</f>
        <v>3.57571827397405</v>
      </c>
    </row>
    <row r="2492" customFormat="false" ht="12.8" hidden="false" customHeight="false" outlineLevel="0" collapsed="false">
      <c r="A2492" s="0" t="n">
        <v>0.0004333333333</v>
      </c>
      <c r="B2492" s="0" t="n">
        <v>0.311</v>
      </c>
      <c r="C2492" s="0" t="n">
        <v>15000</v>
      </c>
      <c r="D2492" s="0" t="n">
        <v>0.6423333333</v>
      </c>
      <c r="E2492" s="0" t="n">
        <v>23</v>
      </c>
      <c r="F2492" s="0" t="n">
        <v>3.666666667</v>
      </c>
      <c r="G2492" s="0" t="n">
        <v>4740.09863</v>
      </c>
      <c r="H2492" s="0" t="n">
        <v>0.72493</v>
      </c>
      <c r="I2492" s="0" t="n">
        <v>173.0286</v>
      </c>
      <c r="J2492" s="0" t="n">
        <v>15.56</v>
      </c>
      <c r="K2492" s="0" t="n">
        <v>0.19437</v>
      </c>
      <c r="L2492" s="0" t="n">
        <v>1.2333</v>
      </c>
      <c r="M2492" s="0" t="n">
        <v>21.7671</v>
      </c>
      <c r="N2492" s="0" t="n">
        <v>1.2333</v>
      </c>
      <c r="O2492" s="0" t="n">
        <v>15.56</v>
      </c>
      <c r="P2492" s="0" t="n">
        <f aca="false">LN(G2492/4200)</f>
        <v>0.120973418218056</v>
      </c>
      <c r="Q2492" s="0" t="n">
        <f aca="false">LN((H2492*3600)/13250)</f>
        <v>-1.62474388748318</v>
      </c>
      <c r="R2492" s="0" t="n">
        <f aca="false">LN(I2492/70.1)</f>
        <v>0.903534104712809</v>
      </c>
      <c r="S2492" s="0" t="n">
        <f aca="false">LN((K2492*3600)/10500)</f>
        <v>-2.70843313155358</v>
      </c>
      <c r="T2492" s="0" t="n">
        <f aca="false">LN(L2492/0.45)</f>
        <v>1.00820119980758</v>
      </c>
      <c r="U2492" s="0" t="n">
        <f aca="false">LN(N2492/0.45)</f>
        <v>1.00820119980758</v>
      </c>
      <c r="V2492" s="0" t="n">
        <f aca="false">SQRT(P2492^2+Q2492^2+R2492^2)</f>
        <v>1.86300862751854</v>
      </c>
      <c r="W2492" s="0" t="n">
        <f aca="false">SQRT(S2492^2+T2492^2+U2492^2)</f>
        <v>3.06080860994019</v>
      </c>
      <c r="X2492" s="0" t="n">
        <f aca="false">SQRT(P2492^2+Q2492^2+R2492^2+S2492^2+T2492^2+U2492^2)</f>
        <v>3.58320394240859</v>
      </c>
    </row>
    <row r="2493" customFormat="false" ht="12.8" hidden="false" customHeight="false" outlineLevel="0" collapsed="false">
      <c r="A2493" s="0" t="n">
        <v>0.0006</v>
      </c>
      <c r="B2493" s="0" t="n">
        <v>0.311</v>
      </c>
      <c r="C2493" s="0" t="n">
        <v>15000</v>
      </c>
      <c r="D2493" s="0" t="n">
        <v>0.6423333333</v>
      </c>
      <c r="E2493" s="0" t="n">
        <v>23</v>
      </c>
      <c r="F2493" s="0" t="n">
        <v>3.666666667</v>
      </c>
      <c r="G2493" s="0" t="n">
        <v>4740.91992</v>
      </c>
      <c r="H2493" s="0" t="n">
        <v>0.72354</v>
      </c>
      <c r="I2493" s="0" t="n">
        <v>173.0287</v>
      </c>
      <c r="J2493" s="0" t="n">
        <v>15.56</v>
      </c>
      <c r="K2493" s="0" t="n">
        <v>0.19437</v>
      </c>
      <c r="L2493" s="0" t="n">
        <v>1.2608</v>
      </c>
      <c r="M2493" s="0" t="n">
        <v>21.767</v>
      </c>
      <c r="N2493" s="0" t="n">
        <v>1.2608</v>
      </c>
      <c r="O2493" s="0" t="n">
        <v>15.56</v>
      </c>
      <c r="P2493" s="0" t="n">
        <f aca="false">LN(G2493/4200)</f>
        <v>0.121146667536729</v>
      </c>
      <c r="Q2493" s="0" t="n">
        <f aca="false">LN((H2493*3600)/13250)</f>
        <v>-1.62666315460875</v>
      </c>
      <c r="R2493" s="0" t="n">
        <f aca="false">LN(I2493/70.1)</f>
        <v>0.90353468265178</v>
      </c>
      <c r="S2493" s="0" t="n">
        <f aca="false">LN((K2493*3600)/10500)</f>
        <v>-2.70843313155358</v>
      </c>
      <c r="T2493" s="0" t="n">
        <f aca="false">LN(L2493/0.45)</f>
        <v>1.03025413633925</v>
      </c>
      <c r="U2493" s="0" t="n">
        <f aca="false">LN(N2493/0.45)</f>
        <v>1.03025413633925</v>
      </c>
      <c r="V2493" s="0" t="n">
        <f aca="false">SQRT(P2493^2+Q2493^2+R2493^2)</f>
        <v>1.86469419915749</v>
      </c>
      <c r="W2493" s="0" t="n">
        <f aca="false">SQRT(S2493^2+T2493^2+U2493^2)</f>
        <v>3.07546048568103</v>
      </c>
      <c r="X2493" s="0" t="n">
        <f aca="false">SQRT(P2493^2+Q2493^2+R2493^2+S2493^2+T2493^2+U2493^2)</f>
        <v>3.59660140345813</v>
      </c>
    </row>
    <row r="2494" customFormat="false" ht="12.8" hidden="false" customHeight="false" outlineLevel="0" collapsed="false">
      <c r="A2494" s="0" t="n">
        <v>0.0001</v>
      </c>
      <c r="B2494" s="0" t="n">
        <v>0.349</v>
      </c>
      <c r="C2494" s="0" t="n">
        <v>15000</v>
      </c>
      <c r="D2494" s="0" t="n">
        <v>0.6423333333</v>
      </c>
      <c r="E2494" s="0" t="n">
        <v>23</v>
      </c>
      <c r="F2494" s="0" t="n">
        <v>3.666666667</v>
      </c>
      <c r="G2494" s="0" t="n">
        <v>4722.24609</v>
      </c>
      <c r="H2494" s="0" t="n">
        <v>0.73326</v>
      </c>
      <c r="I2494" s="0" t="n">
        <v>172.1466</v>
      </c>
      <c r="J2494" s="0" t="n">
        <v>15.56</v>
      </c>
      <c r="K2494" s="0" t="n">
        <v>0.20132</v>
      </c>
      <c r="L2494" s="0" t="n">
        <v>1.2911</v>
      </c>
      <c r="M2494" s="0" t="n">
        <v>21.3291</v>
      </c>
      <c r="N2494" s="0" t="n">
        <v>1.2911</v>
      </c>
      <c r="O2494" s="0" t="n">
        <v>15.56</v>
      </c>
      <c r="P2494" s="0" t="n">
        <f aca="false">LN(G2494/4200)</f>
        <v>0.117200027644997</v>
      </c>
      <c r="Q2494" s="0" t="n">
        <f aca="false">LN((H2494*3600)/13250)</f>
        <v>-1.61331864027434</v>
      </c>
      <c r="R2494" s="0" t="n">
        <f aca="false">LN(I2494/70.1)</f>
        <v>0.898423645331117</v>
      </c>
      <c r="S2494" s="0" t="n">
        <f aca="false">LN((K2494*3600)/10500)</f>
        <v>-2.67330100877539</v>
      </c>
      <c r="T2494" s="0" t="n">
        <f aca="false">LN(L2494/0.45)</f>
        <v>1.05400226441631</v>
      </c>
      <c r="U2494" s="0" t="n">
        <f aca="false">LN(N2494/0.45)</f>
        <v>1.05400226441631</v>
      </c>
      <c r="V2494" s="0" t="n">
        <f aca="false">SQRT(P2494^2+Q2494^2+R2494^2)</f>
        <v>1.85032373600586</v>
      </c>
      <c r="W2494" s="0" t="n">
        <f aca="false">SQRT(S2494^2+T2494^2+U2494^2)</f>
        <v>3.06078091837834</v>
      </c>
      <c r="X2494" s="0" t="n">
        <f aca="false">SQRT(P2494^2+Q2494^2+R2494^2+S2494^2+T2494^2+U2494^2)</f>
        <v>3.57660142570228</v>
      </c>
    </row>
    <row r="2495" customFormat="false" ht="12.8" hidden="false" customHeight="false" outlineLevel="0" collapsed="false">
      <c r="A2495" s="0" t="n">
        <v>0.0002666666667</v>
      </c>
      <c r="B2495" s="0" t="n">
        <v>0.349</v>
      </c>
      <c r="C2495" s="0" t="n">
        <v>15000</v>
      </c>
      <c r="D2495" s="0" t="n">
        <v>0.6423333333</v>
      </c>
      <c r="E2495" s="0" t="n">
        <v>23</v>
      </c>
      <c r="F2495" s="0" t="n">
        <v>3.666666667</v>
      </c>
      <c r="G2495" s="0" t="n">
        <v>4723.71582</v>
      </c>
      <c r="H2495" s="0" t="n">
        <v>0.7291</v>
      </c>
      <c r="I2495" s="0" t="n">
        <v>172.1467</v>
      </c>
      <c r="J2495" s="0" t="n">
        <v>15.56</v>
      </c>
      <c r="K2495" s="0" t="n">
        <v>0.19715</v>
      </c>
      <c r="L2495" s="0" t="n">
        <v>1.2687</v>
      </c>
      <c r="M2495" s="0" t="n">
        <v>21.3298</v>
      </c>
      <c r="N2495" s="0" t="n">
        <v>1.2687</v>
      </c>
      <c r="O2495" s="0" t="n">
        <v>15.56</v>
      </c>
      <c r="P2495" s="0" t="n">
        <f aca="false">LN(G2495/4200)</f>
        <v>0.1175112145894</v>
      </c>
      <c r="Q2495" s="0" t="n">
        <f aca="false">LN((H2495*3600)/13250)</f>
        <v>-1.61900808913992</v>
      </c>
      <c r="R2495" s="0" t="n">
        <f aca="false">LN(I2495/70.1)</f>
        <v>0.898424226231181</v>
      </c>
      <c r="S2495" s="0" t="n">
        <f aca="false">LN((K2495*3600)/10500)</f>
        <v>-2.69423183035991</v>
      </c>
      <c r="T2495" s="0" t="n">
        <f aca="false">LN(L2495/0.45)</f>
        <v>1.03650045038219</v>
      </c>
      <c r="U2495" s="0" t="n">
        <f aca="false">LN(N2495/0.45)</f>
        <v>1.03650045038219</v>
      </c>
      <c r="V2495" s="0" t="n">
        <f aca="false">SQRT(P2495^2+Q2495^2+R2495^2)</f>
        <v>1.85530648911005</v>
      </c>
      <c r="W2495" s="0" t="n">
        <f aca="false">SQRT(S2495^2+T2495^2+U2495^2)</f>
        <v>3.06717321372783</v>
      </c>
      <c r="X2495" s="0" t="n">
        <f aca="false">SQRT(P2495^2+Q2495^2+R2495^2+S2495^2+T2495^2+U2495^2)</f>
        <v>3.58464973066314</v>
      </c>
    </row>
    <row r="2496" customFormat="false" ht="12.8" hidden="false" customHeight="false" outlineLevel="0" collapsed="false">
      <c r="A2496" s="0" t="n">
        <v>0.0004333333333</v>
      </c>
      <c r="B2496" s="0" t="n">
        <v>0.349</v>
      </c>
      <c r="C2496" s="0" t="n">
        <v>15000</v>
      </c>
      <c r="D2496" s="0" t="n">
        <v>0.6423333333</v>
      </c>
      <c r="E2496" s="0" t="n">
        <v>23</v>
      </c>
      <c r="F2496" s="0" t="n">
        <v>3.666666667</v>
      </c>
      <c r="G2496" s="0" t="n">
        <v>4723.62695</v>
      </c>
      <c r="H2496" s="0" t="n">
        <v>0.72771</v>
      </c>
      <c r="I2496" s="0" t="n">
        <v>172.1468</v>
      </c>
      <c r="J2496" s="0" t="n">
        <v>15.56</v>
      </c>
      <c r="K2496" s="0" t="n">
        <v>0.19576</v>
      </c>
      <c r="L2496" s="0" t="n">
        <v>1.2728</v>
      </c>
      <c r="M2496" s="0" t="n">
        <v>21.3308</v>
      </c>
      <c r="N2496" s="0" t="n">
        <v>1.2728</v>
      </c>
      <c r="O2496" s="0" t="n">
        <v>15.56</v>
      </c>
      <c r="P2496" s="0" t="n">
        <f aca="false">LN(G2496/4200)</f>
        <v>0.117492400833582</v>
      </c>
      <c r="Q2496" s="0" t="n">
        <f aca="false">LN((H2496*3600)/13250)</f>
        <v>-1.62091636876706</v>
      </c>
      <c r="R2496" s="0" t="n">
        <f aca="false">LN(I2496/70.1)</f>
        <v>0.898424807130908</v>
      </c>
      <c r="S2496" s="0" t="n">
        <f aca="false">LN((K2496*3600)/10500)</f>
        <v>-2.70130727154913</v>
      </c>
      <c r="T2496" s="0" t="n">
        <f aca="false">LN(L2496/0.45)</f>
        <v>1.03972689425921</v>
      </c>
      <c r="U2496" s="0" t="n">
        <f aca="false">LN(N2496/0.45)</f>
        <v>1.03972689425921</v>
      </c>
      <c r="V2496" s="0" t="n">
        <f aca="false">SQRT(P2496^2+Q2496^2+R2496^2)</f>
        <v>1.85697104793232</v>
      </c>
      <c r="W2496" s="0" t="n">
        <f aca="false">SQRT(S2496^2+T2496^2+U2496^2)</f>
        <v>3.07556905378761</v>
      </c>
      <c r="X2496" s="0" t="n">
        <f aca="false">SQRT(P2496^2+Q2496^2+R2496^2+S2496^2+T2496^2+U2496^2)</f>
        <v>3.59269626846953</v>
      </c>
    </row>
    <row r="2497" customFormat="false" ht="12.8" hidden="false" customHeight="false" outlineLevel="0" collapsed="false">
      <c r="A2497" s="0" t="n">
        <v>0.0006</v>
      </c>
      <c r="B2497" s="0" t="n">
        <v>0.349</v>
      </c>
      <c r="C2497" s="0" t="n">
        <v>15000</v>
      </c>
      <c r="D2497" s="0" t="n">
        <v>0.6423333333</v>
      </c>
      <c r="E2497" s="0" t="n">
        <v>23</v>
      </c>
      <c r="F2497" s="0" t="n">
        <v>3.666666667</v>
      </c>
      <c r="G2497" s="0" t="n">
        <v>4722.22168</v>
      </c>
      <c r="H2497" s="0" t="n">
        <v>0.72632</v>
      </c>
      <c r="I2497" s="0" t="n">
        <v>172.1468</v>
      </c>
      <c r="J2497" s="0" t="n">
        <v>15.56</v>
      </c>
      <c r="K2497" s="0" t="n">
        <v>0.19437</v>
      </c>
      <c r="L2497" s="0" t="n">
        <v>1.2608</v>
      </c>
      <c r="M2497" s="0" t="n">
        <v>21.3315</v>
      </c>
      <c r="N2497" s="0" t="n">
        <v>1.2608</v>
      </c>
      <c r="O2497" s="0" t="n">
        <v>15.56</v>
      </c>
      <c r="P2497" s="0" t="n">
        <f aca="false">LN(G2497/4200)</f>
        <v>0.117194858481293</v>
      </c>
      <c r="Q2497" s="0" t="n">
        <f aca="false">LN((H2497*3600)/13250)</f>
        <v>-1.6228282968888</v>
      </c>
      <c r="R2497" s="0" t="n">
        <f aca="false">LN(I2497/70.1)</f>
        <v>0.898424807130908</v>
      </c>
      <c r="S2497" s="0" t="n">
        <f aca="false">LN((K2497*3600)/10500)</f>
        <v>-2.70843313155358</v>
      </c>
      <c r="T2497" s="0" t="n">
        <f aca="false">LN(L2497/0.45)</f>
        <v>1.03025413633925</v>
      </c>
      <c r="U2497" s="0" t="n">
        <f aca="false">LN(N2497/0.45)</f>
        <v>1.03025413633925</v>
      </c>
      <c r="V2497" s="0" t="n">
        <f aca="false">SQRT(P2497^2+Q2497^2+R2497^2)</f>
        <v>1.85862138428074</v>
      </c>
      <c r="W2497" s="0" t="n">
        <f aca="false">SQRT(S2497^2+T2497^2+U2497^2)</f>
        <v>3.07546048568103</v>
      </c>
      <c r="X2497" s="0" t="n">
        <f aca="false">SQRT(P2497^2+Q2497^2+R2497^2+S2497^2+T2497^2+U2497^2)</f>
        <v>3.59345664355242</v>
      </c>
    </row>
    <row r="2498" customFormat="false" ht="12.8" hidden="false" customHeight="false" outlineLevel="0" collapsed="false">
      <c r="A2498" s="0" t="n">
        <v>0.0001</v>
      </c>
      <c r="B2498" s="0" t="n">
        <v>0.235</v>
      </c>
      <c r="C2498" s="0" t="n">
        <v>5000</v>
      </c>
      <c r="D2498" s="0" t="n">
        <v>0.675</v>
      </c>
      <c r="E2498" s="0" t="n">
        <v>23</v>
      </c>
      <c r="F2498" s="0" t="n">
        <v>3.666666667</v>
      </c>
      <c r="G2498" s="0" t="n">
        <v>5127.12988</v>
      </c>
      <c r="H2498" s="0" t="n">
        <v>0.6416</v>
      </c>
      <c r="I2498" s="0" t="n">
        <v>191.9952</v>
      </c>
      <c r="J2498" s="0" t="n">
        <v>15.56</v>
      </c>
      <c r="K2498" s="0" t="n">
        <v>0.15271</v>
      </c>
      <c r="L2498" s="0" t="n">
        <v>0.3863</v>
      </c>
      <c r="M2498" s="0" t="n">
        <v>30.4195</v>
      </c>
      <c r="N2498" s="0" t="n">
        <v>0.3863</v>
      </c>
      <c r="O2498" s="0" t="n">
        <v>15.56</v>
      </c>
      <c r="P2498" s="0" t="n">
        <f aca="false">LN(G2498/4200)</f>
        <v>0.199461499744527</v>
      </c>
      <c r="Q2498" s="0" t="n">
        <f aca="false">LN((H2498*3600)/13250)</f>
        <v>-1.7468539294</v>
      </c>
      <c r="R2498" s="0" t="n">
        <f aca="false">LN(I2498/70.1)</f>
        <v>1.00754757767473</v>
      </c>
      <c r="S2498" s="0" t="n">
        <f aca="false">LN((K2498*3600)/10500)</f>
        <v>-2.94965599271846</v>
      </c>
      <c r="T2498" s="0" t="n">
        <f aca="false">LN(L2498/0.45)</f>
        <v>-0.15263331309213</v>
      </c>
      <c r="U2498" s="0" t="n">
        <f aca="false">LN(N2498/0.45)</f>
        <v>-0.15263331309213</v>
      </c>
      <c r="V2498" s="0" t="n">
        <f aca="false">SQRT(P2498^2+Q2498^2+R2498^2)</f>
        <v>2.02643422341283</v>
      </c>
      <c r="W2498" s="0" t="n">
        <f aca="false">SQRT(S2498^2+T2498^2+U2498^2)</f>
        <v>2.95754363144669</v>
      </c>
      <c r="X2498" s="0" t="n">
        <f aca="false">SQRT(P2498^2+Q2498^2+R2498^2+S2498^2+T2498^2+U2498^2)</f>
        <v>3.58517781898327</v>
      </c>
    </row>
    <row r="2499" customFormat="false" ht="12.8" hidden="false" customHeight="false" outlineLevel="0" collapsed="false">
      <c r="A2499" s="0" t="n">
        <v>0.0002666666667</v>
      </c>
      <c r="B2499" s="0" t="n">
        <v>0.235</v>
      </c>
      <c r="C2499" s="0" t="n">
        <v>5000</v>
      </c>
      <c r="D2499" s="0" t="n">
        <v>0.675</v>
      </c>
      <c r="E2499" s="0" t="n">
        <v>23</v>
      </c>
      <c r="F2499" s="0" t="n">
        <v>3.666666667</v>
      </c>
      <c r="G2499" s="0" t="n">
        <v>5127.72754</v>
      </c>
      <c r="H2499" s="0" t="n">
        <v>0.64021</v>
      </c>
      <c r="I2499" s="0" t="n">
        <v>191.9952</v>
      </c>
      <c r="J2499" s="0" t="n">
        <v>15.56</v>
      </c>
      <c r="K2499" s="0" t="n">
        <v>0.15271</v>
      </c>
      <c r="L2499" s="0" t="n">
        <v>0.3975</v>
      </c>
      <c r="M2499" s="0" t="n">
        <v>30.4197</v>
      </c>
      <c r="N2499" s="0" t="n">
        <v>0.3975</v>
      </c>
      <c r="O2499" s="0" t="n">
        <v>15.56</v>
      </c>
      <c r="P2499" s="0" t="n">
        <f aca="false">LN(G2499/4200)</f>
        <v>0.199578061092228</v>
      </c>
      <c r="Q2499" s="0" t="n">
        <f aca="false">LN((H2499*3600)/13250)</f>
        <v>-1.74902273841982</v>
      </c>
      <c r="R2499" s="0" t="n">
        <f aca="false">LN(I2499/70.1)</f>
        <v>1.00754757767473</v>
      </c>
      <c r="S2499" s="0" t="n">
        <f aca="false">LN((K2499*3600)/10500)</f>
        <v>-2.94965599271846</v>
      </c>
      <c r="T2499" s="0" t="n">
        <f aca="false">LN(L2499/0.45)</f>
        <v>-0.124052648669979</v>
      </c>
      <c r="U2499" s="0" t="n">
        <f aca="false">LN(N2499/0.45)</f>
        <v>-0.124052648669979</v>
      </c>
      <c r="V2499" s="0" t="n">
        <f aca="false">SQRT(P2499^2+Q2499^2+R2499^2)</f>
        <v>2.02831557289716</v>
      </c>
      <c r="W2499" s="0" t="n">
        <f aca="false">SQRT(S2499^2+T2499^2+U2499^2)</f>
        <v>2.95486862561841</v>
      </c>
      <c r="X2499" s="0" t="n">
        <f aca="false">SQRT(P2499^2+Q2499^2+R2499^2+S2499^2+T2499^2+U2499^2)</f>
        <v>3.58403580589273</v>
      </c>
    </row>
    <row r="2500" customFormat="false" ht="12.8" hidden="false" customHeight="false" outlineLevel="0" collapsed="false">
      <c r="A2500" s="0" t="n">
        <v>0.0004333333333</v>
      </c>
      <c r="B2500" s="0" t="n">
        <v>0.235</v>
      </c>
      <c r="C2500" s="0" t="n">
        <v>5000</v>
      </c>
      <c r="D2500" s="0" t="n">
        <v>0.675</v>
      </c>
      <c r="E2500" s="0" t="n">
        <v>23</v>
      </c>
      <c r="F2500" s="0" t="n">
        <v>3.666666667</v>
      </c>
      <c r="G2500" s="0" t="n">
        <v>5126.79785</v>
      </c>
      <c r="H2500" s="0" t="n">
        <v>0.64021</v>
      </c>
      <c r="I2500" s="0" t="n">
        <v>191.9953</v>
      </c>
      <c r="J2500" s="0" t="n">
        <v>15.56</v>
      </c>
      <c r="K2500" s="0" t="n">
        <v>0.15132</v>
      </c>
      <c r="L2500" s="0" t="n">
        <v>0.3864</v>
      </c>
      <c r="M2500" s="0" t="n">
        <v>30.4184</v>
      </c>
      <c r="N2500" s="0" t="n">
        <v>0.3864</v>
      </c>
      <c r="O2500" s="0" t="n">
        <v>15.56</v>
      </c>
      <c r="P2500" s="0" t="n">
        <f aca="false">LN(G2500/4200)</f>
        <v>0.199396738219215</v>
      </c>
      <c r="Q2500" s="0" t="n">
        <f aca="false">LN((H2500*3600)/13250)</f>
        <v>-1.74902273841982</v>
      </c>
      <c r="R2500" s="0" t="n">
        <f aca="false">LN(I2500/70.1)</f>
        <v>1.00754809852095</v>
      </c>
      <c r="S2500" s="0" t="n">
        <f aca="false">LN((K2500*3600)/10500)</f>
        <v>-2.95879989091872</v>
      </c>
      <c r="T2500" s="0" t="n">
        <f aca="false">LN(L2500/0.45)</f>
        <v>-0.152374480426003</v>
      </c>
      <c r="U2500" s="0" t="n">
        <f aca="false">LN(N2500/0.45)</f>
        <v>-0.152374480426003</v>
      </c>
      <c r="V2500" s="0" t="n">
        <f aca="false">SQRT(P2500^2+Q2500^2+R2500^2)</f>
        <v>2.02829799821309</v>
      </c>
      <c r="W2500" s="0" t="n">
        <f aca="false">SQRT(S2500^2+T2500^2+U2500^2)</f>
        <v>2.96663660718175</v>
      </c>
      <c r="X2500" s="0" t="n">
        <f aca="false">SQRT(P2500^2+Q2500^2+R2500^2+S2500^2+T2500^2+U2500^2)</f>
        <v>3.59373420394804</v>
      </c>
    </row>
    <row r="2501" customFormat="false" ht="12.8" hidden="false" customHeight="false" outlineLevel="0" collapsed="false">
      <c r="A2501" s="0" t="n">
        <v>0.0006</v>
      </c>
      <c r="B2501" s="0" t="n">
        <v>0.235</v>
      </c>
      <c r="C2501" s="0" t="n">
        <v>5000</v>
      </c>
      <c r="D2501" s="0" t="n">
        <v>0.675</v>
      </c>
      <c r="E2501" s="0" t="n">
        <v>23</v>
      </c>
      <c r="F2501" s="0" t="n">
        <v>3.666666667</v>
      </c>
      <c r="G2501" s="0" t="n">
        <v>5126.40918</v>
      </c>
      <c r="H2501" s="0" t="n">
        <v>0.64021</v>
      </c>
      <c r="I2501" s="0" t="n">
        <v>191.9952</v>
      </c>
      <c r="J2501" s="0" t="n">
        <v>15.56</v>
      </c>
      <c r="K2501" s="0" t="n">
        <v>0.15132</v>
      </c>
      <c r="L2501" s="0" t="n">
        <v>0.3895</v>
      </c>
      <c r="M2501" s="0" t="n">
        <v>30.42</v>
      </c>
      <c r="N2501" s="0" t="n">
        <v>0.3895</v>
      </c>
      <c r="O2501" s="0" t="n">
        <v>15.56</v>
      </c>
      <c r="P2501" s="0" t="n">
        <f aca="false">LN(G2501/4200)</f>
        <v>0.199320923891259</v>
      </c>
      <c r="Q2501" s="0" t="n">
        <f aca="false">LN((H2501*3600)/13250)</f>
        <v>-1.74902273841982</v>
      </c>
      <c r="R2501" s="0" t="n">
        <f aca="false">LN(I2501/70.1)</f>
        <v>1.00754757767473</v>
      </c>
      <c r="S2501" s="0" t="n">
        <f aca="false">LN((K2501*3600)/10500)</f>
        <v>-2.95879989091872</v>
      </c>
      <c r="T2501" s="0" t="n">
        <f aca="false">LN(L2501/0.45)</f>
        <v>-0.144383717453563</v>
      </c>
      <c r="U2501" s="0" t="n">
        <f aca="false">LN(N2501/0.45)</f>
        <v>-0.144383717453563</v>
      </c>
      <c r="V2501" s="0" t="n">
        <f aca="false">SQRT(P2501^2+Q2501^2+R2501^2)</f>
        <v>2.02829028777654</v>
      </c>
      <c r="W2501" s="0" t="n">
        <f aca="false">SQRT(S2501^2+T2501^2+U2501^2)</f>
        <v>2.96583716852967</v>
      </c>
      <c r="X2501" s="0" t="n">
        <f aca="false">SQRT(P2501^2+Q2501^2+R2501^2+S2501^2+T2501^2+U2501^2)</f>
        <v>3.59306994111174</v>
      </c>
    </row>
    <row r="2502" customFormat="false" ht="12.8" hidden="false" customHeight="false" outlineLevel="0" collapsed="false">
      <c r="A2502" s="0" t="n">
        <v>0.0001</v>
      </c>
      <c r="B2502" s="0" t="n">
        <v>0.273</v>
      </c>
      <c r="C2502" s="0" t="n">
        <v>5000</v>
      </c>
      <c r="D2502" s="0" t="n">
        <v>0.675</v>
      </c>
      <c r="E2502" s="0" t="n">
        <v>23</v>
      </c>
      <c r="F2502" s="0" t="n">
        <v>3.666666667</v>
      </c>
      <c r="G2502" s="0" t="n">
        <v>5114.04102</v>
      </c>
      <c r="H2502" s="0" t="n">
        <v>0.64299</v>
      </c>
      <c r="I2502" s="0" t="n">
        <v>191.4148</v>
      </c>
      <c r="J2502" s="0" t="n">
        <v>15.56</v>
      </c>
      <c r="K2502" s="0" t="n">
        <v>0.1541</v>
      </c>
      <c r="L2502" s="0" t="n">
        <v>0.4021</v>
      </c>
      <c r="M2502" s="0" t="n">
        <v>30.148</v>
      </c>
      <c r="N2502" s="0" t="n">
        <v>0.4021</v>
      </c>
      <c r="O2502" s="0" t="n">
        <v>15.56</v>
      </c>
      <c r="P2502" s="0" t="n">
        <f aca="false">LN(G2502/4200)</f>
        <v>0.196905372666001</v>
      </c>
      <c r="Q2502" s="0" t="n">
        <f aca="false">LN((H2502*3600)/13250)</f>
        <v>-1.74468981393515</v>
      </c>
      <c r="R2502" s="0" t="n">
        <f aca="false">LN(I2502/70.1)</f>
        <v>1.00452000696276</v>
      </c>
      <c r="S2502" s="0" t="n">
        <f aca="false">LN((K2502*3600)/10500)</f>
        <v>-2.94059494835748</v>
      </c>
      <c r="T2502" s="0" t="n">
        <f aca="false">LN(L2502/0.45)</f>
        <v>-0.112546768861137</v>
      </c>
      <c r="U2502" s="0" t="n">
        <f aca="false">LN(N2502/0.45)</f>
        <v>-0.112546768861137</v>
      </c>
      <c r="V2502" s="0" t="n">
        <f aca="false">SQRT(P2502^2+Q2502^2+R2502^2)</f>
        <v>2.02281356457344</v>
      </c>
      <c r="W2502" s="0" t="n">
        <f aca="false">SQRT(S2502^2+T2502^2+U2502^2)</f>
        <v>2.94489935323225</v>
      </c>
      <c r="X2502" s="0" t="n">
        <f aca="false">SQRT(P2502^2+Q2502^2+R2502^2+S2502^2+T2502^2+U2502^2)</f>
        <v>3.57270302679778</v>
      </c>
    </row>
    <row r="2503" customFormat="false" ht="12.8" hidden="false" customHeight="false" outlineLevel="0" collapsed="false">
      <c r="A2503" s="0" t="n">
        <v>0.0002666666667</v>
      </c>
      <c r="B2503" s="0" t="n">
        <v>0.273</v>
      </c>
      <c r="C2503" s="0" t="n">
        <v>5000</v>
      </c>
      <c r="D2503" s="0" t="n">
        <v>0.675</v>
      </c>
      <c r="E2503" s="0" t="n">
        <v>23</v>
      </c>
      <c r="F2503" s="0" t="n">
        <v>3.666666667</v>
      </c>
      <c r="G2503" s="0" t="n">
        <v>5114.3291</v>
      </c>
      <c r="H2503" s="0" t="n">
        <v>0.64299</v>
      </c>
      <c r="I2503" s="0" t="n">
        <v>191.4148</v>
      </c>
      <c r="J2503" s="0" t="n">
        <v>15.56</v>
      </c>
      <c r="K2503" s="0" t="n">
        <v>0.15271</v>
      </c>
      <c r="L2503" s="0" t="n">
        <v>0.3975</v>
      </c>
      <c r="M2503" s="0" t="n">
        <v>30.1486</v>
      </c>
      <c r="N2503" s="0" t="n">
        <v>0.3975</v>
      </c>
      <c r="O2503" s="0" t="n">
        <v>15.56</v>
      </c>
      <c r="P2503" s="0" t="n">
        <f aca="false">LN(G2503/4200)</f>
        <v>0.19696170226626</v>
      </c>
      <c r="Q2503" s="0" t="n">
        <f aca="false">LN((H2503*3600)/13250)</f>
        <v>-1.74468981393515</v>
      </c>
      <c r="R2503" s="0" t="n">
        <f aca="false">LN(I2503/70.1)</f>
        <v>1.00452000696276</v>
      </c>
      <c r="S2503" s="0" t="n">
        <f aca="false">LN((K2503*3600)/10500)</f>
        <v>-2.94965599271846</v>
      </c>
      <c r="T2503" s="0" t="n">
        <f aca="false">LN(L2503/0.45)</f>
        <v>-0.124052648669979</v>
      </c>
      <c r="U2503" s="0" t="n">
        <f aca="false">LN(N2503/0.45)</f>
        <v>-0.124052648669979</v>
      </c>
      <c r="V2503" s="0" t="n">
        <f aca="false">SQRT(P2503^2+Q2503^2+R2503^2)</f>
        <v>2.02281904860449</v>
      </c>
      <c r="W2503" s="0" t="n">
        <f aca="false">SQRT(S2503^2+T2503^2+U2503^2)</f>
        <v>2.95486862561841</v>
      </c>
      <c r="X2503" s="0" t="n">
        <f aca="false">SQRT(P2503^2+Q2503^2+R2503^2+S2503^2+T2503^2+U2503^2)</f>
        <v>3.58092802190454</v>
      </c>
    </row>
    <row r="2504" customFormat="false" ht="12.8" hidden="false" customHeight="false" outlineLevel="0" collapsed="false">
      <c r="A2504" s="0" t="n">
        <v>0.0004333333333</v>
      </c>
      <c r="B2504" s="0" t="n">
        <v>0.273</v>
      </c>
      <c r="C2504" s="0" t="n">
        <v>5000</v>
      </c>
      <c r="D2504" s="0" t="n">
        <v>0.675</v>
      </c>
      <c r="E2504" s="0" t="n">
        <v>23</v>
      </c>
      <c r="F2504" s="0" t="n">
        <v>3.666666667</v>
      </c>
      <c r="G2504" s="0" t="n">
        <v>5115.19092</v>
      </c>
      <c r="H2504" s="0" t="n">
        <v>0.6416</v>
      </c>
      <c r="I2504" s="0" t="n">
        <v>191.4148</v>
      </c>
      <c r="J2504" s="0" t="n">
        <v>15.56</v>
      </c>
      <c r="K2504" s="0" t="n">
        <v>0.15271</v>
      </c>
      <c r="L2504" s="0" t="n">
        <v>0.4029</v>
      </c>
      <c r="M2504" s="0" t="n">
        <v>30.1474</v>
      </c>
      <c r="N2504" s="0" t="n">
        <v>0.4029</v>
      </c>
      <c r="O2504" s="0" t="n">
        <v>15.56</v>
      </c>
      <c r="P2504" s="0" t="n">
        <f aca="false">LN(G2504/4200)</f>
        <v>0.197130198930884</v>
      </c>
      <c r="Q2504" s="0" t="n">
        <f aca="false">LN((H2504*3600)/13250)</f>
        <v>-1.7468539294</v>
      </c>
      <c r="R2504" s="0" t="n">
        <f aca="false">LN(I2504/70.1)</f>
        <v>1.00452000696276</v>
      </c>
      <c r="S2504" s="0" t="n">
        <f aca="false">LN((K2504*3600)/10500)</f>
        <v>-2.94965599271846</v>
      </c>
      <c r="T2504" s="0" t="n">
        <f aca="false">LN(L2504/0.45)</f>
        <v>-0.110559190567064</v>
      </c>
      <c r="U2504" s="0" t="n">
        <f aca="false">LN(N2504/0.45)</f>
        <v>-0.110559190567064</v>
      </c>
      <c r="V2504" s="0" t="n">
        <f aca="false">SQRT(P2504^2+Q2504^2+R2504^2)</f>
        <v>2.02470230166788</v>
      </c>
      <c r="W2504" s="0" t="n">
        <f aca="false">SQRT(S2504^2+T2504^2+U2504^2)</f>
        <v>2.95379707234902</v>
      </c>
      <c r="X2504" s="0" t="n">
        <f aca="false">SQRT(P2504^2+Q2504^2+R2504^2+S2504^2+T2504^2+U2504^2)</f>
        <v>3.58110828585186</v>
      </c>
    </row>
    <row r="2505" customFormat="false" ht="12.8" hidden="false" customHeight="false" outlineLevel="0" collapsed="false">
      <c r="A2505" s="0" t="n">
        <v>0.0006</v>
      </c>
      <c r="B2505" s="0" t="n">
        <v>0.273</v>
      </c>
      <c r="C2505" s="0" t="n">
        <v>5000</v>
      </c>
      <c r="D2505" s="0" t="n">
        <v>0.675</v>
      </c>
      <c r="E2505" s="0" t="n">
        <v>23</v>
      </c>
      <c r="F2505" s="0" t="n">
        <v>3.666666667</v>
      </c>
      <c r="G2505" s="0" t="n">
        <v>5115.7373</v>
      </c>
      <c r="H2505" s="0" t="n">
        <v>0.6416</v>
      </c>
      <c r="I2505" s="0" t="n">
        <v>191.4148</v>
      </c>
      <c r="J2505" s="0" t="n">
        <v>15.56</v>
      </c>
      <c r="K2505" s="0" t="n">
        <v>0.15271</v>
      </c>
      <c r="L2505" s="0" t="n">
        <v>0.4063</v>
      </c>
      <c r="M2505" s="0" t="n">
        <v>30.1474</v>
      </c>
      <c r="N2505" s="0" t="n">
        <v>0.4063</v>
      </c>
      <c r="O2505" s="0" t="n">
        <v>15.56</v>
      </c>
      <c r="P2505" s="0" t="n">
        <f aca="false">LN(G2505/4200)</f>
        <v>0.197237008398954</v>
      </c>
      <c r="Q2505" s="0" t="n">
        <f aca="false">LN((H2505*3600)/13250)</f>
        <v>-1.7468539294</v>
      </c>
      <c r="R2505" s="0" t="n">
        <f aca="false">LN(I2505/70.1)</f>
        <v>1.00452000696276</v>
      </c>
      <c r="S2505" s="0" t="n">
        <f aca="false">LN((K2505*3600)/10500)</f>
        <v>-2.94965599271846</v>
      </c>
      <c r="T2505" s="0" t="n">
        <f aca="false">LN(L2505/0.45)</f>
        <v>-0.102155779770684</v>
      </c>
      <c r="U2505" s="0" t="n">
        <f aca="false">LN(N2505/0.45)</f>
        <v>-0.102155779770684</v>
      </c>
      <c r="V2505" s="0" t="n">
        <f aca="false">SQRT(P2505^2+Q2505^2+R2505^2)</f>
        <v>2.02471270370165</v>
      </c>
      <c r="W2505" s="0" t="n">
        <f aca="false">SQRT(S2505^2+T2505^2+U2505^2)</f>
        <v>2.9531918464707</v>
      </c>
      <c r="X2505" s="0" t="n">
        <f aca="false">SQRT(P2505^2+Q2505^2+R2505^2+S2505^2+T2505^2+U2505^2)</f>
        <v>3.58061497715014</v>
      </c>
    </row>
    <row r="2506" customFormat="false" ht="12.8" hidden="false" customHeight="false" outlineLevel="0" collapsed="false">
      <c r="A2506" s="0" t="n">
        <v>0.0001</v>
      </c>
      <c r="B2506" s="0" t="n">
        <v>0.311</v>
      </c>
      <c r="C2506" s="0" t="n">
        <v>5000</v>
      </c>
      <c r="D2506" s="0" t="n">
        <v>0.675</v>
      </c>
      <c r="E2506" s="0" t="n">
        <v>23</v>
      </c>
      <c r="F2506" s="0" t="n">
        <v>3.666666667</v>
      </c>
      <c r="G2506" s="0" t="n">
        <v>5102.55762</v>
      </c>
      <c r="H2506" s="0" t="n">
        <v>0.64576</v>
      </c>
      <c r="I2506" s="0" t="n">
        <v>190.8038</v>
      </c>
      <c r="J2506" s="0" t="n">
        <v>15.56</v>
      </c>
      <c r="K2506" s="0" t="n">
        <v>0.15549</v>
      </c>
      <c r="L2506" s="0" t="n">
        <v>0.4184</v>
      </c>
      <c r="M2506" s="0" t="n">
        <v>29.8609</v>
      </c>
      <c r="N2506" s="0" t="n">
        <v>0.4184</v>
      </c>
      <c r="O2506" s="0" t="n">
        <v>15.56</v>
      </c>
      <c r="P2506" s="0" t="n">
        <f aca="false">LN(G2506/4200)</f>
        <v>0.194657382852455</v>
      </c>
      <c r="Q2506" s="0" t="n">
        <f aca="false">LN((H2506*3600)/13250)</f>
        <v>-1.74039106822711</v>
      </c>
      <c r="R2506" s="0" t="n">
        <f aca="false">LN(I2506/70.1)</f>
        <v>1.00132288091788</v>
      </c>
      <c r="S2506" s="0" t="n">
        <f aca="false">LN((K2506*3600)/10500)</f>
        <v>-2.93161526981383</v>
      </c>
      <c r="T2506" s="0" t="n">
        <f aca="false">LN(L2506/0.45)</f>
        <v>-0.0728096700136524</v>
      </c>
      <c r="U2506" s="0" t="n">
        <f aca="false">LN(N2506/0.45)</f>
        <v>-0.0728096700136524</v>
      </c>
      <c r="V2506" s="0" t="n">
        <f aca="false">SQRT(P2506^2+Q2506^2+R2506^2)</f>
        <v>2.01730019553694</v>
      </c>
      <c r="W2506" s="0" t="n">
        <f aca="false">SQRT(S2506^2+T2506^2+U2506^2)</f>
        <v>2.93342301523333</v>
      </c>
      <c r="X2506" s="0" t="n">
        <f aca="false">SQRT(P2506^2+Q2506^2+R2506^2+S2506^2+T2506^2+U2506^2)</f>
        <v>3.56012228234002</v>
      </c>
    </row>
    <row r="2507" customFormat="false" ht="12.8" hidden="false" customHeight="false" outlineLevel="0" collapsed="false">
      <c r="A2507" s="0" t="n">
        <v>0.0002666666667</v>
      </c>
      <c r="B2507" s="0" t="n">
        <v>0.311</v>
      </c>
      <c r="C2507" s="0" t="n">
        <v>5000</v>
      </c>
      <c r="D2507" s="0" t="n">
        <v>0.675</v>
      </c>
      <c r="E2507" s="0" t="n">
        <v>23</v>
      </c>
      <c r="F2507" s="0" t="n">
        <v>3.666666667</v>
      </c>
      <c r="G2507" s="0" t="n">
        <v>5103.125</v>
      </c>
      <c r="H2507" s="0" t="n">
        <v>0.64438</v>
      </c>
      <c r="I2507" s="0" t="n">
        <v>190.8038</v>
      </c>
      <c r="J2507" s="0" t="n">
        <v>15.56</v>
      </c>
      <c r="K2507" s="0" t="n">
        <v>0.1541</v>
      </c>
      <c r="L2507" s="0" t="n">
        <v>0.4142</v>
      </c>
      <c r="M2507" s="0" t="n">
        <v>29.8618</v>
      </c>
      <c r="N2507" s="0" t="n">
        <v>0.4142</v>
      </c>
      <c r="O2507" s="0" t="n">
        <v>15.56</v>
      </c>
      <c r="P2507" s="0" t="n">
        <f aca="false">LN(G2507/4200)</f>
        <v>0.19476857188737</v>
      </c>
      <c r="Q2507" s="0" t="n">
        <f aca="false">LN((H2507*3600)/13250)</f>
        <v>-1.74253037175435</v>
      </c>
      <c r="R2507" s="0" t="n">
        <f aca="false">LN(I2507/70.1)</f>
        <v>1.00132288091788</v>
      </c>
      <c r="S2507" s="0" t="n">
        <f aca="false">LN((K2507*3600)/10500)</f>
        <v>-2.94059494835748</v>
      </c>
      <c r="T2507" s="0" t="n">
        <f aca="false">LN(L2507/0.45)</f>
        <v>-0.0828986338028817</v>
      </c>
      <c r="U2507" s="0" t="n">
        <f aca="false">LN(N2507/0.45)</f>
        <v>-0.0828986338028817</v>
      </c>
      <c r="V2507" s="0" t="n">
        <f aca="false">SQRT(P2507^2+Q2507^2+R2507^2)</f>
        <v>2.01915685495978</v>
      </c>
      <c r="W2507" s="0" t="n">
        <f aca="false">SQRT(S2507^2+T2507^2+U2507^2)</f>
        <v>2.94293102489309</v>
      </c>
      <c r="X2507" s="0" t="n">
        <f aca="false">SQRT(P2507^2+Q2507^2+R2507^2+S2507^2+T2507^2+U2507^2)</f>
        <v>3.5690107063736</v>
      </c>
    </row>
    <row r="2508" customFormat="false" ht="12.8" hidden="false" customHeight="false" outlineLevel="0" collapsed="false">
      <c r="A2508" s="0" t="n">
        <v>0.0004333333333</v>
      </c>
      <c r="B2508" s="0" t="n">
        <v>0.311</v>
      </c>
      <c r="C2508" s="0" t="n">
        <v>5000</v>
      </c>
      <c r="D2508" s="0" t="n">
        <v>0.675</v>
      </c>
      <c r="E2508" s="0" t="n">
        <v>23</v>
      </c>
      <c r="F2508" s="0" t="n">
        <v>3.666666667</v>
      </c>
      <c r="G2508" s="0" t="n">
        <v>5102.55762</v>
      </c>
      <c r="H2508" s="0" t="n">
        <v>0.64438</v>
      </c>
      <c r="I2508" s="0" t="n">
        <v>190.8038</v>
      </c>
      <c r="J2508" s="0" t="n">
        <v>15.56</v>
      </c>
      <c r="K2508" s="0" t="n">
        <v>0.1541</v>
      </c>
      <c r="L2508" s="0" t="n">
        <v>0.42</v>
      </c>
      <c r="M2508" s="0" t="n">
        <v>29.8625</v>
      </c>
      <c r="N2508" s="0" t="n">
        <v>0.42</v>
      </c>
      <c r="O2508" s="0" t="n">
        <v>15.56</v>
      </c>
      <c r="P2508" s="0" t="n">
        <f aca="false">LN(G2508/4200)</f>
        <v>0.194657382852455</v>
      </c>
      <c r="Q2508" s="0" t="n">
        <f aca="false">LN((H2508*3600)/13250)</f>
        <v>-1.74253037175435</v>
      </c>
      <c r="R2508" s="0" t="n">
        <f aca="false">LN(I2508/70.1)</f>
        <v>1.00132288091788</v>
      </c>
      <c r="S2508" s="0" t="n">
        <f aca="false">LN((K2508*3600)/10500)</f>
        <v>-2.94059494835748</v>
      </c>
      <c r="T2508" s="0" t="n">
        <f aca="false">LN(L2508/0.45)</f>
        <v>-0.0689928714869516</v>
      </c>
      <c r="U2508" s="0" t="n">
        <f aca="false">LN(N2508/0.45)</f>
        <v>-0.0689928714869516</v>
      </c>
      <c r="V2508" s="0" t="n">
        <f aca="false">SQRT(P2508^2+Q2508^2+R2508^2)</f>
        <v>2.01914613265979</v>
      </c>
      <c r="W2508" s="0" t="n">
        <f aca="false">SQRT(S2508^2+T2508^2+U2508^2)</f>
        <v>2.94221322866606</v>
      </c>
      <c r="X2508" s="0" t="n">
        <f aca="false">SQRT(P2508^2+Q2508^2+R2508^2+S2508^2+T2508^2+U2508^2)</f>
        <v>3.56841278273304</v>
      </c>
    </row>
    <row r="2509" customFormat="false" ht="12.8" hidden="false" customHeight="false" outlineLevel="0" collapsed="false">
      <c r="A2509" s="0" t="n">
        <v>0.0006</v>
      </c>
      <c r="B2509" s="0" t="n">
        <v>0.311</v>
      </c>
      <c r="C2509" s="0" t="n">
        <v>5000</v>
      </c>
      <c r="D2509" s="0" t="n">
        <v>0.675</v>
      </c>
      <c r="E2509" s="0" t="n">
        <v>23</v>
      </c>
      <c r="F2509" s="0" t="n">
        <v>3.666666667</v>
      </c>
      <c r="G2509" s="0" t="n">
        <v>5101.51172</v>
      </c>
      <c r="H2509" s="0" t="n">
        <v>0.64438</v>
      </c>
      <c r="I2509" s="0" t="n">
        <v>190.8038</v>
      </c>
      <c r="J2509" s="0" t="n">
        <v>15.56</v>
      </c>
      <c r="K2509" s="0" t="n">
        <v>0.15271</v>
      </c>
      <c r="L2509" s="0" t="n">
        <v>0.4063</v>
      </c>
      <c r="M2509" s="0" t="n">
        <v>29.8609</v>
      </c>
      <c r="N2509" s="0" t="n">
        <v>0.4063</v>
      </c>
      <c r="O2509" s="0" t="n">
        <v>15.56</v>
      </c>
      <c r="P2509" s="0" t="n">
        <f aca="false">LN(G2509/4200)</f>
        <v>0.194452386204782</v>
      </c>
      <c r="Q2509" s="0" t="n">
        <f aca="false">LN((H2509*3600)/13250)</f>
        <v>-1.74253037175435</v>
      </c>
      <c r="R2509" s="0" t="n">
        <f aca="false">LN(I2509/70.1)</f>
        <v>1.00132288091788</v>
      </c>
      <c r="S2509" s="0" t="n">
        <f aca="false">LN((K2509*3600)/10500)</f>
        <v>-2.94965599271846</v>
      </c>
      <c r="T2509" s="0" t="n">
        <f aca="false">LN(L2509/0.45)</f>
        <v>-0.102155779770684</v>
      </c>
      <c r="U2509" s="0" t="n">
        <f aca="false">LN(N2509/0.45)</f>
        <v>-0.102155779770684</v>
      </c>
      <c r="V2509" s="0" t="n">
        <f aca="false">SQRT(P2509^2+Q2509^2+R2509^2)</f>
        <v>2.0191263801052</v>
      </c>
      <c r="W2509" s="0" t="n">
        <f aca="false">SQRT(S2509^2+T2509^2+U2509^2)</f>
        <v>2.9531918464707</v>
      </c>
      <c r="X2509" s="0" t="n">
        <f aca="false">SQRT(P2509^2+Q2509^2+R2509^2+S2509^2+T2509^2+U2509^2)</f>
        <v>3.57745907326664</v>
      </c>
    </row>
    <row r="2510" customFormat="false" ht="12.8" hidden="false" customHeight="false" outlineLevel="0" collapsed="false">
      <c r="A2510" s="0" t="n">
        <v>0.0001</v>
      </c>
      <c r="B2510" s="0" t="n">
        <v>0.349</v>
      </c>
      <c r="C2510" s="0" t="n">
        <v>5000</v>
      </c>
      <c r="D2510" s="0" t="n">
        <v>0.675</v>
      </c>
      <c r="E2510" s="0" t="n">
        <v>23</v>
      </c>
      <c r="F2510" s="0" t="n">
        <v>3.666666667</v>
      </c>
      <c r="G2510" s="0" t="n">
        <v>5088.08887</v>
      </c>
      <c r="H2510" s="0" t="n">
        <v>0.64854</v>
      </c>
      <c r="I2510" s="0" t="n">
        <v>190.1571</v>
      </c>
      <c r="J2510" s="0" t="n">
        <v>15.56</v>
      </c>
      <c r="K2510" s="0" t="n">
        <v>0.15549</v>
      </c>
      <c r="L2510" s="0" t="n">
        <v>0.4184</v>
      </c>
      <c r="M2510" s="0" t="n">
        <v>29.5585</v>
      </c>
      <c r="N2510" s="0" t="n">
        <v>0.4184</v>
      </c>
      <c r="O2510" s="0" t="n">
        <v>15.56</v>
      </c>
      <c r="P2510" s="0" t="n">
        <f aca="false">LN(G2510/4200)</f>
        <v>0.19181776718401</v>
      </c>
      <c r="Q2510" s="0" t="n">
        <f aca="false">LN((H2510*3600)/13250)</f>
        <v>-1.73609530329614</v>
      </c>
      <c r="R2510" s="0" t="n">
        <f aca="false">LN(I2510/70.1)</f>
        <v>0.997927778579583</v>
      </c>
      <c r="S2510" s="0" t="n">
        <f aca="false">LN((K2510*3600)/10500)</f>
        <v>-2.93161526981383</v>
      </c>
      <c r="T2510" s="0" t="n">
        <f aca="false">LN(L2510/0.45)</f>
        <v>-0.0728096700136524</v>
      </c>
      <c r="U2510" s="0" t="n">
        <f aca="false">LN(N2510/0.45)</f>
        <v>-0.0728096700136524</v>
      </c>
      <c r="V2510" s="0" t="n">
        <f aca="false">SQRT(P2510^2+Q2510^2+R2510^2)</f>
        <v>2.01163635113187</v>
      </c>
      <c r="W2510" s="0" t="n">
        <f aca="false">SQRT(S2510^2+T2510^2+U2510^2)</f>
        <v>2.93342301523333</v>
      </c>
      <c r="X2510" s="0" t="n">
        <f aca="false">SQRT(P2510^2+Q2510^2+R2510^2+S2510^2+T2510^2+U2510^2)</f>
        <v>3.55691599500125</v>
      </c>
    </row>
    <row r="2511" customFormat="false" ht="12.8" hidden="false" customHeight="false" outlineLevel="0" collapsed="false">
      <c r="A2511" s="0" t="n">
        <v>0.0002666666667</v>
      </c>
      <c r="B2511" s="0" t="n">
        <v>0.349</v>
      </c>
      <c r="C2511" s="0" t="n">
        <v>5000</v>
      </c>
      <c r="D2511" s="0" t="n">
        <v>0.675</v>
      </c>
      <c r="E2511" s="0" t="n">
        <v>23</v>
      </c>
      <c r="F2511" s="0" t="n">
        <v>3.666666667</v>
      </c>
      <c r="G2511" s="0" t="n">
        <v>5088.78516</v>
      </c>
      <c r="H2511" s="0" t="n">
        <v>0.64715</v>
      </c>
      <c r="I2511" s="0" t="n">
        <v>190.1571</v>
      </c>
      <c r="J2511" s="0" t="n">
        <v>15.56</v>
      </c>
      <c r="K2511" s="0" t="n">
        <v>0.1541</v>
      </c>
      <c r="L2511" s="0" t="n">
        <v>0.4142</v>
      </c>
      <c r="M2511" s="0" t="n">
        <v>29.558</v>
      </c>
      <c r="N2511" s="0" t="n">
        <v>0.4142</v>
      </c>
      <c r="O2511" s="0" t="n">
        <v>15.56</v>
      </c>
      <c r="P2511" s="0" t="n">
        <f aca="false">LN(G2511/4200)</f>
        <v>0.191954604880739</v>
      </c>
      <c r="Q2511" s="0" t="n">
        <f aca="false">LN((H2511*3600)/13250)</f>
        <v>-1.73824087906386</v>
      </c>
      <c r="R2511" s="0" t="n">
        <f aca="false">LN(I2511/70.1)</f>
        <v>0.997927778579583</v>
      </c>
      <c r="S2511" s="0" t="n">
        <f aca="false">LN((K2511*3600)/10500)</f>
        <v>-2.94059494835748</v>
      </c>
      <c r="T2511" s="0" t="n">
        <f aca="false">LN(L2511/0.45)</f>
        <v>-0.0828986338028817</v>
      </c>
      <c r="U2511" s="0" t="n">
        <f aca="false">LN(N2511/0.45)</f>
        <v>-0.0828986338028817</v>
      </c>
      <c r="V2511" s="0" t="n">
        <f aca="false">SQRT(P2511^2+Q2511^2+R2511^2)</f>
        <v>2.01350137204929</v>
      </c>
      <c r="W2511" s="0" t="n">
        <f aca="false">SQRT(S2511^2+T2511^2+U2511^2)</f>
        <v>2.94293102489309</v>
      </c>
      <c r="X2511" s="0" t="n">
        <f aca="false">SQRT(P2511^2+Q2511^2+R2511^2+S2511^2+T2511^2+U2511^2)</f>
        <v>3.56581418367849</v>
      </c>
    </row>
    <row r="2512" customFormat="false" ht="12.8" hidden="false" customHeight="false" outlineLevel="0" collapsed="false">
      <c r="A2512" s="0" t="n">
        <v>0.0004333333333</v>
      </c>
      <c r="B2512" s="0" t="n">
        <v>0.349</v>
      </c>
      <c r="C2512" s="0" t="n">
        <v>5000</v>
      </c>
      <c r="D2512" s="0" t="n">
        <v>0.675</v>
      </c>
      <c r="E2512" s="0" t="n">
        <v>23</v>
      </c>
      <c r="F2512" s="0" t="n">
        <v>3.666666667</v>
      </c>
      <c r="G2512" s="0" t="n">
        <v>5087.74121</v>
      </c>
      <c r="H2512" s="0" t="n">
        <v>0.64715</v>
      </c>
      <c r="I2512" s="0" t="n">
        <v>190.1571</v>
      </c>
      <c r="J2512" s="0" t="n">
        <v>15.56</v>
      </c>
      <c r="K2512" s="0" t="n">
        <v>0.1541</v>
      </c>
      <c r="L2512" s="0" t="n">
        <v>0.42</v>
      </c>
      <c r="M2512" s="0" t="n">
        <v>29.5588</v>
      </c>
      <c r="N2512" s="0" t="n">
        <v>0.42</v>
      </c>
      <c r="O2512" s="0" t="n">
        <v>15.56</v>
      </c>
      <c r="P2512" s="0" t="n">
        <f aca="false">LN(G2512/4200)</f>
        <v>0.191749436640476</v>
      </c>
      <c r="Q2512" s="0" t="n">
        <f aca="false">LN((H2512*3600)/13250)</f>
        <v>-1.73824087906386</v>
      </c>
      <c r="R2512" s="0" t="n">
        <f aca="false">LN(I2512/70.1)</f>
        <v>0.997927778579583</v>
      </c>
      <c r="S2512" s="0" t="n">
        <f aca="false">LN((K2512*3600)/10500)</f>
        <v>-2.94059494835748</v>
      </c>
      <c r="T2512" s="0" t="n">
        <f aca="false">LN(L2512/0.45)</f>
        <v>-0.0689928714869516</v>
      </c>
      <c r="U2512" s="0" t="n">
        <f aca="false">LN(N2512/0.45)</f>
        <v>-0.0689928714869516</v>
      </c>
      <c r="V2512" s="0" t="n">
        <f aca="false">SQRT(P2512^2+Q2512^2+R2512^2)</f>
        <v>2.01348182295282</v>
      </c>
      <c r="W2512" s="0" t="n">
        <f aca="false">SQRT(S2512^2+T2512^2+U2512^2)</f>
        <v>2.94221322866606</v>
      </c>
      <c r="X2512" s="0" t="n">
        <f aca="false">SQRT(P2512^2+Q2512^2+R2512^2+S2512^2+T2512^2+U2512^2)</f>
        <v>3.56521075594403</v>
      </c>
    </row>
    <row r="2513" customFormat="false" ht="12.8" hidden="false" customHeight="false" outlineLevel="0" collapsed="false">
      <c r="A2513" s="0" t="n">
        <v>0.0006</v>
      </c>
      <c r="B2513" s="0" t="n">
        <v>0.349</v>
      </c>
      <c r="C2513" s="0" t="n">
        <v>5000</v>
      </c>
      <c r="D2513" s="0" t="n">
        <v>0.675</v>
      </c>
      <c r="E2513" s="0" t="n">
        <v>23</v>
      </c>
      <c r="F2513" s="0" t="n">
        <v>3.666666667</v>
      </c>
      <c r="G2513" s="0" t="n">
        <v>5089.13379</v>
      </c>
      <c r="H2513" s="0" t="n">
        <v>0.64576</v>
      </c>
      <c r="I2513" s="0" t="n">
        <v>190.1571</v>
      </c>
      <c r="J2513" s="0" t="n">
        <v>15.56</v>
      </c>
      <c r="K2513" s="0" t="n">
        <v>0.1541</v>
      </c>
      <c r="L2513" s="0" t="n">
        <v>0.4237</v>
      </c>
      <c r="M2513" s="0" t="n">
        <v>29.5591</v>
      </c>
      <c r="N2513" s="0" t="n">
        <v>0.4237</v>
      </c>
      <c r="O2513" s="0" t="n">
        <v>15.56</v>
      </c>
      <c r="P2513" s="0" t="n">
        <f aca="false">LN(G2513/4200)</f>
        <v>0.192023112009131</v>
      </c>
      <c r="Q2513" s="0" t="n">
        <f aca="false">LN((H2513*3600)/13250)</f>
        <v>-1.74039106822711</v>
      </c>
      <c r="R2513" s="0" t="n">
        <f aca="false">LN(I2513/70.1)</f>
        <v>0.997927778579583</v>
      </c>
      <c r="S2513" s="0" t="n">
        <f aca="false">LN((K2513*3600)/10500)</f>
        <v>-2.94059494835748</v>
      </c>
      <c r="T2513" s="0" t="n">
        <f aca="false">LN(L2513/0.45)</f>
        <v>-0.0602219251318519</v>
      </c>
      <c r="U2513" s="0" t="n">
        <f aca="false">LN(N2513/0.45)</f>
        <v>-0.0602219251318519</v>
      </c>
      <c r="V2513" s="0" t="n">
        <f aca="false">SQRT(P2513^2+Q2513^2+R2513^2)</f>
        <v>2.01536443284364</v>
      </c>
      <c r="W2513" s="0" t="n">
        <f aca="false">SQRT(S2513^2+T2513^2+U2513^2)</f>
        <v>2.9418280049722</v>
      </c>
      <c r="X2513" s="0" t="n">
        <f aca="false">SQRT(P2513^2+Q2513^2+R2513^2+S2513^2+T2513^2+U2513^2)</f>
        <v>3.56595650674681</v>
      </c>
    </row>
    <row r="2514" customFormat="false" ht="12.8" hidden="false" customHeight="false" outlineLevel="0" collapsed="false">
      <c r="A2514" s="0" t="n">
        <v>0.0001</v>
      </c>
      <c r="B2514" s="0" t="n">
        <v>0.235</v>
      </c>
      <c r="C2514" s="0" t="n">
        <v>8333.333333</v>
      </c>
      <c r="D2514" s="0" t="n">
        <v>0.675</v>
      </c>
      <c r="E2514" s="0" t="n">
        <v>23</v>
      </c>
      <c r="F2514" s="0" t="n">
        <v>3.666666667</v>
      </c>
      <c r="G2514" s="0" t="n">
        <v>4957.02441</v>
      </c>
      <c r="H2514" s="0" t="n">
        <v>0.67771</v>
      </c>
      <c r="I2514" s="0" t="n">
        <v>183.7498</v>
      </c>
      <c r="J2514" s="0" t="n">
        <v>15.56</v>
      </c>
      <c r="K2514" s="0" t="n">
        <v>0.17215</v>
      </c>
      <c r="L2514" s="0" t="n">
        <v>0.6599</v>
      </c>
      <c r="M2514" s="0" t="n">
        <v>26.6462</v>
      </c>
      <c r="N2514" s="0" t="n">
        <v>0.6599</v>
      </c>
      <c r="O2514" s="0" t="n">
        <v>15.56</v>
      </c>
      <c r="P2514" s="0" t="n">
        <f aca="false">LN(G2514/4200)</f>
        <v>0.165721118086395</v>
      </c>
      <c r="Q2514" s="0" t="n">
        <f aca="false">LN((H2514*3600)/13250)</f>
        <v>-1.69209951812745</v>
      </c>
      <c r="R2514" s="0" t="n">
        <f aca="false">LN(I2514/70.1)</f>
        <v>0.963652255616435</v>
      </c>
      <c r="S2514" s="0" t="n">
        <f aca="false">LN((K2514*3600)/10500)</f>
        <v>-2.82983050089902</v>
      </c>
      <c r="T2514" s="0" t="n">
        <f aca="false">LN(L2514/0.45)</f>
        <v>0.382840725625011</v>
      </c>
      <c r="U2514" s="0" t="n">
        <f aca="false">LN(N2514/0.45)</f>
        <v>0.382840725625011</v>
      </c>
      <c r="V2514" s="0" t="n">
        <f aca="false">SQRT(P2514^2+Q2514^2+R2514^2)</f>
        <v>1.95430037046039</v>
      </c>
      <c r="W2514" s="0" t="n">
        <f aca="false">SQRT(S2514^2+T2514^2+U2514^2)</f>
        <v>2.88115857012636</v>
      </c>
      <c r="X2514" s="0" t="n">
        <f aca="false">SQRT(P2514^2+Q2514^2+R2514^2+S2514^2+T2514^2+U2514^2)</f>
        <v>3.48143140736597</v>
      </c>
    </row>
    <row r="2515" customFormat="false" ht="12.8" hidden="false" customHeight="false" outlineLevel="0" collapsed="false">
      <c r="A2515" s="0" t="n">
        <v>0.0002666666667</v>
      </c>
      <c r="B2515" s="0" t="n">
        <v>0.235</v>
      </c>
      <c r="C2515" s="0" t="n">
        <v>8333.333333</v>
      </c>
      <c r="D2515" s="0" t="n">
        <v>0.675</v>
      </c>
      <c r="E2515" s="0" t="n">
        <v>23</v>
      </c>
      <c r="F2515" s="0" t="n">
        <v>3.666666667</v>
      </c>
      <c r="G2515" s="0" t="n">
        <v>4956.38867</v>
      </c>
      <c r="H2515" s="0" t="n">
        <v>0.67632</v>
      </c>
      <c r="I2515" s="0" t="n">
        <v>183.7498</v>
      </c>
      <c r="J2515" s="0" t="n">
        <v>15.56</v>
      </c>
      <c r="K2515" s="0" t="n">
        <v>0.17076</v>
      </c>
      <c r="L2515" s="0" t="n">
        <v>0.6648</v>
      </c>
      <c r="M2515" s="0" t="n">
        <v>26.6463</v>
      </c>
      <c r="N2515" s="0" t="n">
        <v>0.6648</v>
      </c>
      <c r="O2515" s="0" t="n">
        <v>15.56</v>
      </c>
      <c r="P2515" s="0" t="n">
        <f aca="false">LN(G2515/4200)</f>
        <v>0.165592859534927</v>
      </c>
      <c r="Q2515" s="0" t="n">
        <f aca="false">LN((H2515*3600)/13250)</f>
        <v>-1.69415264913382</v>
      </c>
      <c r="R2515" s="0" t="n">
        <f aca="false">LN(I2515/70.1)</f>
        <v>0.963652255616435</v>
      </c>
      <c r="S2515" s="0" t="n">
        <f aca="false">LN((K2515*3600)/10500)</f>
        <v>-2.83793762879379</v>
      </c>
      <c r="T2515" s="0" t="n">
        <f aca="false">LN(L2515/0.45)</f>
        <v>0.390238660776873</v>
      </c>
      <c r="U2515" s="0" t="n">
        <f aca="false">LN(N2515/0.45)</f>
        <v>0.390238660776873</v>
      </c>
      <c r="V2515" s="0" t="n">
        <f aca="false">SQRT(P2515^2+Q2515^2+R2515^2)</f>
        <v>1.95606744859444</v>
      </c>
      <c r="W2515" s="0" t="n">
        <f aca="false">SQRT(S2515^2+T2515^2+U2515^2)</f>
        <v>2.89110055336261</v>
      </c>
      <c r="X2515" s="0" t="n">
        <f aca="false">SQRT(P2515^2+Q2515^2+R2515^2+S2515^2+T2515^2+U2515^2)</f>
        <v>3.49065355959372</v>
      </c>
    </row>
    <row r="2516" customFormat="false" ht="12.8" hidden="false" customHeight="false" outlineLevel="0" collapsed="false">
      <c r="A2516" s="0" t="n">
        <v>0.0004333333333</v>
      </c>
      <c r="B2516" s="0" t="n">
        <v>0.235</v>
      </c>
      <c r="C2516" s="0" t="n">
        <v>8333.333333</v>
      </c>
      <c r="D2516" s="0" t="n">
        <v>0.675</v>
      </c>
      <c r="E2516" s="0" t="n">
        <v>23</v>
      </c>
      <c r="F2516" s="0" t="n">
        <v>3.666666667</v>
      </c>
      <c r="G2516" s="0" t="n">
        <v>4957.31006</v>
      </c>
      <c r="H2516" s="0" t="n">
        <v>0.67493</v>
      </c>
      <c r="I2516" s="0" t="n">
        <v>183.75</v>
      </c>
      <c r="J2516" s="0" t="n">
        <v>15.56</v>
      </c>
      <c r="K2516" s="0" t="n">
        <v>0.16938</v>
      </c>
      <c r="L2516" s="0" t="n">
        <v>0.6534</v>
      </c>
      <c r="M2516" s="0" t="n">
        <v>26.6451</v>
      </c>
      <c r="N2516" s="0" t="n">
        <v>0.6534</v>
      </c>
      <c r="O2516" s="0" t="n">
        <v>15.56</v>
      </c>
      <c r="P2516" s="0" t="n">
        <f aca="false">LN(G2516/4200)</f>
        <v>0.165778741722342</v>
      </c>
      <c r="Q2516" s="0" t="n">
        <f aca="false">LN((H2516*3600)/13250)</f>
        <v>-1.69621000416108</v>
      </c>
      <c r="R2516" s="0" t="n">
        <f aca="false">LN(I2516/70.1)</f>
        <v>0.963653344052402</v>
      </c>
      <c r="S2516" s="0" t="n">
        <f aca="false">LN((K2516*3600)/10500)</f>
        <v>-2.8460519791901</v>
      </c>
      <c r="T2516" s="0" t="n">
        <f aca="false">LN(L2516/0.45)</f>
        <v>0.372941916402604</v>
      </c>
      <c r="U2516" s="0" t="n">
        <f aca="false">LN(N2516/0.45)</f>
        <v>0.372941916402604</v>
      </c>
      <c r="V2516" s="0" t="n">
        <f aca="false">SQRT(P2516^2+Q2516^2+R2516^2)</f>
        <v>1.95786586285336</v>
      </c>
      <c r="W2516" s="0" t="n">
        <f aca="false">SQRT(S2516^2+T2516^2+U2516^2)</f>
        <v>2.89450914910835</v>
      </c>
      <c r="X2516" s="0" t="n">
        <f aca="false">SQRT(P2516^2+Q2516^2+R2516^2+S2516^2+T2516^2+U2516^2)</f>
        <v>3.49448450435805</v>
      </c>
    </row>
    <row r="2517" customFormat="false" ht="12.8" hidden="false" customHeight="false" outlineLevel="0" collapsed="false">
      <c r="A2517" s="0" t="n">
        <v>0.0006</v>
      </c>
      <c r="B2517" s="0" t="n">
        <v>0.235</v>
      </c>
      <c r="C2517" s="0" t="n">
        <v>8333.333333</v>
      </c>
      <c r="D2517" s="0" t="n">
        <v>0.675</v>
      </c>
      <c r="E2517" s="0" t="n">
        <v>23</v>
      </c>
      <c r="F2517" s="0" t="n">
        <v>3.666666667</v>
      </c>
      <c r="G2517" s="0" t="n">
        <v>4956.70898</v>
      </c>
      <c r="H2517" s="0" t="n">
        <v>0.67493</v>
      </c>
      <c r="I2517" s="0" t="n">
        <v>183.7498</v>
      </c>
      <c r="J2517" s="0" t="n">
        <v>15.56</v>
      </c>
      <c r="K2517" s="0" t="n">
        <v>0.16938</v>
      </c>
      <c r="L2517" s="0" t="n">
        <v>0.6621</v>
      </c>
      <c r="M2517" s="0" t="n">
        <v>26.6462</v>
      </c>
      <c r="N2517" s="0" t="n">
        <v>0.6621</v>
      </c>
      <c r="O2517" s="0" t="n">
        <v>15.56</v>
      </c>
      <c r="P2517" s="0" t="n">
        <f aca="false">LN(G2517/4200)</f>
        <v>0.16565748312917</v>
      </c>
      <c r="Q2517" s="0" t="n">
        <f aca="false">LN((H2517*3600)/13250)</f>
        <v>-1.69621000416108</v>
      </c>
      <c r="R2517" s="0" t="n">
        <f aca="false">LN(I2517/70.1)</f>
        <v>0.963652255616435</v>
      </c>
      <c r="S2517" s="0" t="n">
        <f aca="false">LN((K2517*3600)/10500)</f>
        <v>-2.8460519791901</v>
      </c>
      <c r="T2517" s="0" t="n">
        <f aca="false">LN(L2517/0.45)</f>
        <v>0.386169019166435</v>
      </c>
      <c r="U2517" s="0" t="n">
        <f aca="false">LN(N2517/0.45)</f>
        <v>0.386169019166435</v>
      </c>
      <c r="V2517" s="0" t="n">
        <f aca="false">SQRT(P2517^2+Q2517^2+R2517^2)</f>
        <v>1.9578550635038</v>
      </c>
      <c r="W2517" s="0" t="n">
        <f aca="false">SQRT(S2517^2+T2517^2+U2517^2)</f>
        <v>2.89797599903446</v>
      </c>
      <c r="X2517" s="0" t="n">
        <f aca="false">SQRT(P2517^2+Q2517^2+R2517^2+S2517^2+T2517^2+U2517^2)</f>
        <v>3.4973506173484</v>
      </c>
    </row>
    <row r="2518" customFormat="false" ht="12.8" hidden="false" customHeight="false" outlineLevel="0" collapsed="false">
      <c r="A2518" s="0" t="n">
        <v>0.0001</v>
      </c>
      <c r="B2518" s="0" t="n">
        <v>0.273</v>
      </c>
      <c r="C2518" s="0" t="n">
        <v>8333.333333</v>
      </c>
      <c r="D2518" s="0" t="n">
        <v>0.675</v>
      </c>
      <c r="E2518" s="0" t="n">
        <v>23</v>
      </c>
      <c r="F2518" s="0" t="n">
        <v>3.666666667</v>
      </c>
      <c r="G2518" s="0" t="n">
        <v>4942.51465</v>
      </c>
      <c r="H2518" s="0" t="n">
        <v>0.68049</v>
      </c>
      <c r="I2518" s="0" t="n">
        <v>183.071</v>
      </c>
      <c r="J2518" s="0" t="n">
        <v>15.56</v>
      </c>
      <c r="K2518" s="0" t="n">
        <v>0.17215</v>
      </c>
      <c r="L2518" s="0" t="n">
        <v>0.6599</v>
      </c>
      <c r="M2518" s="0" t="n">
        <v>26.3251</v>
      </c>
      <c r="N2518" s="0" t="n">
        <v>0.6599</v>
      </c>
      <c r="O2518" s="0" t="n">
        <v>15.56</v>
      </c>
      <c r="P2518" s="0" t="n">
        <f aca="false">LN(G2518/4200)</f>
        <v>0.16278971485592</v>
      </c>
      <c r="Q2518" s="0" t="n">
        <f aca="false">LN((H2518*3600)/13250)</f>
        <v>-1.68800585904591</v>
      </c>
      <c r="R2518" s="0" t="n">
        <f aca="false">LN(I2518/70.1)</f>
        <v>0.959951261698895</v>
      </c>
      <c r="S2518" s="0" t="n">
        <f aca="false">LN((K2518*3600)/10500)</f>
        <v>-2.82983050089902</v>
      </c>
      <c r="T2518" s="0" t="n">
        <f aca="false">LN(L2518/0.45)</f>
        <v>0.382840725625011</v>
      </c>
      <c r="U2518" s="0" t="n">
        <f aca="false">LN(N2518/0.45)</f>
        <v>0.382840725625011</v>
      </c>
      <c r="V2518" s="0" t="n">
        <f aca="false">SQRT(P2518^2+Q2518^2+R2518^2)</f>
        <v>1.94868435008687</v>
      </c>
      <c r="W2518" s="0" t="n">
        <f aca="false">SQRT(S2518^2+T2518^2+U2518^2)</f>
        <v>2.88115857012636</v>
      </c>
      <c r="X2518" s="0" t="n">
        <f aca="false">SQRT(P2518^2+Q2518^2+R2518^2+S2518^2+T2518^2+U2518^2)</f>
        <v>3.47828196132603</v>
      </c>
    </row>
    <row r="2519" customFormat="false" ht="12.8" hidden="false" customHeight="false" outlineLevel="0" collapsed="false">
      <c r="A2519" s="0" t="n">
        <v>0.0002666666667</v>
      </c>
      <c r="B2519" s="0" t="n">
        <v>0.273</v>
      </c>
      <c r="C2519" s="0" t="n">
        <v>8333.333333</v>
      </c>
      <c r="D2519" s="0" t="n">
        <v>0.675</v>
      </c>
      <c r="E2519" s="0" t="n">
        <v>23</v>
      </c>
      <c r="F2519" s="0" t="n">
        <v>3.666666667</v>
      </c>
      <c r="G2519" s="0" t="n">
        <v>4941.86328</v>
      </c>
      <c r="H2519" s="0" t="n">
        <v>0.6791</v>
      </c>
      <c r="I2519" s="0" t="n">
        <v>183.0708</v>
      </c>
      <c r="J2519" s="0" t="n">
        <v>15.56</v>
      </c>
      <c r="K2519" s="0" t="n">
        <v>0.17076</v>
      </c>
      <c r="L2519" s="0" t="n">
        <v>0.6648</v>
      </c>
      <c r="M2519" s="0" t="n">
        <v>26.326</v>
      </c>
      <c r="N2519" s="0" t="n">
        <v>0.6648</v>
      </c>
      <c r="O2519" s="0" t="n">
        <v>15.56</v>
      </c>
      <c r="P2519" s="0" t="n">
        <f aca="false">LN(G2519/4200)</f>
        <v>0.162657916981424</v>
      </c>
      <c r="Q2519" s="0" t="n">
        <f aca="false">LN((H2519*3600)/13250)</f>
        <v>-1.69005059383256</v>
      </c>
      <c r="R2519" s="0" t="n">
        <f aca="false">LN(I2519/70.1)</f>
        <v>0.959950169225979</v>
      </c>
      <c r="S2519" s="0" t="n">
        <f aca="false">LN((K2519*3600)/10500)</f>
        <v>-2.83793762879379</v>
      </c>
      <c r="T2519" s="0" t="n">
        <f aca="false">LN(L2519/0.45)</f>
        <v>0.390238660776873</v>
      </c>
      <c r="U2519" s="0" t="n">
        <f aca="false">LN(N2519/0.45)</f>
        <v>0.390238660776873</v>
      </c>
      <c r="V2519" s="0" t="n">
        <f aca="false">SQRT(P2519^2+Q2519^2+R2519^2)</f>
        <v>1.95044429171087</v>
      </c>
      <c r="W2519" s="0" t="n">
        <f aca="false">SQRT(S2519^2+T2519^2+U2519^2)</f>
        <v>2.89110055336261</v>
      </c>
      <c r="X2519" s="0" t="n">
        <f aca="false">SQRT(P2519^2+Q2519^2+R2519^2+S2519^2+T2519^2+U2519^2)</f>
        <v>3.48750560497343</v>
      </c>
    </row>
    <row r="2520" customFormat="false" ht="12.8" hidden="false" customHeight="false" outlineLevel="0" collapsed="false">
      <c r="A2520" s="0" t="n">
        <v>0.0004333333333</v>
      </c>
      <c r="B2520" s="0" t="n">
        <v>0.273</v>
      </c>
      <c r="C2520" s="0" t="n">
        <v>8333.333333</v>
      </c>
      <c r="D2520" s="0" t="n">
        <v>0.675</v>
      </c>
      <c r="E2520" s="0" t="n">
        <v>23</v>
      </c>
      <c r="F2520" s="0" t="n">
        <v>3.666666667</v>
      </c>
      <c r="G2520" s="0" t="n">
        <v>4943.14062</v>
      </c>
      <c r="H2520" s="0" t="n">
        <v>0.67771</v>
      </c>
      <c r="I2520" s="0" t="n">
        <v>183.071</v>
      </c>
      <c r="J2520" s="0" t="n">
        <v>15.56</v>
      </c>
      <c r="K2520" s="0" t="n">
        <v>0.17076</v>
      </c>
      <c r="L2520" s="0" t="n">
        <v>0.679</v>
      </c>
      <c r="M2520" s="0" t="n">
        <v>26.3251</v>
      </c>
      <c r="N2520" s="0" t="n">
        <v>0.679</v>
      </c>
      <c r="O2520" s="0" t="n">
        <v>15.56</v>
      </c>
      <c r="P2520" s="0" t="n">
        <f aca="false">LN(G2520/4200)</f>
        <v>0.162916356941597</v>
      </c>
      <c r="Q2520" s="0" t="n">
        <f aca="false">LN((H2520*3600)/13250)</f>
        <v>-1.69209951812745</v>
      </c>
      <c r="R2520" s="0" t="n">
        <f aca="false">LN(I2520/70.1)</f>
        <v>0.959951261698895</v>
      </c>
      <c r="S2520" s="0" t="n">
        <f aca="false">LN((K2520*3600)/10500)</f>
        <v>-2.83793762879379</v>
      </c>
      <c r="T2520" s="0" t="n">
        <f aca="false">LN(L2520/0.45)</f>
        <v>0.411373544794331</v>
      </c>
      <c r="U2520" s="0" t="n">
        <f aca="false">LN(N2520/0.45)</f>
        <v>0.411373544794331</v>
      </c>
      <c r="V2520" s="0" t="n">
        <f aca="false">SQRT(P2520^2+Q2520^2+R2520^2)</f>
        <v>1.95224202993471</v>
      </c>
      <c r="W2520" s="0" t="n">
        <f aca="false">SQRT(S2520^2+T2520^2+U2520^2)</f>
        <v>2.89695467200248</v>
      </c>
      <c r="X2520" s="0" t="n">
        <f aca="false">SQRT(P2520^2+Q2520^2+R2520^2+S2520^2+T2520^2+U2520^2)</f>
        <v>3.49336446925891</v>
      </c>
    </row>
    <row r="2521" customFormat="false" ht="12.8" hidden="false" customHeight="false" outlineLevel="0" collapsed="false">
      <c r="A2521" s="0" t="n">
        <v>0.0006</v>
      </c>
      <c r="B2521" s="0" t="n">
        <v>0.273</v>
      </c>
      <c r="C2521" s="0" t="n">
        <v>8333.333333</v>
      </c>
      <c r="D2521" s="0" t="n">
        <v>0.675</v>
      </c>
      <c r="E2521" s="0" t="n">
        <v>23</v>
      </c>
      <c r="F2521" s="0" t="n">
        <v>3.666666667</v>
      </c>
      <c r="G2521" s="0" t="n">
        <v>4941.91895</v>
      </c>
      <c r="H2521" s="0" t="n">
        <v>0.67771</v>
      </c>
      <c r="I2521" s="0" t="n">
        <v>183.0711</v>
      </c>
      <c r="J2521" s="0" t="n">
        <v>15.56</v>
      </c>
      <c r="K2521" s="0" t="n">
        <v>0.16938</v>
      </c>
      <c r="L2521" s="0" t="n">
        <v>0.6621</v>
      </c>
      <c r="M2521" s="0" t="n">
        <v>26.3239</v>
      </c>
      <c r="N2521" s="0" t="n">
        <v>0.6621</v>
      </c>
      <c r="O2521" s="0" t="n">
        <v>15.56</v>
      </c>
      <c r="P2521" s="0" t="n">
        <f aca="false">LN(G2521/4200)</f>
        <v>0.162669181899794</v>
      </c>
      <c r="Q2521" s="0" t="n">
        <f aca="false">LN((H2521*3600)/13250)</f>
        <v>-1.69209951812745</v>
      </c>
      <c r="R2521" s="0" t="n">
        <f aca="false">LN(I2521/70.1)</f>
        <v>0.959951807934906</v>
      </c>
      <c r="S2521" s="0" t="n">
        <f aca="false">LN((K2521*3600)/10500)</f>
        <v>-2.8460519791901</v>
      </c>
      <c r="T2521" s="0" t="n">
        <f aca="false">LN(L2521/0.45)</f>
        <v>0.386169019166435</v>
      </c>
      <c r="U2521" s="0" t="n">
        <f aca="false">LN(N2521/0.45)</f>
        <v>0.386169019166435</v>
      </c>
      <c r="V2521" s="0" t="n">
        <f aca="false">SQRT(P2521^2+Q2521^2+R2521^2)</f>
        <v>1.95222168709002</v>
      </c>
      <c r="W2521" s="0" t="n">
        <f aca="false">SQRT(S2521^2+T2521^2+U2521^2)</f>
        <v>2.89797599903446</v>
      </c>
      <c r="X2521" s="0" t="n">
        <f aca="false">SQRT(P2521^2+Q2521^2+R2521^2+S2521^2+T2521^2+U2521^2)</f>
        <v>3.49420010968525</v>
      </c>
    </row>
    <row r="2522" customFormat="false" ht="12.8" hidden="false" customHeight="false" outlineLevel="0" collapsed="false">
      <c r="A2522" s="0" t="n">
        <v>0.0001</v>
      </c>
      <c r="B2522" s="0" t="n">
        <v>0.311</v>
      </c>
      <c r="C2522" s="0" t="n">
        <v>8333.333333</v>
      </c>
      <c r="D2522" s="0" t="n">
        <v>0.675</v>
      </c>
      <c r="E2522" s="0" t="n">
        <v>23</v>
      </c>
      <c r="F2522" s="0" t="n">
        <v>3.666666667</v>
      </c>
      <c r="G2522" s="0" t="n">
        <v>4927.64111</v>
      </c>
      <c r="H2522" s="0" t="n">
        <v>0.68326</v>
      </c>
      <c r="I2522" s="0" t="n">
        <v>182.3573</v>
      </c>
      <c r="J2522" s="0" t="n">
        <v>15.56</v>
      </c>
      <c r="K2522" s="0" t="n">
        <v>0.17354</v>
      </c>
      <c r="L2522" s="0" t="n">
        <v>0.684</v>
      </c>
      <c r="M2522" s="0" t="n">
        <v>25.9858</v>
      </c>
      <c r="N2522" s="0" t="n">
        <v>0.684</v>
      </c>
      <c r="O2522" s="0" t="n">
        <v>15.56</v>
      </c>
      <c r="P2522" s="0" t="n">
        <f aca="false">LN(G2522/4200)</f>
        <v>0.159775871585357</v>
      </c>
      <c r="Q2522" s="0" t="n">
        <f aca="false">LN((H2522*3600)/13250)</f>
        <v>-1.68394352532002</v>
      </c>
      <c r="R2522" s="0" t="n">
        <f aca="false">LN(I2522/70.1)</f>
        <v>0.956045155316606</v>
      </c>
      <c r="S2522" s="0" t="n">
        <f aca="false">LN((K2522*3600)/10500)</f>
        <v>-2.82178857031821</v>
      </c>
      <c r="T2522" s="0" t="n">
        <f aca="false">LN(L2522/0.45)</f>
        <v>0.418710334858185</v>
      </c>
      <c r="U2522" s="0" t="n">
        <f aca="false">LN(N2522/0.45)</f>
        <v>0.418710334858185</v>
      </c>
      <c r="V2522" s="0" t="n">
        <f aca="false">SQRT(P2522^2+Q2522^2+R2522^2)</f>
        <v>1.9429916275199</v>
      </c>
      <c r="W2522" s="0" t="n">
        <f aca="false">SQRT(S2522^2+T2522^2+U2522^2)</f>
        <v>2.88324945584189</v>
      </c>
      <c r="X2522" s="0" t="n">
        <f aca="false">SQRT(P2522^2+Q2522^2+R2522^2+S2522^2+T2522^2+U2522^2)</f>
        <v>3.4768295743716</v>
      </c>
    </row>
    <row r="2523" customFormat="false" ht="12.8" hidden="false" customHeight="false" outlineLevel="0" collapsed="false">
      <c r="A2523" s="0" t="n">
        <v>0.0002666666667</v>
      </c>
      <c r="B2523" s="0" t="n">
        <v>0.311</v>
      </c>
      <c r="C2523" s="0" t="n">
        <v>8333.333333</v>
      </c>
      <c r="D2523" s="0" t="n">
        <v>0.675</v>
      </c>
      <c r="E2523" s="0" t="n">
        <v>23</v>
      </c>
      <c r="F2523" s="0" t="n">
        <v>3.666666667</v>
      </c>
      <c r="G2523" s="0" t="n">
        <v>4928.2373</v>
      </c>
      <c r="H2523" s="0" t="n">
        <v>0.68049</v>
      </c>
      <c r="I2523" s="0" t="n">
        <v>182.3574</v>
      </c>
      <c r="J2523" s="0" t="n">
        <v>15.56</v>
      </c>
      <c r="K2523" s="0" t="n">
        <v>0.17215</v>
      </c>
      <c r="L2523" s="0" t="n">
        <v>0.6901</v>
      </c>
      <c r="M2523" s="0" t="n">
        <v>25.985</v>
      </c>
      <c r="N2523" s="0" t="n">
        <v>0.6901</v>
      </c>
      <c r="O2523" s="0" t="n">
        <v>15.56</v>
      </c>
      <c r="P2523" s="0" t="n">
        <f aca="false">LN(G2523/4200)</f>
        <v>0.159896853191649</v>
      </c>
      <c r="Q2523" s="0" t="n">
        <f aca="false">LN((H2523*3600)/13250)</f>
        <v>-1.68800585904591</v>
      </c>
      <c r="R2523" s="0" t="n">
        <f aca="false">LN(I2523/70.1)</f>
        <v>0.956045703690445</v>
      </c>
      <c r="S2523" s="0" t="n">
        <f aca="false">LN((K2523*3600)/10500)</f>
        <v>-2.82983050089902</v>
      </c>
      <c r="T2523" s="0" t="n">
        <f aca="false">LN(L2523/0.45)</f>
        <v>0.427588931862191</v>
      </c>
      <c r="U2523" s="0" t="n">
        <f aca="false">LN(N2523/0.45)</f>
        <v>0.427588931862191</v>
      </c>
      <c r="V2523" s="0" t="n">
        <f aca="false">SQRT(P2523^2+Q2523^2+R2523^2)</f>
        <v>1.94652361182156</v>
      </c>
      <c r="W2523" s="0" t="n">
        <f aca="false">SQRT(S2523^2+T2523^2+U2523^2)</f>
        <v>2.89371824010571</v>
      </c>
      <c r="X2523" s="0" t="n">
        <f aca="false">SQRT(P2523^2+Q2523^2+R2523^2+S2523^2+T2523^2+U2523^2)</f>
        <v>3.48748611818016</v>
      </c>
    </row>
    <row r="2524" customFormat="false" ht="12.8" hidden="false" customHeight="false" outlineLevel="0" collapsed="false">
      <c r="A2524" s="0" t="n">
        <v>0.0004333333333</v>
      </c>
      <c r="B2524" s="0" t="n">
        <v>0.311</v>
      </c>
      <c r="C2524" s="0" t="n">
        <v>8333.333333</v>
      </c>
      <c r="D2524" s="0" t="n">
        <v>0.675</v>
      </c>
      <c r="E2524" s="0" t="n">
        <v>23</v>
      </c>
      <c r="F2524" s="0" t="n">
        <v>3.666666667</v>
      </c>
      <c r="G2524" s="0" t="n">
        <v>4928.23145</v>
      </c>
      <c r="H2524" s="0" t="n">
        <v>0.68049</v>
      </c>
      <c r="I2524" s="0" t="n">
        <v>182.3573</v>
      </c>
      <c r="J2524" s="0" t="n">
        <v>15.56</v>
      </c>
      <c r="K2524" s="0" t="n">
        <v>0.17076</v>
      </c>
      <c r="L2524" s="0" t="n">
        <v>0.679</v>
      </c>
      <c r="M2524" s="0" t="n">
        <v>25.9871</v>
      </c>
      <c r="N2524" s="0" t="n">
        <v>0.679</v>
      </c>
      <c r="O2524" s="0" t="n">
        <v>15.56</v>
      </c>
      <c r="P2524" s="0" t="n">
        <f aca="false">LN(G2524/4200)</f>
        <v>0.159895666153948</v>
      </c>
      <c r="Q2524" s="0" t="n">
        <f aca="false">LN((H2524*3600)/13250)</f>
        <v>-1.68800585904591</v>
      </c>
      <c r="R2524" s="0" t="n">
        <f aca="false">LN(I2524/70.1)</f>
        <v>0.956045155316606</v>
      </c>
      <c r="S2524" s="0" t="n">
        <f aca="false">LN((K2524*3600)/10500)</f>
        <v>-2.83793762879379</v>
      </c>
      <c r="T2524" s="0" t="n">
        <f aca="false">LN(L2524/0.45)</f>
        <v>0.411373544794331</v>
      </c>
      <c r="U2524" s="0" t="n">
        <f aca="false">LN(N2524/0.45)</f>
        <v>0.411373544794331</v>
      </c>
      <c r="V2524" s="0" t="n">
        <f aca="false">SQRT(P2524^2+Q2524^2+R2524^2)</f>
        <v>1.94652324497615</v>
      </c>
      <c r="W2524" s="0" t="n">
        <f aca="false">SQRT(S2524^2+T2524^2+U2524^2)</f>
        <v>2.89695467200248</v>
      </c>
      <c r="X2524" s="0" t="n">
        <f aca="false">SQRT(P2524^2+Q2524^2+R2524^2+S2524^2+T2524^2+U2524^2)</f>
        <v>3.49017178873326</v>
      </c>
    </row>
    <row r="2525" customFormat="false" ht="12.8" hidden="false" customHeight="false" outlineLevel="0" collapsed="false">
      <c r="A2525" s="0" t="n">
        <v>0.0006</v>
      </c>
      <c r="B2525" s="0" t="n">
        <v>0.311</v>
      </c>
      <c r="C2525" s="0" t="n">
        <v>8333.333333</v>
      </c>
      <c r="D2525" s="0" t="n">
        <v>0.675</v>
      </c>
      <c r="E2525" s="0" t="n">
        <v>23</v>
      </c>
      <c r="F2525" s="0" t="n">
        <v>3.666666667</v>
      </c>
      <c r="G2525" s="0" t="n">
        <v>4927.16357</v>
      </c>
      <c r="H2525" s="0" t="n">
        <v>0.6791</v>
      </c>
      <c r="I2525" s="0" t="n">
        <v>182.3573</v>
      </c>
      <c r="J2525" s="0" t="n">
        <v>15.56</v>
      </c>
      <c r="K2525" s="0" t="n">
        <v>0.17076</v>
      </c>
      <c r="L2525" s="0" t="n">
        <v>0.6883</v>
      </c>
      <c r="M2525" s="0" t="n">
        <v>25.9862</v>
      </c>
      <c r="N2525" s="0" t="n">
        <v>0.6883</v>
      </c>
      <c r="O2525" s="0" t="n">
        <v>15.56</v>
      </c>
      <c r="P2525" s="0" t="n">
        <f aca="false">LN(G2525/4200)</f>
        <v>0.159678956422474</v>
      </c>
      <c r="Q2525" s="0" t="n">
        <f aca="false">LN((H2525*3600)/13250)</f>
        <v>-1.69005059383256</v>
      </c>
      <c r="R2525" s="0" t="n">
        <f aca="false">LN(I2525/70.1)</f>
        <v>0.956045155316606</v>
      </c>
      <c r="S2525" s="0" t="n">
        <f aca="false">LN((K2525*3600)/10500)</f>
        <v>-2.83793762879379</v>
      </c>
      <c r="T2525" s="0" t="n">
        <f aca="false">LN(L2525/0.45)</f>
        <v>0.424977206639953</v>
      </c>
      <c r="U2525" s="0" t="n">
        <f aca="false">LN(N2525/0.45)</f>
        <v>0.424977206639953</v>
      </c>
      <c r="V2525" s="0" t="n">
        <f aca="false">SQRT(P2525^2+Q2525^2+R2525^2)</f>
        <v>1.94827891171729</v>
      </c>
      <c r="W2525" s="0" t="n">
        <f aca="false">SQRT(S2525^2+T2525^2+U2525^2)</f>
        <v>2.90087939033161</v>
      </c>
      <c r="X2525" s="0" t="n">
        <f aca="false">SQRT(P2525^2+Q2525^2+R2525^2+S2525^2+T2525^2+U2525^2)</f>
        <v>3.49440867030361</v>
      </c>
    </row>
    <row r="2526" customFormat="false" ht="12.8" hidden="false" customHeight="false" outlineLevel="0" collapsed="false">
      <c r="A2526" s="0" t="n">
        <v>0.0001</v>
      </c>
      <c r="B2526" s="0" t="n">
        <v>0.349</v>
      </c>
      <c r="C2526" s="0" t="n">
        <v>8333.333333</v>
      </c>
      <c r="D2526" s="0" t="n">
        <v>0.675</v>
      </c>
      <c r="E2526" s="0" t="n">
        <v>23</v>
      </c>
      <c r="F2526" s="0" t="n">
        <v>3.666666667</v>
      </c>
      <c r="G2526" s="0" t="n">
        <v>4912.2041</v>
      </c>
      <c r="H2526" s="0" t="n">
        <v>0.68604</v>
      </c>
      <c r="I2526" s="0" t="n">
        <v>181.606</v>
      </c>
      <c r="J2526" s="0" t="n">
        <v>15.56</v>
      </c>
      <c r="K2526" s="0" t="n">
        <v>0.17493</v>
      </c>
      <c r="L2526" s="0" t="n">
        <v>0.7086</v>
      </c>
      <c r="M2526" s="0" t="n">
        <v>25.6267</v>
      </c>
      <c r="N2526" s="0" t="n">
        <v>0.7086</v>
      </c>
      <c r="O2526" s="0" t="n">
        <v>15.56</v>
      </c>
      <c r="P2526" s="0" t="n">
        <f aca="false">LN(G2526/4200)</f>
        <v>0.156638215995219</v>
      </c>
      <c r="Q2526" s="0" t="n">
        <f aca="false">LN((H2526*3600)/13250)</f>
        <v>-1.67988305088842</v>
      </c>
      <c r="R2526" s="0" t="n">
        <f aca="false">LN(I2526/70.1)</f>
        <v>0.951916711228429</v>
      </c>
      <c r="S2526" s="0" t="n">
        <f aca="false">LN((K2526*3600)/10500)</f>
        <v>-2.81381079678138</v>
      </c>
      <c r="T2526" s="0" t="n">
        <f aca="false">LN(L2526/0.45)</f>
        <v>0.454043609667006</v>
      </c>
      <c r="U2526" s="0" t="n">
        <f aca="false">LN(N2526/0.45)</f>
        <v>0.454043609667006</v>
      </c>
      <c r="V2526" s="0" t="n">
        <f aca="false">SQRT(P2526^2+Q2526^2+R2526^2)</f>
        <v>1.93718559268035</v>
      </c>
      <c r="W2526" s="0" t="n">
        <f aca="false">SQRT(S2526^2+T2526^2+U2526^2)</f>
        <v>2.88614663505553</v>
      </c>
      <c r="X2526" s="0" t="n">
        <f aca="false">SQRT(P2526^2+Q2526^2+R2526^2+S2526^2+T2526^2+U2526^2)</f>
        <v>3.47599344353965</v>
      </c>
    </row>
    <row r="2527" customFormat="false" ht="12.8" hidden="false" customHeight="false" outlineLevel="0" collapsed="false">
      <c r="A2527" s="0" t="n">
        <v>0.0002666666667</v>
      </c>
      <c r="B2527" s="0" t="n">
        <v>0.349</v>
      </c>
      <c r="C2527" s="0" t="n">
        <v>8333.333333</v>
      </c>
      <c r="D2527" s="0" t="n">
        <v>0.675</v>
      </c>
      <c r="E2527" s="0" t="n">
        <v>23</v>
      </c>
      <c r="F2527" s="0" t="n">
        <v>3.666666667</v>
      </c>
      <c r="G2527" s="0" t="n">
        <v>4913.90234</v>
      </c>
      <c r="H2527" s="0" t="n">
        <v>0.68326</v>
      </c>
      <c r="I2527" s="0" t="n">
        <v>181.6061</v>
      </c>
      <c r="J2527" s="0" t="n">
        <v>15.56</v>
      </c>
      <c r="K2527" s="0" t="n">
        <v>0.17354</v>
      </c>
      <c r="L2527" s="0" t="n">
        <v>0.7162</v>
      </c>
      <c r="M2527" s="0" t="n">
        <v>25.6267</v>
      </c>
      <c r="N2527" s="0" t="n">
        <v>0.7162</v>
      </c>
      <c r="O2527" s="0" t="n">
        <v>15.56</v>
      </c>
      <c r="P2527" s="0" t="n">
        <f aca="false">LN(G2527/4200)</f>
        <v>0.156983874782304</v>
      </c>
      <c r="Q2527" s="0" t="n">
        <f aca="false">LN((H2527*3600)/13250)</f>
        <v>-1.68394352532002</v>
      </c>
      <c r="R2527" s="0" t="n">
        <f aca="false">LN(I2527/70.1)</f>
        <v>0.951917261870877</v>
      </c>
      <c r="S2527" s="0" t="n">
        <f aca="false">LN((K2527*3600)/10500)</f>
        <v>-2.82178857031821</v>
      </c>
      <c r="T2527" s="0" t="n">
        <f aca="false">LN(L2527/0.45)</f>
        <v>0.464711874799967</v>
      </c>
      <c r="U2527" s="0" t="n">
        <f aca="false">LN(N2527/0.45)</f>
        <v>0.464711874799967</v>
      </c>
      <c r="V2527" s="0" t="n">
        <f aca="false">SQRT(P2527^2+Q2527^2+R2527^2)</f>
        <v>1.94073599617687</v>
      </c>
      <c r="W2527" s="0" t="n">
        <f aca="false">SQRT(S2527^2+T2527^2+U2527^2)</f>
        <v>2.8973099573119</v>
      </c>
      <c r="X2527" s="0" t="n">
        <f aca="false">SQRT(P2527^2+Q2527^2+R2527^2+S2527^2+T2527^2+U2527^2)</f>
        <v>3.48724263503349</v>
      </c>
    </row>
    <row r="2528" customFormat="false" ht="12.8" hidden="false" customHeight="false" outlineLevel="0" collapsed="false">
      <c r="A2528" s="0" t="n">
        <v>0.0004333333333</v>
      </c>
      <c r="B2528" s="0" t="n">
        <v>0.349</v>
      </c>
      <c r="C2528" s="0" t="n">
        <v>8333.333333</v>
      </c>
      <c r="D2528" s="0" t="n">
        <v>0.675</v>
      </c>
      <c r="E2528" s="0" t="n">
        <v>23</v>
      </c>
      <c r="F2528" s="0" t="n">
        <v>3.666666667</v>
      </c>
      <c r="G2528" s="0" t="n">
        <v>4912.51953</v>
      </c>
      <c r="H2528" s="0" t="n">
        <v>0.68326</v>
      </c>
      <c r="I2528" s="0" t="n">
        <v>181.6061</v>
      </c>
      <c r="J2528" s="0" t="n">
        <v>15.56</v>
      </c>
      <c r="K2528" s="0" t="n">
        <v>0.17215</v>
      </c>
      <c r="L2528" s="0" t="n">
        <v>0.7053</v>
      </c>
      <c r="M2528" s="0" t="n">
        <v>25.6266</v>
      </c>
      <c r="N2528" s="0" t="n">
        <v>0.7053</v>
      </c>
      <c r="O2528" s="0" t="n">
        <v>15.56</v>
      </c>
      <c r="P2528" s="0" t="n">
        <f aca="false">LN(G2528/4200)</f>
        <v>0.156702427470674</v>
      </c>
      <c r="Q2528" s="0" t="n">
        <f aca="false">LN((H2528*3600)/13250)</f>
        <v>-1.68394352532002</v>
      </c>
      <c r="R2528" s="0" t="n">
        <f aca="false">LN(I2528/70.1)</f>
        <v>0.951917261870877</v>
      </c>
      <c r="S2528" s="0" t="n">
        <f aca="false">LN((K2528*3600)/10500)</f>
        <v>-2.82983050089902</v>
      </c>
      <c r="T2528" s="0" t="n">
        <f aca="false">LN(L2528/0.45)</f>
        <v>0.449375661449768</v>
      </c>
      <c r="U2528" s="0" t="n">
        <f aca="false">LN(N2528/0.45)</f>
        <v>0.449375661449768</v>
      </c>
      <c r="V2528" s="0" t="n">
        <f aca="false">SQRT(P2528^2+Q2528^2+R2528^2)</f>
        <v>1.94071325050615</v>
      </c>
      <c r="W2528" s="0" t="n">
        <f aca="false">SQRT(S2528^2+T2528^2+U2528^2)</f>
        <v>2.90031336824579</v>
      </c>
      <c r="X2528" s="0" t="n">
        <f aca="false">SQRT(P2528^2+Q2528^2+R2528^2+S2528^2+T2528^2+U2528^2)</f>
        <v>3.48972571339287</v>
      </c>
    </row>
    <row r="2529" customFormat="false" ht="12.8" hidden="false" customHeight="false" outlineLevel="0" collapsed="false">
      <c r="A2529" s="0" t="n">
        <v>0.0006</v>
      </c>
      <c r="B2529" s="0" t="n">
        <v>0.349</v>
      </c>
      <c r="C2529" s="0" t="n">
        <v>8333.333333</v>
      </c>
      <c r="D2529" s="0" t="n">
        <v>0.675</v>
      </c>
      <c r="E2529" s="0" t="n">
        <v>23</v>
      </c>
      <c r="F2529" s="0" t="n">
        <v>3.666666667</v>
      </c>
      <c r="G2529" s="0" t="n">
        <v>4913.05176</v>
      </c>
      <c r="H2529" s="0" t="n">
        <v>0.68187</v>
      </c>
      <c r="I2529" s="0" t="n">
        <v>181.6061</v>
      </c>
      <c r="J2529" s="0" t="n">
        <v>15.56</v>
      </c>
      <c r="K2529" s="0" t="n">
        <v>0.17215</v>
      </c>
      <c r="L2529" s="0" t="n">
        <v>0.7154</v>
      </c>
      <c r="M2529" s="0" t="n">
        <v>25.6286</v>
      </c>
      <c r="N2529" s="0" t="n">
        <v>0.7154</v>
      </c>
      <c r="O2529" s="0" t="n">
        <v>15.56</v>
      </c>
      <c r="P2529" s="0" t="n">
        <f aca="false">LN(G2529/4200)</f>
        <v>0.156810763156164</v>
      </c>
      <c r="Q2529" s="0" t="n">
        <f aca="false">LN((H2529*3600)/13250)</f>
        <v>-1.68597996211413</v>
      </c>
      <c r="R2529" s="0" t="n">
        <f aca="false">LN(I2529/70.1)</f>
        <v>0.951917261870877</v>
      </c>
      <c r="S2529" s="0" t="n">
        <f aca="false">LN((K2529*3600)/10500)</f>
        <v>-2.82983050089902</v>
      </c>
      <c r="T2529" s="0" t="n">
        <f aca="false">LN(L2529/0.45)</f>
        <v>0.463594244060552</v>
      </c>
      <c r="U2529" s="0" t="n">
        <f aca="false">LN(N2529/0.45)</f>
        <v>0.463594244060552</v>
      </c>
      <c r="V2529" s="0" t="n">
        <f aca="false">SQRT(P2529^2+Q2529^2+R2529^2)</f>
        <v>1.94248925905389</v>
      </c>
      <c r="W2529" s="0" t="n">
        <f aca="false">SQRT(S2529^2+T2529^2+U2529^2)</f>
        <v>2.90478569090226</v>
      </c>
      <c r="X2529" s="0" t="n">
        <f aca="false">SQRT(P2529^2+Q2529^2+R2529^2+S2529^2+T2529^2+U2529^2)</f>
        <v>3.4944304874486</v>
      </c>
    </row>
    <row r="2530" customFormat="false" ht="12.8" hidden="false" customHeight="false" outlineLevel="0" collapsed="false">
      <c r="A2530" s="0" t="n">
        <v>0.0001</v>
      </c>
      <c r="B2530" s="0" t="n">
        <v>0.235</v>
      </c>
      <c r="C2530" s="0" t="n">
        <v>11666.66667</v>
      </c>
      <c r="D2530" s="0" t="n">
        <v>0.675</v>
      </c>
      <c r="E2530" s="0" t="n">
        <v>23</v>
      </c>
      <c r="F2530" s="0" t="n">
        <v>3.666666667</v>
      </c>
      <c r="G2530" s="0" t="n">
        <v>4832.13574</v>
      </c>
      <c r="H2530" s="0" t="n">
        <v>0.70549</v>
      </c>
      <c r="I2530" s="0" t="n">
        <v>177.6436</v>
      </c>
      <c r="J2530" s="0" t="n">
        <v>15.56</v>
      </c>
      <c r="K2530" s="0" t="n">
        <v>0.18604</v>
      </c>
      <c r="L2530" s="0" t="n">
        <v>0.9282</v>
      </c>
      <c r="M2530" s="0" t="n">
        <v>23.8352</v>
      </c>
      <c r="N2530" s="0" t="n">
        <v>0.9282</v>
      </c>
      <c r="O2530" s="0" t="n">
        <v>15.56</v>
      </c>
      <c r="P2530" s="0" t="n">
        <f aca="false">LN(G2530/4200)</f>
        <v>0.140204026836039</v>
      </c>
      <c r="Q2530" s="0" t="n">
        <f aca="false">LN((H2530*3600)/13250)</f>
        <v>-1.65192638910433</v>
      </c>
      <c r="R2530" s="0" t="n">
        <f aca="false">LN(I2530/70.1)</f>
        <v>0.929856501883933</v>
      </c>
      <c r="S2530" s="0" t="n">
        <f aca="false">LN((K2530*3600)/10500)</f>
        <v>-2.75223498632765</v>
      </c>
      <c r="T2530" s="0" t="n">
        <f aca="false">LN(L2530/0.45)</f>
        <v>0.72399964404271</v>
      </c>
      <c r="U2530" s="0" t="n">
        <f aca="false">LN(N2530/0.45)</f>
        <v>0.72399964404271</v>
      </c>
      <c r="V2530" s="0" t="n">
        <f aca="false">SQRT(P2530^2+Q2530^2+R2530^2)</f>
        <v>1.90082905024522</v>
      </c>
      <c r="W2530" s="0" t="n">
        <f aca="false">SQRT(S2530^2+T2530^2+U2530^2)</f>
        <v>2.93651977502518</v>
      </c>
      <c r="X2530" s="0" t="n">
        <f aca="false">SQRT(P2530^2+Q2530^2+R2530^2+S2530^2+T2530^2+U2530^2)</f>
        <v>3.49804223350291</v>
      </c>
    </row>
    <row r="2531" customFormat="false" ht="12.8" hidden="false" customHeight="false" outlineLevel="0" collapsed="false">
      <c r="A2531" s="0" t="n">
        <v>0.0002666666667</v>
      </c>
      <c r="B2531" s="0" t="n">
        <v>0.235</v>
      </c>
      <c r="C2531" s="0" t="n">
        <v>11666.66667</v>
      </c>
      <c r="D2531" s="0" t="n">
        <v>0.675</v>
      </c>
      <c r="E2531" s="0" t="n">
        <v>23</v>
      </c>
      <c r="F2531" s="0" t="n">
        <v>3.666666667</v>
      </c>
      <c r="G2531" s="0" t="n">
        <v>4833.01074</v>
      </c>
      <c r="H2531" s="0" t="n">
        <v>0.70271</v>
      </c>
      <c r="I2531" s="0" t="n">
        <v>177.6436</v>
      </c>
      <c r="J2531" s="0" t="n">
        <v>15.56</v>
      </c>
      <c r="K2531" s="0" t="n">
        <v>0.18326</v>
      </c>
      <c r="L2531" s="0" t="n">
        <v>0.9188</v>
      </c>
      <c r="M2531" s="0" t="n">
        <v>23.8356</v>
      </c>
      <c r="N2531" s="0" t="n">
        <v>0.9188</v>
      </c>
      <c r="O2531" s="0" t="n">
        <v>15.56</v>
      </c>
      <c r="P2531" s="0" t="n">
        <f aca="false">LN(G2531/4200)</f>
        <v>0.140385089793377</v>
      </c>
      <c r="Q2531" s="0" t="n">
        <f aca="false">LN((H2531*3600)/13250)</f>
        <v>-1.65587469703144</v>
      </c>
      <c r="R2531" s="0" t="n">
        <f aca="false">LN(I2531/70.1)</f>
        <v>0.929856501883933</v>
      </c>
      <c r="S2531" s="0" t="n">
        <f aca="false">LN((K2531*3600)/10500)</f>
        <v>-2.76729078114648</v>
      </c>
      <c r="T2531" s="0" t="n">
        <f aca="false">LN(L2531/0.45)</f>
        <v>0.713820888050578</v>
      </c>
      <c r="U2531" s="0" t="n">
        <f aca="false">LN(N2531/0.45)</f>
        <v>0.713820888050578</v>
      </c>
      <c r="V2531" s="0" t="n">
        <f aca="false">SQRT(P2531^2+Q2531^2+R2531^2)</f>
        <v>1.90427469126728</v>
      </c>
      <c r="W2531" s="0" t="n">
        <f aca="false">SQRT(S2531^2+T2531^2+U2531^2)</f>
        <v>2.94567119479635</v>
      </c>
      <c r="X2531" s="0" t="n">
        <f aca="false">SQRT(P2531^2+Q2531^2+R2531^2+S2531^2+T2531^2+U2531^2)</f>
        <v>3.50759759488657</v>
      </c>
    </row>
    <row r="2532" customFormat="false" ht="12.8" hidden="false" customHeight="false" outlineLevel="0" collapsed="false">
      <c r="A2532" s="0" t="n">
        <v>0.0004333333333</v>
      </c>
      <c r="B2532" s="0" t="n">
        <v>0.235</v>
      </c>
      <c r="C2532" s="0" t="n">
        <v>11666.66667</v>
      </c>
      <c r="D2532" s="0" t="n">
        <v>0.675</v>
      </c>
      <c r="E2532" s="0" t="n">
        <v>23</v>
      </c>
      <c r="F2532" s="0" t="n">
        <v>3.666666667</v>
      </c>
      <c r="G2532" s="0" t="n">
        <v>4833.40039</v>
      </c>
      <c r="H2532" s="0" t="n">
        <v>0.70132</v>
      </c>
      <c r="I2532" s="0" t="n">
        <v>177.6437</v>
      </c>
      <c r="J2532" s="0" t="n">
        <v>15.56</v>
      </c>
      <c r="K2532" s="0" t="n">
        <v>0.18188</v>
      </c>
      <c r="L2532" s="0" t="n">
        <v>0.9117</v>
      </c>
      <c r="M2532" s="0" t="n">
        <v>23.8353</v>
      </c>
      <c r="N2532" s="0" t="n">
        <v>0.9117</v>
      </c>
      <c r="O2532" s="0" t="n">
        <v>15.56</v>
      </c>
      <c r="P2532" s="0" t="n">
        <f aca="false">LN(G2532/4200)</f>
        <v>0.14046570916596</v>
      </c>
      <c r="Q2532" s="0" t="n">
        <f aca="false">LN((H2532*3600)/13250)</f>
        <v>-1.65785471235038</v>
      </c>
      <c r="R2532" s="0" t="n">
        <f aca="false">LN(I2532/70.1)</f>
        <v>0.929857064808642</v>
      </c>
      <c r="S2532" s="0" t="n">
        <f aca="false">LN((K2532*3600)/10500)</f>
        <v>-2.77484956172674</v>
      </c>
      <c r="T2532" s="0" t="n">
        <f aca="false">LN(L2532/0.45)</f>
        <v>0.706063405826492</v>
      </c>
      <c r="U2532" s="0" t="n">
        <f aca="false">LN(N2532/0.45)</f>
        <v>0.706063405826492</v>
      </c>
      <c r="V2532" s="0" t="n">
        <f aca="false">SQRT(P2532^2+Q2532^2+R2532^2)</f>
        <v>1.90600289183631</v>
      </c>
      <c r="W2532" s="0" t="n">
        <f aca="false">SQRT(S2532^2+T2532^2+U2532^2)</f>
        <v>2.94904071798097</v>
      </c>
      <c r="X2532" s="0" t="n">
        <f aca="false">SQRT(P2532^2+Q2532^2+R2532^2+S2532^2+T2532^2+U2532^2)</f>
        <v>3.51136557196742</v>
      </c>
    </row>
    <row r="2533" customFormat="false" ht="12.8" hidden="false" customHeight="false" outlineLevel="0" collapsed="false">
      <c r="A2533" s="0" t="n">
        <v>0.0006</v>
      </c>
      <c r="B2533" s="0" t="n">
        <v>0.235</v>
      </c>
      <c r="C2533" s="0" t="n">
        <v>11666.66667</v>
      </c>
      <c r="D2533" s="0" t="n">
        <v>0.675</v>
      </c>
      <c r="E2533" s="0" t="n">
        <v>23</v>
      </c>
      <c r="F2533" s="0" t="n">
        <v>3.666666667</v>
      </c>
      <c r="G2533" s="0" t="n">
        <v>4832.16211</v>
      </c>
      <c r="H2533" s="0" t="n">
        <v>0.70132</v>
      </c>
      <c r="I2533" s="0" t="n">
        <v>177.6437</v>
      </c>
      <c r="J2533" s="0" t="n">
        <v>15.56</v>
      </c>
      <c r="K2533" s="0" t="n">
        <v>0.18188</v>
      </c>
      <c r="L2533" s="0" t="n">
        <v>0.9278</v>
      </c>
      <c r="M2533" s="0" t="n">
        <v>23.8352</v>
      </c>
      <c r="N2533" s="0" t="n">
        <v>0.9278</v>
      </c>
      <c r="O2533" s="0" t="n">
        <v>15.56</v>
      </c>
      <c r="P2533" s="0" t="n">
        <f aca="false">LN(G2533/4200)</f>
        <v>0.140209484035395</v>
      </c>
      <c r="Q2533" s="0" t="n">
        <f aca="false">LN((H2533*3600)/13250)</f>
        <v>-1.65785471235038</v>
      </c>
      <c r="R2533" s="0" t="n">
        <f aca="false">LN(I2533/70.1)</f>
        <v>0.929857064808642</v>
      </c>
      <c r="S2533" s="0" t="n">
        <f aca="false">LN((K2533*3600)/10500)</f>
        <v>-2.77484956172674</v>
      </c>
      <c r="T2533" s="0" t="n">
        <f aca="false">LN(L2533/0.45)</f>
        <v>0.723568609553278</v>
      </c>
      <c r="U2533" s="0" t="n">
        <f aca="false">LN(N2533/0.45)</f>
        <v>0.723568609553278</v>
      </c>
      <c r="V2533" s="0" t="n">
        <f aca="false">SQRT(P2533^2+Q2533^2+R2533^2)</f>
        <v>1.90598402607429</v>
      </c>
      <c r="W2533" s="0" t="n">
        <f aca="false">SQRT(S2533^2+T2533^2+U2533^2)</f>
        <v>2.95751469238562</v>
      </c>
      <c r="X2533" s="0" t="n">
        <f aca="false">SQRT(P2533^2+Q2533^2+R2533^2+S2533^2+T2533^2+U2533^2)</f>
        <v>3.51847527536107</v>
      </c>
    </row>
    <row r="2534" customFormat="false" ht="12.8" hidden="false" customHeight="false" outlineLevel="0" collapsed="false">
      <c r="A2534" s="0" t="n">
        <v>0.0001</v>
      </c>
      <c r="B2534" s="0" t="n">
        <v>0.273</v>
      </c>
      <c r="C2534" s="0" t="n">
        <v>11666.66667</v>
      </c>
      <c r="D2534" s="0" t="n">
        <v>0.675</v>
      </c>
      <c r="E2534" s="0" t="n">
        <v>23</v>
      </c>
      <c r="F2534" s="0" t="n">
        <v>3.666666667</v>
      </c>
      <c r="G2534" s="0" t="n">
        <v>4817.67773</v>
      </c>
      <c r="H2534" s="0" t="n">
        <v>0.70826</v>
      </c>
      <c r="I2534" s="0" t="n">
        <v>176.91</v>
      </c>
      <c r="J2534" s="0" t="n">
        <v>15.56</v>
      </c>
      <c r="K2534" s="0" t="n">
        <v>0.18604</v>
      </c>
      <c r="L2534" s="0" t="n">
        <v>0.9282</v>
      </c>
      <c r="M2534" s="0" t="n">
        <v>23.4824</v>
      </c>
      <c r="N2534" s="0" t="n">
        <v>0.9282</v>
      </c>
      <c r="O2534" s="0" t="n">
        <v>15.56</v>
      </c>
      <c r="P2534" s="0" t="n">
        <f aca="false">LN(G2534/4200)</f>
        <v>0.137207487915686</v>
      </c>
      <c r="Q2534" s="0" t="n">
        <f aca="false">LN((H2534*3600)/13250)</f>
        <v>-1.6480077280332</v>
      </c>
      <c r="R2534" s="0" t="n">
        <f aca="false">LN(I2534/70.1)</f>
        <v>0.925718334639978</v>
      </c>
      <c r="S2534" s="0" t="n">
        <f aca="false">LN((K2534*3600)/10500)</f>
        <v>-2.75223498632765</v>
      </c>
      <c r="T2534" s="0" t="n">
        <f aca="false">LN(L2534/0.45)</f>
        <v>0.72399964404271</v>
      </c>
      <c r="U2534" s="0" t="n">
        <f aca="false">LN(N2534/0.45)</f>
        <v>0.72399964404271</v>
      </c>
      <c r="V2534" s="0" t="n">
        <f aca="false">SQRT(P2534^2+Q2534^2+R2534^2)</f>
        <v>1.89518067779457</v>
      </c>
      <c r="W2534" s="0" t="n">
        <f aca="false">SQRT(S2534^2+T2534^2+U2534^2)</f>
        <v>2.93651977502518</v>
      </c>
      <c r="X2534" s="0" t="n">
        <f aca="false">SQRT(P2534^2+Q2534^2+R2534^2+S2534^2+T2534^2+U2534^2)</f>
        <v>3.49497613591278</v>
      </c>
    </row>
    <row r="2535" customFormat="false" ht="12.8" hidden="false" customHeight="false" outlineLevel="0" collapsed="false">
      <c r="A2535" s="0" t="n">
        <v>0.0002666666667</v>
      </c>
      <c r="B2535" s="0" t="n">
        <v>0.273</v>
      </c>
      <c r="C2535" s="0" t="n">
        <v>11666.66667</v>
      </c>
      <c r="D2535" s="0" t="n">
        <v>0.675</v>
      </c>
      <c r="E2535" s="0" t="n">
        <v>23</v>
      </c>
      <c r="F2535" s="0" t="n">
        <v>3.666666667</v>
      </c>
      <c r="G2535" s="0" t="n">
        <v>4818.29199</v>
      </c>
      <c r="H2535" s="0" t="n">
        <v>0.70549</v>
      </c>
      <c r="I2535" s="0" t="n">
        <v>176.9101</v>
      </c>
      <c r="J2535" s="0" t="n">
        <v>15.56</v>
      </c>
      <c r="K2535" s="0" t="n">
        <v>0.18465</v>
      </c>
      <c r="L2535" s="0" t="n">
        <v>0.9507</v>
      </c>
      <c r="M2535" s="0" t="n">
        <v>23.481</v>
      </c>
      <c r="N2535" s="0" t="n">
        <v>0.9507</v>
      </c>
      <c r="O2535" s="0" t="n">
        <v>15.56</v>
      </c>
      <c r="P2535" s="0" t="n">
        <f aca="false">LN(G2535/4200)</f>
        <v>0.137334981052066</v>
      </c>
      <c r="Q2535" s="0" t="n">
        <f aca="false">LN((H2535*3600)/13250)</f>
        <v>-1.65192638910433</v>
      </c>
      <c r="R2535" s="0" t="n">
        <f aca="false">LN(I2535/70.1)</f>
        <v>0.92571889989899</v>
      </c>
      <c r="S2535" s="0" t="n">
        <f aca="false">LN((K2535*3600)/10500)</f>
        <v>-2.75973454938498</v>
      </c>
      <c r="T2535" s="0" t="n">
        <f aca="false">LN(L2535/0.45)</f>
        <v>0.747950972600619</v>
      </c>
      <c r="U2535" s="0" t="n">
        <f aca="false">LN(N2535/0.45)</f>
        <v>0.747950972600619</v>
      </c>
      <c r="V2535" s="0" t="n">
        <f aca="false">SQRT(P2535^2+Q2535^2+R2535^2)</f>
        <v>1.89859873951028</v>
      </c>
      <c r="W2535" s="0" t="n">
        <f aca="false">SQRT(S2535^2+T2535^2+U2535^2)</f>
        <v>2.95550268108448</v>
      </c>
      <c r="X2535" s="0" t="n">
        <f aca="false">SQRT(P2535^2+Q2535^2+R2535^2+S2535^2+T2535^2+U2535^2)</f>
        <v>3.51278710877383</v>
      </c>
    </row>
    <row r="2536" customFormat="false" ht="12.8" hidden="false" customHeight="false" outlineLevel="0" collapsed="false">
      <c r="A2536" s="0" t="n">
        <v>0.0004333333333</v>
      </c>
      <c r="B2536" s="0" t="n">
        <v>0.273</v>
      </c>
      <c r="C2536" s="0" t="n">
        <v>11666.66667</v>
      </c>
      <c r="D2536" s="0" t="n">
        <v>0.675</v>
      </c>
      <c r="E2536" s="0" t="n">
        <v>23</v>
      </c>
      <c r="F2536" s="0" t="n">
        <v>3.666666667</v>
      </c>
      <c r="G2536" s="0" t="n">
        <v>4818.87158</v>
      </c>
      <c r="H2536" s="0" t="n">
        <v>0.7041</v>
      </c>
      <c r="I2536" s="0" t="n">
        <v>176.9102</v>
      </c>
      <c r="J2536" s="0" t="n">
        <v>15.56</v>
      </c>
      <c r="K2536" s="0" t="n">
        <v>0.18326</v>
      </c>
      <c r="L2536" s="0" t="n">
        <v>0.9443</v>
      </c>
      <c r="M2536" s="0" t="n">
        <v>23.4814</v>
      </c>
      <c r="N2536" s="0" t="n">
        <v>0.9443</v>
      </c>
      <c r="O2536" s="0" t="n">
        <v>15.56</v>
      </c>
      <c r="P2536" s="0" t="n">
        <f aca="false">LN(G2536/4200)</f>
        <v>0.137455263331491</v>
      </c>
      <c r="Q2536" s="0" t="n">
        <f aca="false">LN((H2536*3600)/13250)</f>
        <v>-1.65389859442722</v>
      </c>
      <c r="R2536" s="0" t="n">
        <f aca="false">LN(I2536/70.1)</f>
        <v>0.925719465157682</v>
      </c>
      <c r="S2536" s="0" t="n">
        <f aca="false">LN((K2536*3600)/10500)</f>
        <v>-2.76729078114648</v>
      </c>
      <c r="T2536" s="0" t="n">
        <f aca="false">LN(L2536/0.45)</f>
        <v>0.741196329504658</v>
      </c>
      <c r="U2536" s="0" t="n">
        <f aca="false">LN(N2536/0.45)</f>
        <v>0.741196329504658</v>
      </c>
      <c r="V2536" s="0" t="n">
        <f aca="false">SQRT(P2536^2+Q2536^2+R2536^2)</f>
        <v>1.90032392981767</v>
      </c>
      <c r="W2536" s="0" t="n">
        <f aca="false">SQRT(S2536^2+T2536^2+U2536^2)</f>
        <v>2.95916242628901</v>
      </c>
      <c r="X2536" s="0" t="n">
        <f aca="false">SQRT(P2536^2+Q2536^2+R2536^2+S2536^2+T2536^2+U2536^2)</f>
        <v>3.51679872944107</v>
      </c>
    </row>
    <row r="2537" customFormat="false" ht="12.8" hidden="false" customHeight="false" outlineLevel="0" collapsed="false">
      <c r="A2537" s="0" t="n">
        <v>0.0006</v>
      </c>
      <c r="B2537" s="0" t="n">
        <v>0.273</v>
      </c>
      <c r="C2537" s="0" t="n">
        <v>11666.66667</v>
      </c>
      <c r="D2537" s="0" t="n">
        <v>0.675</v>
      </c>
      <c r="E2537" s="0" t="n">
        <v>23</v>
      </c>
      <c r="F2537" s="0" t="n">
        <v>3.666666667</v>
      </c>
      <c r="G2537" s="0" t="n">
        <v>4817.43457</v>
      </c>
      <c r="H2537" s="0" t="n">
        <v>0.7041</v>
      </c>
      <c r="I2537" s="0" t="n">
        <v>176.9102</v>
      </c>
      <c r="J2537" s="0" t="n">
        <v>15.56</v>
      </c>
      <c r="K2537" s="0" t="n">
        <v>0.18188</v>
      </c>
      <c r="L2537" s="0" t="n">
        <v>0.9278</v>
      </c>
      <c r="M2537" s="0" t="n">
        <v>23.4818</v>
      </c>
      <c r="N2537" s="0" t="n">
        <v>0.9278</v>
      </c>
      <c r="O2537" s="0" t="n">
        <v>15.56</v>
      </c>
      <c r="P2537" s="0" t="n">
        <f aca="false">LN(G2537/4200)</f>
        <v>0.137157014191565</v>
      </c>
      <c r="Q2537" s="0" t="n">
        <f aca="false">LN((H2537*3600)/13250)</f>
        <v>-1.65389859442722</v>
      </c>
      <c r="R2537" s="0" t="n">
        <f aca="false">LN(I2537/70.1)</f>
        <v>0.925719465157682</v>
      </c>
      <c r="S2537" s="0" t="n">
        <f aca="false">LN((K2537*3600)/10500)</f>
        <v>-2.77484956172674</v>
      </c>
      <c r="T2537" s="0" t="n">
        <f aca="false">LN(L2537/0.45)</f>
        <v>0.723568609553278</v>
      </c>
      <c r="U2537" s="0" t="n">
        <f aca="false">LN(N2537/0.45)</f>
        <v>0.723568609553278</v>
      </c>
      <c r="V2537" s="0" t="n">
        <f aca="false">SQRT(P2537^2+Q2537^2+R2537^2)</f>
        <v>1.90030237998117</v>
      </c>
      <c r="W2537" s="0" t="n">
        <f aca="false">SQRT(S2537^2+T2537^2+U2537^2)</f>
        <v>2.95751469238562</v>
      </c>
      <c r="X2537" s="0" t="n">
        <f aca="false">SQRT(P2537^2+Q2537^2+R2537^2+S2537^2+T2537^2+U2537^2)</f>
        <v>3.51540072979439</v>
      </c>
    </row>
    <row r="2538" customFormat="false" ht="12.8" hidden="false" customHeight="false" outlineLevel="0" collapsed="false">
      <c r="A2538" s="0" t="n">
        <v>0.0001</v>
      </c>
      <c r="B2538" s="0" t="n">
        <v>0.311</v>
      </c>
      <c r="C2538" s="0" t="n">
        <v>11666.66667</v>
      </c>
      <c r="D2538" s="0" t="n">
        <v>0.675</v>
      </c>
      <c r="E2538" s="0" t="n">
        <v>23</v>
      </c>
      <c r="F2538" s="0" t="n">
        <v>3.666666667</v>
      </c>
      <c r="G2538" s="0" t="n">
        <v>4802.44043</v>
      </c>
      <c r="H2538" s="0" t="n">
        <v>0.71104</v>
      </c>
      <c r="I2538" s="0" t="n">
        <v>176.1407</v>
      </c>
      <c r="J2538" s="0" t="n">
        <v>15.56</v>
      </c>
      <c r="K2538" s="0" t="n">
        <v>0.18743</v>
      </c>
      <c r="L2538" s="0" t="n">
        <v>0.9583</v>
      </c>
      <c r="M2538" s="0" t="n">
        <v>23.1099</v>
      </c>
      <c r="N2538" s="0" t="n">
        <v>0.9583</v>
      </c>
      <c r="O2538" s="0" t="n">
        <v>15.56</v>
      </c>
      <c r="P2538" s="0" t="n">
        <f aca="false">LN(G2538/4200)</f>
        <v>0.134039686338049</v>
      </c>
      <c r="Q2538" s="0" t="n">
        <f aca="false">LN((H2538*3600)/13250)</f>
        <v>-1.64409029894109</v>
      </c>
      <c r="R2538" s="0" t="n">
        <f aca="false">LN(I2538/70.1)</f>
        <v>0.921360313440375</v>
      </c>
      <c r="S2538" s="0" t="n">
        <f aca="false">LN((K2538*3600)/10500)</f>
        <v>-2.74479124831266</v>
      </c>
      <c r="T2538" s="0" t="n">
        <f aca="false">LN(L2538/0.45)</f>
        <v>0.755913298585351</v>
      </c>
      <c r="U2538" s="0" t="n">
        <f aca="false">LN(N2538/0.45)</f>
        <v>0.755913298585351</v>
      </c>
      <c r="V2538" s="0" t="n">
        <f aca="false">SQRT(P2538^2+Q2538^2+R2538^2)</f>
        <v>1.88941905774467</v>
      </c>
      <c r="W2538" s="0" t="n">
        <f aca="false">SQRT(S2538^2+T2538^2+U2538^2)</f>
        <v>2.94562197621659</v>
      </c>
      <c r="X2538" s="0" t="n">
        <f aca="false">SQRT(P2538^2+Q2538^2+R2538^2+S2538^2+T2538^2+U2538^2)</f>
        <v>3.49951328080619</v>
      </c>
    </row>
    <row r="2539" customFormat="false" ht="12.8" hidden="false" customHeight="false" outlineLevel="0" collapsed="false">
      <c r="A2539" s="0" t="n">
        <v>0.0002666666667</v>
      </c>
      <c r="B2539" s="0" t="n">
        <v>0.311</v>
      </c>
      <c r="C2539" s="0" t="n">
        <v>11666.66667</v>
      </c>
      <c r="D2539" s="0" t="n">
        <v>0.675</v>
      </c>
      <c r="E2539" s="0" t="n">
        <v>23</v>
      </c>
      <c r="F2539" s="0" t="n">
        <v>3.666666667</v>
      </c>
      <c r="G2539" s="0" t="n">
        <v>4803.02539</v>
      </c>
      <c r="H2539" s="0" t="n">
        <v>0.70826</v>
      </c>
      <c r="I2539" s="0" t="n">
        <v>176.1408</v>
      </c>
      <c r="J2539" s="0" t="n">
        <v>15.56</v>
      </c>
      <c r="K2539" s="0" t="n">
        <v>0.18465</v>
      </c>
      <c r="L2539" s="0" t="n">
        <v>0.9507</v>
      </c>
      <c r="M2539" s="0" t="n">
        <v>23.11</v>
      </c>
      <c r="N2539" s="0" t="n">
        <v>0.9507</v>
      </c>
      <c r="O2539" s="0" t="n">
        <v>15.56</v>
      </c>
      <c r="P2539" s="0" t="n">
        <f aca="false">LN(G2539/4200)</f>
        <v>0.134161483658801</v>
      </c>
      <c r="Q2539" s="0" t="n">
        <f aca="false">LN((H2539*3600)/13250)</f>
        <v>-1.6480077280332</v>
      </c>
      <c r="R2539" s="0" t="n">
        <f aca="false">LN(I2539/70.1)</f>
        <v>0.921360881168172</v>
      </c>
      <c r="S2539" s="0" t="n">
        <f aca="false">LN((K2539*3600)/10500)</f>
        <v>-2.75973454938498</v>
      </c>
      <c r="T2539" s="0" t="n">
        <f aca="false">LN(L2539/0.45)</f>
        <v>0.747950972600619</v>
      </c>
      <c r="U2539" s="0" t="n">
        <f aca="false">LN(N2539/0.45)</f>
        <v>0.747950972600619</v>
      </c>
      <c r="V2539" s="0" t="n">
        <f aca="false">SQRT(P2539^2+Q2539^2+R2539^2)</f>
        <v>1.89283772381619</v>
      </c>
      <c r="W2539" s="0" t="n">
        <f aca="false">SQRT(S2539^2+T2539^2+U2539^2)</f>
        <v>2.95550268108448</v>
      </c>
      <c r="X2539" s="0" t="n">
        <f aca="false">SQRT(P2539^2+Q2539^2+R2539^2+S2539^2+T2539^2+U2539^2)</f>
        <v>3.50967672964323</v>
      </c>
    </row>
    <row r="2540" customFormat="false" ht="12.8" hidden="false" customHeight="false" outlineLevel="0" collapsed="false">
      <c r="A2540" s="0" t="n">
        <v>0.0004333333333</v>
      </c>
      <c r="B2540" s="0" t="n">
        <v>0.311</v>
      </c>
      <c r="C2540" s="0" t="n">
        <v>11666.66667</v>
      </c>
      <c r="D2540" s="0" t="n">
        <v>0.675</v>
      </c>
      <c r="E2540" s="0" t="n">
        <v>23</v>
      </c>
      <c r="F2540" s="0" t="n">
        <v>3.666666667</v>
      </c>
      <c r="G2540" s="0" t="n">
        <v>4803.31543</v>
      </c>
      <c r="H2540" s="0" t="n">
        <v>0.70688</v>
      </c>
      <c r="I2540" s="0" t="n">
        <v>176.1408</v>
      </c>
      <c r="J2540" s="0" t="n">
        <v>15.56</v>
      </c>
      <c r="K2540" s="0" t="n">
        <v>0.18465</v>
      </c>
      <c r="L2540" s="0" t="n">
        <v>0.9777</v>
      </c>
      <c r="M2540" s="0" t="n">
        <v>23.1078</v>
      </c>
      <c r="N2540" s="0" t="n">
        <v>0.9777</v>
      </c>
      <c r="O2540" s="0" t="n">
        <v>15.56</v>
      </c>
      <c r="P2540" s="0" t="n">
        <f aca="false">LN(G2540/4200)</f>
        <v>0.134221868774325</v>
      </c>
      <c r="Q2540" s="0" t="n">
        <f aca="false">LN((H2540*3600)/13250)</f>
        <v>-1.64995806572055</v>
      </c>
      <c r="R2540" s="0" t="n">
        <f aca="false">LN(I2540/70.1)</f>
        <v>0.921360881168172</v>
      </c>
      <c r="S2540" s="0" t="n">
        <f aca="false">LN((K2540*3600)/10500)</f>
        <v>-2.75973454938498</v>
      </c>
      <c r="T2540" s="0" t="n">
        <f aca="false">LN(L2540/0.45)</f>
        <v>0.77595529174726</v>
      </c>
      <c r="U2540" s="0" t="n">
        <f aca="false">LN(N2540/0.45)</f>
        <v>0.77595529174726</v>
      </c>
      <c r="V2540" s="0" t="n">
        <f aca="false">SQRT(P2540^2+Q2540^2+R2540^2)</f>
        <v>1.89454031417665</v>
      </c>
      <c r="W2540" s="0" t="n">
        <f aca="false">SQRT(S2540^2+T2540^2+U2540^2)</f>
        <v>2.96990707138292</v>
      </c>
      <c r="X2540" s="0" t="n">
        <f aca="false">SQRT(P2540^2+Q2540^2+R2540^2+S2540^2+T2540^2+U2540^2)</f>
        <v>3.52273061909236</v>
      </c>
    </row>
    <row r="2541" customFormat="false" ht="12.8" hidden="false" customHeight="false" outlineLevel="0" collapsed="false">
      <c r="A2541" s="0" t="n">
        <v>0.0006</v>
      </c>
      <c r="B2541" s="0" t="n">
        <v>0.311</v>
      </c>
      <c r="C2541" s="0" t="n">
        <v>11666.66667</v>
      </c>
      <c r="D2541" s="0" t="n">
        <v>0.675</v>
      </c>
      <c r="E2541" s="0" t="n">
        <v>23</v>
      </c>
      <c r="F2541" s="0" t="n">
        <v>3.666666667</v>
      </c>
      <c r="G2541" s="0" t="n">
        <v>4801.90137</v>
      </c>
      <c r="H2541" s="0" t="n">
        <v>0.70688</v>
      </c>
      <c r="I2541" s="0" t="n">
        <v>176.1408</v>
      </c>
      <c r="J2541" s="0" t="n">
        <v>15.56</v>
      </c>
      <c r="K2541" s="0" t="n">
        <v>0.18326</v>
      </c>
      <c r="L2541" s="0" t="n">
        <v>0.9615</v>
      </c>
      <c r="M2541" s="0" t="n">
        <v>23.1088</v>
      </c>
      <c r="N2541" s="0" t="n">
        <v>0.9615</v>
      </c>
      <c r="O2541" s="0" t="n">
        <v>15.56</v>
      </c>
      <c r="P2541" s="0" t="n">
        <f aca="false">LN(G2541/4200)</f>
        <v>0.133927432940203</v>
      </c>
      <c r="Q2541" s="0" t="n">
        <f aca="false">LN((H2541*3600)/13250)</f>
        <v>-1.64995806572055</v>
      </c>
      <c r="R2541" s="0" t="n">
        <f aca="false">LN(I2541/70.1)</f>
        <v>0.921360881168172</v>
      </c>
      <c r="S2541" s="0" t="n">
        <f aca="false">LN((K2541*3600)/10500)</f>
        <v>-2.76729078114648</v>
      </c>
      <c r="T2541" s="0" t="n">
        <f aca="false">LN(L2541/0.45)</f>
        <v>0.759246982264469</v>
      </c>
      <c r="U2541" s="0" t="n">
        <f aca="false">LN(N2541/0.45)</f>
        <v>0.759246982264469</v>
      </c>
      <c r="V2541" s="0" t="n">
        <f aca="false">SQRT(P2541^2+Q2541^2+R2541^2)</f>
        <v>1.89451947714381</v>
      </c>
      <c r="W2541" s="0" t="n">
        <f aca="false">SQRT(S2541^2+T2541^2+U2541^2)</f>
        <v>2.96830089909593</v>
      </c>
      <c r="X2541" s="0" t="n">
        <f aca="false">SQRT(P2541^2+Q2541^2+R2541^2+S2541^2+T2541^2+U2541^2)</f>
        <v>3.52136539950783</v>
      </c>
    </row>
    <row r="2542" customFormat="false" ht="12.8" hidden="false" customHeight="false" outlineLevel="0" collapsed="false">
      <c r="A2542" s="0" t="n">
        <v>0.0001</v>
      </c>
      <c r="B2542" s="0" t="n">
        <v>0.349</v>
      </c>
      <c r="C2542" s="0" t="n">
        <v>11666.66667</v>
      </c>
      <c r="D2542" s="0" t="n">
        <v>0.675</v>
      </c>
      <c r="E2542" s="0" t="n">
        <v>23</v>
      </c>
      <c r="F2542" s="0" t="n">
        <v>3.666666667</v>
      </c>
      <c r="G2542" s="0" t="n">
        <v>4786.67285</v>
      </c>
      <c r="H2542" s="0" t="n">
        <v>0.71382</v>
      </c>
      <c r="I2542" s="0" t="n">
        <v>175.3331</v>
      </c>
      <c r="J2542" s="0" t="n">
        <v>15.56</v>
      </c>
      <c r="K2542" s="0" t="n">
        <v>0.18882</v>
      </c>
      <c r="L2542" s="0" t="n">
        <v>0.9891</v>
      </c>
      <c r="M2542" s="0" t="n">
        <v>22.7159</v>
      </c>
      <c r="N2542" s="0" t="n">
        <v>0.9891</v>
      </c>
      <c r="O2542" s="0" t="n">
        <v>15.56</v>
      </c>
      <c r="P2542" s="0" t="n">
        <f aca="false">LN(G2542/4200)</f>
        <v>0.130751041444541</v>
      </c>
      <c r="Q2542" s="0" t="n">
        <f aca="false">LN((H2542*3600)/13250)</f>
        <v>-1.64018815623581</v>
      </c>
      <c r="R2542" s="0" t="n">
        <f aca="false">LN(I2542/70.1)</f>
        <v>0.916764799229691</v>
      </c>
      <c r="S2542" s="0" t="n">
        <f aca="false">LN((K2542*3600)/10500)</f>
        <v>-2.73740251037918</v>
      </c>
      <c r="T2542" s="0" t="n">
        <f aca="false">LN(L2542/0.45)</f>
        <v>0.78754785598143</v>
      </c>
      <c r="U2542" s="0" t="n">
        <f aca="false">LN(N2542/0.45)</f>
        <v>0.78754785598143</v>
      </c>
      <c r="V2542" s="0" t="n">
        <f aca="false">SQRT(P2542^2+Q2542^2+R2542^2)</f>
        <v>1.88355268569842</v>
      </c>
      <c r="W2542" s="0" t="n">
        <f aca="false">SQRT(S2542^2+T2542^2+U2542^2)</f>
        <v>2.95530637240069</v>
      </c>
      <c r="X2542" s="0" t="n">
        <f aca="false">SQRT(P2542^2+Q2542^2+R2542^2+S2542^2+T2542^2+U2542^2)</f>
        <v>3.50451230195499</v>
      </c>
    </row>
    <row r="2543" customFormat="false" ht="12.8" hidden="false" customHeight="false" outlineLevel="0" collapsed="false">
      <c r="A2543" s="0" t="n">
        <v>0.0002666666667</v>
      </c>
      <c r="B2543" s="0" t="n">
        <v>0.349</v>
      </c>
      <c r="C2543" s="0" t="n">
        <v>11666.66667</v>
      </c>
      <c r="D2543" s="0" t="n">
        <v>0.675</v>
      </c>
      <c r="E2543" s="0" t="n">
        <v>23</v>
      </c>
      <c r="F2543" s="0" t="n">
        <v>3.666666667</v>
      </c>
      <c r="G2543" s="0" t="n">
        <v>4787.02344</v>
      </c>
      <c r="H2543" s="0" t="n">
        <v>0.71104</v>
      </c>
      <c r="I2543" s="0" t="n">
        <v>175.3335</v>
      </c>
      <c r="J2543" s="0" t="n">
        <v>15.56</v>
      </c>
      <c r="K2543" s="0" t="n">
        <v>0.18604</v>
      </c>
      <c r="L2543" s="0" t="n">
        <v>0.9832</v>
      </c>
      <c r="M2543" s="0" t="n">
        <v>22.7143</v>
      </c>
      <c r="N2543" s="0" t="n">
        <v>0.9832</v>
      </c>
      <c r="O2543" s="0" t="n">
        <v>15.56</v>
      </c>
      <c r="P2543" s="0" t="n">
        <f aca="false">LN(G2543/4200)</f>
        <v>0.130824281704006</v>
      </c>
      <c r="Q2543" s="0" t="n">
        <f aca="false">LN((H2543*3600)/13250)</f>
        <v>-1.64409029894109</v>
      </c>
      <c r="R2543" s="0" t="n">
        <f aca="false">LN(I2543/70.1)</f>
        <v>0.916767080598946</v>
      </c>
      <c r="S2543" s="0" t="n">
        <f aca="false">LN((K2543*3600)/10500)</f>
        <v>-2.75223498632765</v>
      </c>
      <c r="T2543" s="0" t="n">
        <f aca="false">LN(L2543/0.45)</f>
        <v>0.78156497548746</v>
      </c>
      <c r="U2543" s="0" t="n">
        <f aca="false">LN(N2543/0.45)</f>
        <v>0.78156497548746</v>
      </c>
      <c r="V2543" s="0" t="n">
        <f aca="false">SQRT(P2543^2+Q2543^2+R2543^2)</f>
        <v>1.88695781188279</v>
      </c>
      <c r="W2543" s="0" t="n">
        <f aca="false">SQRT(S2543^2+T2543^2+U2543^2)</f>
        <v>2.96588688958015</v>
      </c>
      <c r="X2543" s="0" t="n">
        <f aca="false">SQRT(P2543^2+Q2543^2+R2543^2+S2543^2+T2543^2+U2543^2)</f>
        <v>3.51526596797581</v>
      </c>
    </row>
    <row r="2544" customFormat="false" ht="12.8" hidden="false" customHeight="false" outlineLevel="0" collapsed="false">
      <c r="A2544" s="0" t="n">
        <v>0.0004333333333</v>
      </c>
      <c r="B2544" s="0" t="n">
        <v>0.349</v>
      </c>
      <c r="C2544" s="0" t="n">
        <v>11666.66667</v>
      </c>
      <c r="D2544" s="0" t="n">
        <v>0.675</v>
      </c>
      <c r="E2544" s="0" t="n">
        <v>23</v>
      </c>
      <c r="F2544" s="0" t="n">
        <v>3.666666667</v>
      </c>
      <c r="G2544" s="0" t="n">
        <v>4787.52148</v>
      </c>
      <c r="H2544" s="0" t="n">
        <v>0.70965</v>
      </c>
      <c r="I2544" s="0" t="n">
        <v>175.3332</v>
      </c>
      <c r="J2544" s="0" t="n">
        <v>15.56</v>
      </c>
      <c r="K2544" s="0" t="n">
        <v>0.18465</v>
      </c>
      <c r="L2544" s="0" t="n">
        <v>0.9777</v>
      </c>
      <c r="M2544" s="0" t="n">
        <v>22.7162</v>
      </c>
      <c r="N2544" s="0" t="n">
        <v>0.9777</v>
      </c>
      <c r="O2544" s="0" t="n">
        <v>15.56</v>
      </c>
      <c r="P2544" s="0" t="n">
        <f aca="false">LN(G2544/4200)</f>
        <v>0.13092831589145</v>
      </c>
      <c r="Q2544" s="0" t="n">
        <f aca="false">LN((H2544*3600)/13250)</f>
        <v>-1.64604709520704</v>
      </c>
      <c r="R2544" s="0" t="n">
        <f aca="false">LN(I2544/70.1)</f>
        <v>0.916765369572493</v>
      </c>
      <c r="S2544" s="0" t="n">
        <f aca="false">LN((K2544*3600)/10500)</f>
        <v>-2.75973454938498</v>
      </c>
      <c r="T2544" s="0" t="n">
        <f aca="false">LN(L2544/0.45)</f>
        <v>0.77595529174726</v>
      </c>
      <c r="U2544" s="0" t="n">
        <f aca="false">LN(N2544/0.45)</f>
        <v>0.77595529174726</v>
      </c>
      <c r="V2544" s="0" t="n">
        <f aca="false">SQRT(P2544^2+Q2544^2+R2544^2)</f>
        <v>1.88866937455688</v>
      </c>
      <c r="W2544" s="0" t="n">
        <f aca="false">SQRT(S2544^2+T2544^2+U2544^2)</f>
        <v>2.96990707138292</v>
      </c>
      <c r="X2544" s="0" t="n">
        <f aca="false">SQRT(P2544^2+Q2544^2+R2544^2+S2544^2+T2544^2+U2544^2)</f>
        <v>3.5195766817956</v>
      </c>
    </row>
    <row r="2545" customFormat="false" ht="12.8" hidden="false" customHeight="false" outlineLevel="0" collapsed="false">
      <c r="A2545" s="0" t="n">
        <v>0.0006</v>
      </c>
      <c r="B2545" s="0" t="n">
        <v>0.349</v>
      </c>
      <c r="C2545" s="0" t="n">
        <v>11666.66667</v>
      </c>
      <c r="D2545" s="0" t="n">
        <v>0.675</v>
      </c>
      <c r="E2545" s="0" t="n">
        <v>23</v>
      </c>
      <c r="F2545" s="0" t="n">
        <v>3.666666667</v>
      </c>
      <c r="G2545" s="0" t="n">
        <v>4785.91309</v>
      </c>
      <c r="H2545" s="0" t="n">
        <v>0.70965</v>
      </c>
      <c r="I2545" s="0" t="n">
        <v>175.3335</v>
      </c>
      <c r="J2545" s="0" t="n">
        <v>15.56</v>
      </c>
      <c r="K2545" s="0" t="n">
        <v>0.18465</v>
      </c>
      <c r="L2545" s="0" t="n">
        <v>0.9961</v>
      </c>
      <c r="M2545" s="0" t="n">
        <v>22.7143</v>
      </c>
      <c r="N2545" s="0" t="n">
        <v>0.9961</v>
      </c>
      <c r="O2545" s="0" t="n">
        <v>15.56</v>
      </c>
      <c r="P2545" s="0" t="n">
        <f aca="false">LN(G2545/4200)</f>
        <v>0.130592304817603</v>
      </c>
      <c r="Q2545" s="0" t="n">
        <f aca="false">LN((H2545*3600)/13250)</f>
        <v>-1.64604709520704</v>
      </c>
      <c r="R2545" s="0" t="n">
        <f aca="false">LN(I2545/70.1)</f>
        <v>0.916767080598946</v>
      </c>
      <c r="S2545" s="0" t="n">
        <f aca="false">LN((K2545*3600)/10500)</f>
        <v>-2.75973454938498</v>
      </c>
      <c r="T2545" s="0" t="n">
        <f aca="false">LN(L2545/0.45)</f>
        <v>0.794600071386754</v>
      </c>
      <c r="U2545" s="0" t="n">
        <f aca="false">LN(N2545/0.45)</f>
        <v>0.794600071386754</v>
      </c>
      <c r="V2545" s="0" t="n">
        <f aca="false">SQRT(P2545^2+Q2545^2+R2545^2)</f>
        <v>1.88864694153963</v>
      </c>
      <c r="W2545" s="0" t="n">
        <f aca="false">SQRT(S2545^2+T2545^2+U2545^2)</f>
        <v>2.97975054827829</v>
      </c>
      <c r="X2545" s="0" t="n">
        <f aca="false">SQRT(P2545^2+Q2545^2+R2545^2+S2545^2+T2545^2+U2545^2)</f>
        <v>3.52787479933058</v>
      </c>
    </row>
    <row r="2546" customFormat="false" ht="12.8" hidden="false" customHeight="false" outlineLevel="0" collapsed="false">
      <c r="A2546" s="0" t="n">
        <v>0.0001</v>
      </c>
      <c r="B2546" s="0" t="n">
        <v>0.235</v>
      </c>
      <c r="C2546" s="0" t="n">
        <v>15000</v>
      </c>
      <c r="D2546" s="0" t="n">
        <v>0.675</v>
      </c>
      <c r="E2546" s="0" t="n">
        <v>23</v>
      </c>
      <c r="F2546" s="0" t="n">
        <v>3.666666667</v>
      </c>
      <c r="G2546" s="0" t="n">
        <v>4736.3418</v>
      </c>
      <c r="H2546" s="0" t="n">
        <v>0.72771</v>
      </c>
      <c r="I2546" s="0" t="n">
        <v>172.8035</v>
      </c>
      <c r="J2546" s="0" t="n">
        <v>15.56</v>
      </c>
      <c r="K2546" s="0" t="n">
        <v>0.19715</v>
      </c>
      <c r="L2546" s="0" t="n">
        <v>1.1856</v>
      </c>
      <c r="M2546" s="0" t="n">
        <v>21.581</v>
      </c>
      <c r="N2546" s="0" t="n">
        <v>1.1856</v>
      </c>
      <c r="O2546" s="0" t="n">
        <v>15.56</v>
      </c>
      <c r="P2546" s="0" t="n">
        <f aca="false">LN(G2546/4200)</f>
        <v>0.120180540296317</v>
      </c>
      <c r="Q2546" s="0" t="n">
        <f aca="false">LN((H2546*3600)/13250)</f>
        <v>-1.62091636876706</v>
      </c>
      <c r="R2546" s="0" t="n">
        <f aca="false">LN(I2546/70.1)</f>
        <v>0.902232316753918</v>
      </c>
      <c r="S2546" s="0" t="n">
        <f aca="false">LN((K2546*3600)/10500)</f>
        <v>-2.69423183035991</v>
      </c>
      <c r="T2546" s="0" t="n">
        <f aca="false">LN(L2546/0.45)</f>
        <v>0.968756671777457</v>
      </c>
      <c r="U2546" s="0" t="n">
        <f aca="false">LN(N2546/0.45)</f>
        <v>0.968756671777457</v>
      </c>
      <c r="V2546" s="0" t="n">
        <f aca="false">SQRT(P2546^2+Q2546^2+R2546^2)</f>
        <v>1.85898800162832</v>
      </c>
      <c r="W2546" s="0" t="n">
        <f aca="false">SQRT(S2546^2+T2546^2+U2546^2)</f>
        <v>3.02255920272064</v>
      </c>
      <c r="X2546" s="0" t="n">
        <f aca="false">SQRT(P2546^2+Q2546^2+R2546^2+S2546^2+T2546^2+U2546^2)</f>
        <v>3.54847862106414</v>
      </c>
    </row>
    <row r="2547" customFormat="false" ht="12.8" hidden="false" customHeight="false" outlineLevel="0" collapsed="false">
      <c r="A2547" s="0" t="n">
        <v>0.0002666666667</v>
      </c>
      <c r="B2547" s="0" t="n">
        <v>0.235</v>
      </c>
      <c r="C2547" s="0" t="n">
        <v>15000</v>
      </c>
      <c r="D2547" s="0" t="n">
        <v>0.675</v>
      </c>
      <c r="E2547" s="0" t="n">
        <v>23</v>
      </c>
      <c r="F2547" s="0" t="n">
        <v>3.666666667</v>
      </c>
      <c r="G2547" s="0" t="n">
        <v>4735.83105</v>
      </c>
      <c r="H2547" s="0" t="n">
        <v>0.72493</v>
      </c>
      <c r="I2547" s="0" t="n">
        <v>172.8036</v>
      </c>
      <c r="J2547" s="0" t="n">
        <v>15.56</v>
      </c>
      <c r="K2547" s="0" t="n">
        <v>0.19437</v>
      </c>
      <c r="L2547" s="0" t="n">
        <v>1.1932</v>
      </c>
      <c r="M2547" s="0" t="n">
        <v>21.582</v>
      </c>
      <c r="N2547" s="0" t="n">
        <v>1.1932</v>
      </c>
      <c r="O2547" s="0" t="n">
        <v>15.56</v>
      </c>
      <c r="P2547" s="0" t="n">
        <f aca="false">LN(G2547/4200)</f>
        <v>0.120072698091876</v>
      </c>
      <c r="Q2547" s="0" t="n">
        <f aca="false">LN((H2547*3600)/13250)</f>
        <v>-1.62474388748318</v>
      </c>
      <c r="R2547" s="0" t="n">
        <f aca="false">LN(I2547/70.1)</f>
        <v>0.902232895445733</v>
      </c>
      <c r="S2547" s="0" t="n">
        <f aca="false">LN((K2547*3600)/10500)</f>
        <v>-2.70843313155358</v>
      </c>
      <c r="T2547" s="0" t="n">
        <f aca="false">LN(L2547/0.45)</f>
        <v>0.975146469876228</v>
      </c>
      <c r="U2547" s="0" t="n">
        <f aca="false">LN(N2547/0.45)</f>
        <v>0.975146469876228</v>
      </c>
      <c r="V2547" s="0" t="n">
        <f aca="false">SQRT(P2547^2+Q2547^2+R2547^2)</f>
        <v>1.86231961552399</v>
      </c>
      <c r="W2547" s="0" t="n">
        <f aca="false">SQRT(S2547^2+T2547^2+U2547^2)</f>
        <v>3.0393142817947</v>
      </c>
      <c r="X2547" s="0" t="n">
        <f aca="false">SQRT(P2547^2+Q2547^2+R2547^2+S2547^2+T2547^2+U2547^2)</f>
        <v>3.5645007580146</v>
      </c>
    </row>
    <row r="2548" customFormat="false" ht="12.8" hidden="false" customHeight="false" outlineLevel="0" collapsed="false">
      <c r="A2548" s="0" t="n">
        <v>0.0004333333333</v>
      </c>
      <c r="B2548" s="0" t="n">
        <v>0.235</v>
      </c>
      <c r="C2548" s="0" t="n">
        <v>15000</v>
      </c>
      <c r="D2548" s="0" t="n">
        <v>0.675</v>
      </c>
      <c r="E2548" s="0" t="n">
        <v>23</v>
      </c>
      <c r="F2548" s="0" t="n">
        <v>3.666666667</v>
      </c>
      <c r="G2548" s="0" t="n">
        <v>4735.84619</v>
      </c>
      <c r="H2548" s="0" t="n">
        <v>0.72354</v>
      </c>
      <c r="I2548" s="0" t="n">
        <v>172.8036</v>
      </c>
      <c r="J2548" s="0" t="n">
        <v>15.56</v>
      </c>
      <c r="K2548" s="0" t="n">
        <v>0.19299</v>
      </c>
      <c r="L2548" s="0" t="n">
        <v>1.1945</v>
      </c>
      <c r="M2548" s="0" t="n">
        <v>21.5835</v>
      </c>
      <c r="N2548" s="0" t="n">
        <v>1.1945</v>
      </c>
      <c r="O2548" s="0" t="n">
        <v>15.56</v>
      </c>
      <c r="P2548" s="0" t="n">
        <f aca="false">LN(G2548/4200)</f>
        <v>0.120075894991352</v>
      </c>
      <c r="Q2548" s="0" t="n">
        <f aca="false">LN((H2548*3600)/13250)</f>
        <v>-1.62666315460875</v>
      </c>
      <c r="R2548" s="0" t="n">
        <f aca="false">LN(I2548/70.1)</f>
        <v>0.902232895445733</v>
      </c>
      <c r="S2548" s="0" t="n">
        <f aca="false">LN((K2548*3600)/10500)</f>
        <v>-2.71555831659253</v>
      </c>
      <c r="T2548" s="0" t="n">
        <f aca="false">LN(L2548/0.45)</f>
        <v>0.976235384001499</v>
      </c>
      <c r="U2548" s="0" t="n">
        <f aca="false">LN(N2548/0.45)</f>
        <v>0.976235384001499</v>
      </c>
      <c r="V2548" s="0" t="n">
        <f aca="false">SQRT(P2548^2+Q2548^2+R2548^2)</f>
        <v>1.863994484097</v>
      </c>
      <c r="W2548" s="0" t="n">
        <f aca="false">SQRT(S2548^2+T2548^2+U2548^2)</f>
        <v>3.04636308091599</v>
      </c>
      <c r="X2548" s="0" t="n">
        <f aca="false">SQRT(P2548^2+Q2548^2+R2548^2+S2548^2+T2548^2+U2548^2)</f>
        <v>3.57138676952133</v>
      </c>
    </row>
    <row r="2549" customFormat="false" ht="12.8" hidden="false" customHeight="false" outlineLevel="0" collapsed="false">
      <c r="A2549" s="0" t="n">
        <v>0.0006</v>
      </c>
      <c r="B2549" s="0" t="n">
        <v>0.235</v>
      </c>
      <c r="C2549" s="0" t="n">
        <v>15000</v>
      </c>
      <c r="D2549" s="0" t="n">
        <v>0.675</v>
      </c>
      <c r="E2549" s="0" t="n">
        <v>23</v>
      </c>
      <c r="F2549" s="0" t="n">
        <v>3.666666667</v>
      </c>
      <c r="G2549" s="0" t="n">
        <v>4736.66309</v>
      </c>
      <c r="H2549" s="0" t="n">
        <v>0.72215</v>
      </c>
      <c r="I2549" s="0" t="n">
        <v>172.8036</v>
      </c>
      <c r="J2549" s="0" t="n">
        <v>15.56</v>
      </c>
      <c r="K2549" s="0" t="n">
        <v>0.1916</v>
      </c>
      <c r="L2549" s="0" t="n">
        <v>1.1811</v>
      </c>
      <c r="M2549" s="0" t="n">
        <v>21.5819</v>
      </c>
      <c r="N2549" s="0" t="n">
        <v>1.1811</v>
      </c>
      <c r="O2549" s="0" t="n">
        <v>15.56</v>
      </c>
      <c r="P2549" s="0" t="n">
        <f aca="false">LN(G2549/4200)</f>
        <v>0.120248373049251</v>
      </c>
      <c r="Q2549" s="0" t="n">
        <f aca="false">LN((H2549*3600)/13250)</f>
        <v>-1.62858611240513</v>
      </c>
      <c r="R2549" s="0" t="n">
        <f aca="false">LN(I2549/70.1)</f>
        <v>0.902232895445733</v>
      </c>
      <c r="S2549" s="0" t="n">
        <f aca="false">LN((K2549*3600)/10500)</f>
        <v>-2.72278682514679</v>
      </c>
      <c r="T2549" s="0" t="n">
        <f aca="false">LN(L2549/0.45)</f>
        <v>0.964953903853436</v>
      </c>
      <c r="U2549" s="0" t="n">
        <f aca="false">LN(N2549/0.45)</f>
        <v>0.964953903853436</v>
      </c>
      <c r="V2549" s="0" t="n">
        <f aca="false">SQRT(P2549^2+Q2549^2+R2549^2)</f>
        <v>1.86568394814455</v>
      </c>
      <c r="W2549" s="0" t="n">
        <f aca="false">SQRT(S2549^2+T2549^2+U2549^2)</f>
        <v>3.04562639999014</v>
      </c>
      <c r="X2549" s="0" t="n">
        <f aca="false">SQRT(P2549^2+Q2549^2+R2549^2+S2549^2+T2549^2+U2549^2)</f>
        <v>3.57164062619423</v>
      </c>
    </row>
    <row r="2550" customFormat="false" ht="12.8" hidden="false" customHeight="false" outlineLevel="0" collapsed="false">
      <c r="A2550" s="0" t="n">
        <v>0.0001</v>
      </c>
      <c r="B2550" s="0" t="n">
        <v>0.273</v>
      </c>
      <c r="C2550" s="0" t="n">
        <v>15000</v>
      </c>
      <c r="D2550" s="0" t="n">
        <v>0.675</v>
      </c>
      <c r="E2550" s="0" t="n">
        <v>23</v>
      </c>
      <c r="F2550" s="0" t="n">
        <v>3.666666667</v>
      </c>
      <c r="G2550" s="0" t="n">
        <v>4721.79346</v>
      </c>
      <c r="H2550" s="0" t="n">
        <v>0.73049</v>
      </c>
      <c r="I2550" s="0" t="n">
        <v>172.0389</v>
      </c>
      <c r="J2550" s="0" t="n">
        <v>15.56</v>
      </c>
      <c r="K2550" s="0" t="n">
        <v>0.19854</v>
      </c>
      <c r="L2550" s="0" t="n">
        <v>1.2202</v>
      </c>
      <c r="M2550" s="0" t="n">
        <v>21.2063</v>
      </c>
      <c r="N2550" s="0" t="n">
        <v>1.2202</v>
      </c>
      <c r="O2550" s="0" t="n">
        <v>15.56</v>
      </c>
      <c r="P2550" s="0" t="n">
        <f aca="false">LN(G2550/4200)</f>
        <v>0.117104172476676</v>
      </c>
      <c r="Q2550" s="0" t="n">
        <f aca="false">LN((H2550*3600)/13250)</f>
        <v>-1.61710344410918</v>
      </c>
      <c r="R2550" s="0" t="n">
        <f aca="false">LN(I2550/70.1)</f>
        <v>0.897797819992658</v>
      </c>
      <c r="S2550" s="0" t="n">
        <f aca="false">LN((K2550*3600)/10500)</f>
        <v>-2.68720609952198</v>
      </c>
      <c r="T2550" s="0" t="n">
        <f aca="false">LN(L2550/0.45)</f>
        <v>0.997522475953387</v>
      </c>
      <c r="U2550" s="0" t="n">
        <f aca="false">LN(N2550/0.45)</f>
        <v>0.997522475953387</v>
      </c>
      <c r="V2550" s="0" t="n">
        <f aca="false">SQRT(P2550^2+Q2550^2+R2550^2)</f>
        <v>1.85331537028775</v>
      </c>
      <c r="W2550" s="0" t="n">
        <f aca="false">SQRT(S2550^2+T2550^2+U2550^2)</f>
        <v>3.03499238901393</v>
      </c>
      <c r="X2550" s="0" t="n">
        <f aca="false">SQRT(P2550^2+Q2550^2+R2550^2+S2550^2+T2550^2+U2550^2)</f>
        <v>3.5561153894548</v>
      </c>
    </row>
    <row r="2551" customFormat="false" ht="12.8" hidden="false" customHeight="false" outlineLevel="0" collapsed="false">
      <c r="A2551" s="0" t="n">
        <v>0.0002666666667</v>
      </c>
      <c r="B2551" s="0" t="n">
        <v>0.273</v>
      </c>
      <c r="C2551" s="0" t="n">
        <v>15000</v>
      </c>
      <c r="D2551" s="0" t="n">
        <v>0.675</v>
      </c>
      <c r="E2551" s="0" t="n">
        <v>23</v>
      </c>
      <c r="F2551" s="0" t="n">
        <v>3.666666667</v>
      </c>
      <c r="G2551" s="0" t="n">
        <v>4721.02588</v>
      </c>
      <c r="H2551" s="0" t="n">
        <v>0.72771</v>
      </c>
      <c r="I2551" s="0" t="n">
        <v>172.039</v>
      </c>
      <c r="J2551" s="0" t="n">
        <v>15.56</v>
      </c>
      <c r="K2551" s="0" t="n">
        <v>0.19437</v>
      </c>
      <c r="L2551" s="0" t="n">
        <v>1.1932</v>
      </c>
      <c r="M2551" s="0" t="n">
        <v>21.206</v>
      </c>
      <c r="N2551" s="0" t="n">
        <v>1.1932</v>
      </c>
      <c r="O2551" s="0" t="n">
        <v>15.56</v>
      </c>
      <c r="P2551" s="0" t="n">
        <f aca="false">LN(G2551/4200)</f>
        <v>0.116941598149232</v>
      </c>
      <c r="Q2551" s="0" t="n">
        <f aca="false">LN((H2551*3600)/13250)</f>
        <v>-1.62091636876706</v>
      </c>
      <c r="R2551" s="0" t="n">
        <f aca="false">LN(I2551/70.1)</f>
        <v>0.897798401256377</v>
      </c>
      <c r="S2551" s="0" t="n">
        <f aca="false">LN((K2551*3600)/10500)</f>
        <v>-2.70843313155358</v>
      </c>
      <c r="T2551" s="0" t="n">
        <f aca="false">LN(L2551/0.45)</f>
        <v>0.975146469876228</v>
      </c>
      <c r="U2551" s="0" t="n">
        <f aca="false">LN(N2551/0.45)</f>
        <v>0.975146469876228</v>
      </c>
      <c r="V2551" s="0" t="n">
        <f aca="false">SQRT(P2551^2+Q2551^2+R2551^2)</f>
        <v>1.85663329206745</v>
      </c>
      <c r="W2551" s="0" t="n">
        <f aca="false">SQRT(S2551^2+T2551^2+U2551^2)</f>
        <v>3.0393142817947</v>
      </c>
      <c r="X2551" s="0" t="n">
        <f aca="false">SQRT(P2551^2+Q2551^2+R2551^2+S2551^2+T2551^2+U2551^2)</f>
        <v>3.56153316490728</v>
      </c>
    </row>
    <row r="2552" customFormat="false" ht="12.8" hidden="false" customHeight="false" outlineLevel="0" collapsed="false">
      <c r="A2552" s="0" t="n">
        <v>0.0004333333333</v>
      </c>
      <c r="B2552" s="0" t="n">
        <v>0.273</v>
      </c>
      <c r="C2552" s="0" t="n">
        <v>15000</v>
      </c>
      <c r="D2552" s="0" t="n">
        <v>0.675</v>
      </c>
      <c r="E2552" s="0" t="n">
        <v>23</v>
      </c>
      <c r="F2552" s="0" t="n">
        <v>3.666666667</v>
      </c>
      <c r="G2552" s="0" t="n">
        <v>4720.77002</v>
      </c>
      <c r="H2552" s="0" t="n">
        <v>0.72632</v>
      </c>
      <c r="I2552" s="0" t="n">
        <v>172.039</v>
      </c>
      <c r="J2552" s="0" t="n">
        <v>15.56</v>
      </c>
      <c r="K2552" s="0" t="n">
        <v>0.19299</v>
      </c>
      <c r="L2552" s="0" t="n">
        <v>1.1945</v>
      </c>
      <c r="M2552" s="0" t="n">
        <v>21.2046</v>
      </c>
      <c r="N2552" s="0" t="n">
        <v>1.1945</v>
      </c>
      <c r="O2552" s="0" t="n">
        <v>15.56</v>
      </c>
      <c r="P2552" s="0" t="n">
        <f aca="false">LN(G2552/4200)</f>
        <v>0.116887400832795</v>
      </c>
      <c r="Q2552" s="0" t="n">
        <f aca="false">LN((H2552*3600)/13250)</f>
        <v>-1.6228282968888</v>
      </c>
      <c r="R2552" s="0" t="n">
        <f aca="false">LN(I2552/70.1)</f>
        <v>0.897798401256377</v>
      </c>
      <c r="S2552" s="0" t="n">
        <f aca="false">LN((K2552*3600)/10500)</f>
        <v>-2.71555831659253</v>
      </c>
      <c r="T2552" s="0" t="n">
        <f aca="false">LN(L2552/0.45)</f>
        <v>0.976235384001499</v>
      </c>
      <c r="U2552" s="0" t="n">
        <f aca="false">LN(N2552/0.45)</f>
        <v>0.976235384001499</v>
      </c>
      <c r="V2552" s="0" t="n">
        <f aca="false">SQRT(P2552^2+Q2552^2+R2552^2)</f>
        <v>1.85829930715021</v>
      </c>
      <c r="W2552" s="0" t="n">
        <f aca="false">SQRT(S2552^2+T2552^2+U2552^2)</f>
        <v>3.04636308091599</v>
      </c>
      <c r="X2552" s="0" t="n">
        <f aca="false">SQRT(P2552^2+Q2552^2+R2552^2+S2552^2+T2552^2+U2552^2)</f>
        <v>3.56841762350246</v>
      </c>
    </row>
    <row r="2553" customFormat="false" ht="12.8" hidden="false" customHeight="false" outlineLevel="0" collapsed="false">
      <c r="A2553" s="0" t="n">
        <v>0.0006</v>
      </c>
      <c r="B2553" s="0" t="n">
        <v>0.273</v>
      </c>
      <c r="C2553" s="0" t="n">
        <v>15000</v>
      </c>
      <c r="D2553" s="0" t="n">
        <v>0.675</v>
      </c>
      <c r="E2553" s="0" t="n">
        <v>23</v>
      </c>
      <c r="F2553" s="0" t="n">
        <v>3.666666667</v>
      </c>
      <c r="G2553" s="0" t="n">
        <v>4721.85596</v>
      </c>
      <c r="H2553" s="0" t="n">
        <v>0.72493</v>
      </c>
      <c r="I2553" s="0" t="n">
        <v>172.0391</v>
      </c>
      <c r="J2553" s="0" t="n">
        <v>15.56</v>
      </c>
      <c r="K2553" s="0" t="n">
        <v>0.19299</v>
      </c>
      <c r="L2553" s="0" t="n">
        <v>1.2206</v>
      </c>
      <c r="M2553" s="0" t="n">
        <v>21.2076</v>
      </c>
      <c r="N2553" s="0" t="n">
        <v>1.2206</v>
      </c>
      <c r="O2553" s="0" t="n">
        <v>15.56</v>
      </c>
      <c r="P2553" s="0" t="n">
        <f aca="false">LN(G2553/4200)</f>
        <v>0.117117408885023</v>
      </c>
      <c r="Q2553" s="0" t="n">
        <f aca="false">LN((H2553*3600)/13250)</f>
        <v>-1.62474388748318</v>
      </c>
      <c r="R2553" s="0" t="n">
        <f aca="false">LN(I2553/70.1)</f>
        <v>0.897798982519759</v>
      </c>
      <c r="S2553" s="0" t="n">
        <f aca="false">LN((K2553*3600)/10500)</f>
        <v>-2.71555831659253</v>
      </c>
      <c r="T2553" s="0" t="n">
        <f aca="false">LN(L2553/0.45)</f>
        <v>0.997850237346029</v>
      </c>
      <c r="U2553" s="0" t="n">
        <f aca="false">LN(N2553/0.45)</f>
        <v>0.997850237346029</v>
      </c>
      <c r="V2553" s="0" t="n">
        <f aca="false">SQRT(P2553^2+Q2553^2+R2553^2)</f>
        <v>1.85998715059847</v>
      </c>
      <c r="W2553" s="0" t="n">
        <f aca="false">SQRT(S2553^2+T2553^2+U2553^2)</f>
        <v>3.06033775311777</v>
      </c>
      <c r="X2553" s="0" t="n">
        <f aca="false">SQRT(P2553^2+Q2553^2+R2553^2+S2553^2+T2553^2+U2553^2)</f>
        <v>3.58123154285636</v>
      </c>
    </row>
    <row r="2554" customFormat="false" ht="12.8" hidden="false" customHeight="false" outlineLevel="0" collapsed="false">
      <c r="A2554" s="0" t="n">
        <v>0.0001</v>
      </c>
      <c r="B2554" s="0" t="n">
        <v>0.311</v>
      </c>
      <c r="C2554" s="0" t="n">
        <v>15000</v>
      </c>
      <c r="D2554" s="0" t="n">
        <v>0.675</v>
      </c>
      <c r="E2554" s="0" t="n">
        <v>23</v>
      </c>
      <c r="F2554" s="0" t="n">
        <v>3.666666667</v>
      </c>
      <c r="G2554" s="0" t="n">
        <v>4706.51855</v>
      </c>
      <c r="H2554" s="0" t="n">
        <v>0.73326</v>
      </c>
      <c r="I2554" s="0" t="n">
        <v>171.2404</v>
      </c>
      <c r="J2554" s="0" t="n">
        <v>15.56</v>
      </c>
      <c r="K2554" s="0" t="n">
        <v>0.19993</v>
      </c>
      <c r="L2554" s="0" t="n">
        <v>1.2554</v>
      </c>
      <c r="M2554" s="0" t="n">
        <v>20.811</v>
      </c>
      <c r="N2554" s="0" t="n">
        <v>1.2554</v>
      </c>
      <c r="O2554" s="0" t="n">
        <v>15.56</v>
      </c>
      <c r="P2554" s="0" t="n">
        <f aca="false">LN(G2554/4200)</f>
        <v>0.113863948065745</v>
      </c>
      <c r="Q2554" s="0" t="n">
        <f aca="false">LN((H2554*3600)/13250)</f>
        <v>-1.61331864027434</v>
      </c>
      <c r="R2554" s="0" t="n">
        <f aca="false">LN(I2554/70.1)</f>
        <v>0.893145623136299</v>
      </c>
      <c r="S2554" s="0" t="n">
        <f aca="false">LN((K2554*3600)/10500)</f>
        <v>-2.68022938539981</v>
      </c>
      <c r="T2554" s="0" t="n">
        <f aca="false">LN(L2554/0.45)</f>
        <v>1.02596194311907</v>
      </c>
      <c r="U2554" s="0" t="n">
        <f aca="false">LN(N2554/0.45)</f>
        <v>1.02596194311907</v>
      </c>
      <c r="V2554" s="0" t="n">
        <f aca="false">SQRT(P2554^2+Q2554^2+R2554^2)</f>
        <v>1.84755815547259</v>
      </c>
      <c r="W2554" s="0" t="n">
        <f aca="false">SQRT(S2554^2+T2554^2+U2554^2)</f>
        <v>3.04775743388773</v>
      </c>
      <c r="X2554" s="0" t="n">
        <f aca="false">SQRT(P2554^2+Q2554^2+R2554^2+S2554^2+T2554^2+U2554^2)</f>
        <v>3.56402813031424</v>
      </c>
    </row>
    <row r="2555" customFormat="false" ht="12.8" hidden="false" customHeight="false" outlineLevel="0" collapsed="false">
      <c r="A2555" s="0" t="n">
        <v>0.0002666666667</v>
      </c>
      <c r="B2555" s="0" t="n">
        <v>0.311</v>
      </c>
      <c r="C2555" s="0" t="n">
        <v>15000</v>
      </c>
      <c r="D2555" s="0" t="n">
        <v>0.675</v>
      </c>
      <c r="E2555" s="0" t="n">
        <v>23</v>
      </c>
      <c r="F2555" s="0" t="n">
        <v>3.666666667</v>
      </c>
      <c r="G2555" s="0" t="n">
        <v>4705.77637</v>
      </c>
      <c r="H2555" s="0" t="n">
        <v>0.73049</v>
      </c>
      <c r="I2555" s="0" t="n">
        <v>171.2405</v>
      </c>
      <c r="J2555" s="0" t="n">
        <v>15.56</v>
      </c>
      <c r="K2555" s="0" t="n">
        <v>0.19576</v>
      </c>
      <c r="L2555" s="0" t="n">
        <v>1.2306</v>
      </c>
      <c r="M2555" s="0" t="n">
        <v>20.8092</v>
      </c>
      <c r="N2555" s="0" t="n">
        <v>1.2306</v>
      </c>
      <c r="O2555" s="0" t="n">
        <v>15.56</v>
      </c>
      <c r="P2555" s="0" t="n">
        <f aca="false">LN(G2555/4200)</f>
        <v>0.113706243699733</v>
      </c>
      <c r="Q2555" s="0" t="n">
        <f aca="false">LN((H2555*3600)/13250)</f>
        <v>-1.61710344410918</v>
      </c>
      <c r="R2555" s="0" t="n">
        <f aca="false">LN(I2555/70.1)</f>
        <v>0.893146207110471</v>
      </c>
      <c r="S2555" s="0" t="n">
        <f aca="false">LN((K2555*3600)/10500)</f>
        <v>-2.70130727154913</v>
      </c>
      <c r="T2555" s="0" t="n">
        <f aca="false">LN(L2555/0.45)</f>
        <v>1.00600955154202</v>
      </c>
      <c r="U2555" s="0" t="n">
        <f aca="false">LN(N2555/0.45)</f>
        <v>1.00600955154202</v>
      </c>
      <c r="V2555" s="0" t="n">
        <f aca="false">SQRT(P2555^2+Q2555^2+R2555^2)</f>
        <v>1.85085461505811</v>
      </c>
      <c r="W2555" s="0" t="n">
        <f aca="false">SQRT(S2555^2+T2555^2+U2555^2)</f>
        <v>3.05305935266771</v>
      </c>
      <c r="X2555" s="0" t="n">
        <f aca="false">SQRT(P2555^2+Q2555^2+R2555^2+S2555^2+T2555^2+U2555^2)</f>
        <v>3.57027088846123</v>
      </c>
    </row>
    <row r="2556" customFormat="false" ht="12.8" hidden="false" customHeight="false" outlineLevel="0" collapsed="false">
      <c r="A2556" s="0" t="n">
        <v>0.0004333333333</v>
      </c>
      <c r="B2556" s="0" t="n">
        <v>0.311</v>
      </c>
      <c r="C2556" s="0" t="n">
        <v>15000</v>
      </c>
      <c r="D2556" s="0" t="n">
        <v>0.675</v>
      </c>
      <c r="E2556" s="0" t="n">
        <v>23</v>
      </c>
      <c r="F2556" s="0" t="n">
        <v>3.666666667</v>
      </c>
      <c r="G2556" s="0" t="n">
        <v>4705.79004</v>
      </c>
      <c r="H2556" s="0" t="n">
        <v>0.7291</v>
      </c>
      <c r="I2556" s="0" t="n">
        <v>171.2406</v>
      </c>
      <c r="J2556" s="0" t="n">
        <v>15.56</v>
      </c>
      <c r="K2556" s="0" t="n">
        <v>0.19437</v>
      </c>
      <c r="L2556" s="0" t="n">
        <v>1.2333</v>
      </c>
      <c r="M2556" s="0" t="n">
        <v>20.8129</v>
      </c>
      <c r="N2556" s="0" t="n">
        <v>1.2333</v>
      </c>
      <c r="O2556" s="0" t="n">
        <v>15.56</v>
      </c>
      <c r="P2556" s="0" t="n">
        <f aca="false">LN(G2556/4200)</f>
        <v>0.113709148635937</v>
      </c>
      <c r="Q2556" s="0" t="n">
        <f aca="false">LN((H2556*3600)/13250)</f>
        <v>-1.61900808913992</v>
      </c>
      <c r="R2556" s="0" t="n">
        <f aca="false">LN(I2556/70.1)</f>
        <v>0.893146791084302</v>
      </c>
      <c r="S2556" s="0" t="n">
        <f aca="false">LN((K2556*3600)/10500)</f>
        <v>-2.70843313155358</v>
      </c>
      <c r="T2556" s="0" t="n">
        <f aca="false">LN(L2556/0.45)</f>
        <v>1.00820119980758</v>
      </c>
      <c r="U2556" s="0" t="n">
        <f aca="false">LN(N2556/0.45)</f>
        <v>1.00820119980758</v>
      </c>
      <c r="V2556" s="0" t="n">
        <f aca="false">SQRT(P2556^2+Q2556^2+R2556^2)</f>
        <v>1.85251940708004</v>
      </c>
      <c r="W2556" s="0" t="n">
        <f aca="false">SQRT(S2556^2+T2556^2+U2556^2)</f>
        <v>3.06080860994019</v>
      </c>
      <c r="X2556" s="0" t="n">
        <f aca="false">SQRT(P2556^2+Q2556^2+R2556^2+S2556^2+T2556^2+U2556^2)</f>
        <v>3.57776152088036</v>
      </c>
    </row>
    <row r="2557" customFormat="false" ht="12.8" hidden="false" customHeight="false" outlineLevel="0" collapsed="false">
      <c r="A2557" s="0" t="n">
        <v>0.0006</v>
      </c>
      <c r="B2557" s="0" t="n">
        <v>0.311</v>
      </c>
      <c r="C2557" s="0" t="n">
        <v>15000</v>
      </c>
      <c r="D2557" s="0" t="n">
        <v>0.675</v>
      </c>
      <c r="E2557" s="0" t="n">
        <v>23</v>
      </c>
      <c r="F2557" s="0" t="n">
        <v>3.666666667</v>
      </c>
      <c r="G2557" s="0" t="n">
        <v>4706.58496</v>
      </c>
      <c r="H2557" s="0" t="n">
        <v>0.72771</v>
      </c>
      <c r="I2557" s="0" t="n">
        <v>171.2406</v>
      </c>
      <c r="J2557" s="0" t="n">
        <v>15.56</v>
      </c>
      <c r="K2557" s="0" t="n">
        <v>0.19437</v>
      </c>
      <c r="L2557" s="0" t="n">
        <v>1.2608</v>
      </c>
      <c r="M2557" s="0" t="n">
        <v>20.8128</v>
      </c>
      <c r="N2557" s="0" t="n">
        <v>1.2608</v>
      </c>
      <c r="O2557" s="0" t="n">
        <v>15.56</v>
      </c>
      <c r="P2557" s="0" t="n">
        <f aca="false">LN(G2557/4200)</f>
        <v>0.11387805818361</v>
      </c>
      <c r="Q2557" s="0" t="n">
        <f aca="false">LN((H2557*3600)/13250)</f>
        <v>-1.62091636876706</v>
      </c>
      <c r="R2557" s="0" t="n">
        <f aca="false">LN(I2557/70.1)</f>
        <v>0.893146791084302</v>
      </c>
      <c r="S2557" s="0" t="n">
        <f aca="false">LN((K2557*3600)/10500)</f>
        <v>-2.70843313155358</v>
      </c>
      <c r="T2557" s="0" t="n">
        <f aca="false">LN(L2557/0.45)</f>
        <v>1.03025413633925</v>
      </c>
      <c r="U2557" s="0" t="n">
        <f aca="false">LN(N2557/0.45)</f>
        <v>1.03025413633925</v>
      </c>
      <c r="V2557" s="0" t="n">
        <f aca="false">SQRT(P2557^2+Q2557^2+R2557^2)</f>
        <v>1.85419774487428</v>
      </c>
      <c r="W2557" s="0" t="n">
        <f aca="false">SQRT(S2557^2+T2557^2+U2557^2)</f>
        <v>3.07546048568103</v>
      </c>
      <c r="X2557" s="0" t="n">
        <f aca="false">SQRT(P2557^2+Q2557^2+R2557^2+S2557^2+T2557^2+U2557^2)</f>
        <v>3.59117062753669</v>
      </c>
    </row>
    <row r="2558" customFormat="false" ht="12.8" hidden="false" customHeight="false" outlineLevel="0" collapsed="false">
      <c r="A2558" s="0" t="n">
        <v>0.0001</v>
      </c>
      <c r="B2558" s="0" t="n">
        <v>0.349</v>
      </c>
      <c r="C2558" s="0" t="n">
        <v>15000</v>
      </c>
      <c r="D2558" s="0" t="n">
        <v>0.675</v>
      </c>
      <c r="E2558" s="0" t="n">
        <v>23</v>
      </c>
      <c r="F2558" s="0" t="n">
        <v>3.666666667</v>
      </c>
      <c r="G2558" s="0" t="n">
        <v>4689.03809</v>
      </c>
      <c r="H2558" s="0" t="n">
        <v>0.73743</v>
      </c>
      <c r="I2558" s="0" t="n">
        <v>170.4058</v>
      </c>
      <c r="J2558" s="0" t="n">
        <v>15.56</v>
      </c>
      <c r="K2558" s="0" t="n">
        <v>0.20132</v>
      </c>
      <c r="L2558" s="0" t="n">
        <v>1.2911</v>
      </c>
      <c r="M2558" s="0" t="n">
        <v>20.393</v>
      </c>
      <c r="N2558" s="0" t="n">
        <v>1.2911</v>
      </c>
      <c r="O2558" s="0" t="n">
        <v>15.56</v>
      </c>
      <c r="P2558" s="0" t="n">
        <f aca="false">LN(G2558/4200)</f>
        <v>0.110142938052354</v>
      </c>
      <c r="Q2558" s="0" t="n">
        <f aca="false">LN((H2558*3600)/13250)</f>
        <v>-1.6076478174973</v>
      </c>
      <c r="R2558" s="0" t="n">
        <f aca="false">LN(I2558/70.1)</f>
        <v>0.888259857334092</v>
      </c>
      <c r="S2558" s="0" t="n">
        <f aca="false">LN((K2558*3600)/10500)</f>
        <v>-2.67330100877539</v>
      </c>
      <c r="T2558" s="0" t="n">
        <f aca="false">LN(L2558/0.45)</f>
        <v>1.05400226441631</v>
      </c>
      <c r="U2558" s="0" t="n">
        <f aca="false">LN(N2558/0.45)</f>
        <v>1.05400226441631</v>
      </c>
      <c r="V2558" s="0" t="n">
        <f aca="false">SQRT(P2558^2+Q2558^2+R2558^2)</f>
        <v>1.84001862655187</v>
      </c>
      <c r="W2558" s="0" t="n">
        <f aca="false">SQRT(S2558^2+T2558^2+U2558^2)</f>
        <v>3.06078091837834</v>
      </c>
      <c r="X2558" s="0" t="n">
        <f aca="false">SQRT(P2558^2+Q2558^2+R2558^2+S2558^2+T2558^2+U2558^2)</f>
        <v>3.57128105535909</v>
      </c>
    </row>
    <row r="2559" customFormat="false" ht="12.8" hidden="false" customHeight="false" outlineLevel="0" collapsed="false">
      <c r="A2559" s="0" t="n">
        <v>0.0002666666667</v>
      </c>
      <c r="B2559" s="0" t="n">
        <v>0.349</v>
      </c>
      <c r="C2559" s="0" t="n">
        <v>15000</v>
      </c>
      <c r="D2559" s="0" t="n">
        <v>0.675</v>
      </c>
      <c r="E2559" s="0" t="n">
        <v>23</v>
      </c>
      <c r="F2559" s="0" t="n">
        <v>3.666666667</v>
      </c>
      <c r="G2559" s="0" t="n">
        <v>4690.62891</v>
      </c>
      <c r="H2559" s="0" t="n">
        <v>0.73326</v>
      </c>
      <c r="I2559" s="0" t="n">
        <v>170.4059</v>
      </c>
      <c r="J2559" s="0" t="n">
        <v>15.56</v>
      </c>
      <c r="K2559" s="0" t="n">
        <v>0.19715</v>
      </c>
      <c r="L2559" s="0" t="n">
        <v>1.2687</v>
      </c>
      <c r="M2559" s="0" t="n">
        <v>20.3937</v>
      </c>
      <c r="N2559" s="0" t="n">
        <v>1.2687</v>
      </c>
      <c r="O2559" s="0" t="n">
        <v>15.56</v>
      </c>
      <c r="P2559" s="0" t="n">
        <f aca="false">LN(G2559/4200)</f>
        <v>0.110482144127635</v>
      </c>
      <c r="Q2559" s="0" t="n">
        <f aca="false">LN((H2559*3600)/13250)</f>
        <v>-1.61331864027434</v>
      </c>
      <c r="R2559" s="0" t="n">
        <f aca="false">LN(I2559/70.1)</f>
        <v>0.888260444168405</v>
      </c>
      <c r="S2559" s="0" t="n">
        <f aca="false">LN((K2559*3600)/10500)</f>
        <v>-2.69423183035991</v>
      </c>
      <c r="T2559" s="0" t="n">
        <f aca="false">LN(L2559/0.45)</f>
        <v>1.03650045038219</v>
      </c>
      <c r="U2559" s="0" t="n">
        <f aca="false">LN(N2559/0.45)</f>
        <v>1.03650045038219</v>
      </c>
      <c r="V2559" s="0" t="n">
        <f aca="false">SQRT(P2559^2+Q2559^2+R2559^2)</f>
        <v>1.84499592300415</v>
      </c>
      <c r="W2559" s="0" t="n">
        <f aca="false">SQRT(S2559^2+T2559^2+U2559^2)</f>
        <v>3.06717321372783</v>
      </c>
      <c r="X2559" s="0" t="n">
        <f aca="false">SQRT(P2559^2+Q2559^2+R2559^2+S2559^2+T2559^2+U2559^2)</f>
        <v>3.57932416510595</v>
      </c>
    </row>
    <row r="2560" customFormat="false" ht="12.8" hidden="false" customHeight="false" outlineLevel="0" collapsed="false">
      <c r="A2560" s="0" t="n">
        <v>0.0004333333333</v>
      </c>
      <c r="B2560" s="0" t="n">
        <v>0.349</v>
      </c>
      <c r="C2560" s="0" t="n">
        <v>15000</v>
      </c>
      <c r="D2560" s="0" t="n">
        <v>0.675</v>
      </c>
      <c r="E2560" s="0" t="n">
        <v>23</v>
      </c>
      <c r="F2560" s="0" t="n">
        <v>3.666666667</v>
      </c>
      <c r="G2560" s="0" t="n">
        <v>4690.38965</v>
      </c>
      <c r="H2560" s="0" t="n">
        <v>0.73188</v>
      </c>
      <c r="I2560" s="0" t="n">
        <v>170.406</v>
      </c>
      <c r="J2560" s="0" t="n">
        <v>15.56</v>
      </c>
      <c r="K2560" s="0" t="n">
        <v>0.19576</v>
      </c>
      <c r="L2560" s="0" t="n">
        <v>1.2728</v>
      </c>
      <c r="M2560" s="0" t="n">
        <v>20.3947</v>
      </c>
      <c r="N2560" s="0" t="n">
        <v>1.2728</v>
      </c>
      <c r="O2560" s="0" t="n">
        <v>15.56</v>
      </c>
      <c r="P2560" s="0" t="n">
        <f aca="false">LN(G2560/4200)</f>
        <v>0.110431134741282</v>
      </c>
      <c r="Q2560" s="0" t="n">
        <f aca="false">LN((H2560*3600)/13250)</f>
        <v>-1.61520241985594</v>
      </c>
      <c r="R2560" s="0" t="n">
        <f aca="false">LN(I2560/70.1)</f>
        <v>0.888261031002375</v>
      </c>
      <c r="S2560" s="0" t="n">
        <f aca="false">LN((K2560*3600)/10500)</f>
        <v>-2.70130727154913</v>
      </c>
      <c r="T2560" s="0" t="n">
        <f aca="false">LN(L2560/0.45)</f>
        <v>1.03972689425921</v>
      </c>
      <c r="U2560" s="0" t="n">
        <f aca="false">LN(N2560/0.45)</f>
        <v>1.03972689425921</v>
      </c>
      <c r="V2560" s="0" t="n">
        <f aca="false">SQRT(P2560^2+Q2560^2+R2560^2)</f>
        <v>1.84664061252484</v>
      </c>
      <c r="W2560" s="0" t="n">
        <f aca="false">SQRT(S2560^2+T2560^2+U2560^2)</f>
        <v>3.07556905378761</v>
      </c>
      <c r="X2560" s="0" t="n">
        <f aca="false">SQRT(P2560^2+Q2560^2+R2560^2+S2560^2+T2560^2+U2560^2)</f>
        <v>3.58736763608668</v>
      </c>
    </row>
    <row r="2561" customFormat="false" ht="12.8" hidden="false" customHeight="false" outlineLevel="0" collapsed="false">
      <c r="A2561" s="0" t="n">
        <v>0.0006</v>
      </c>
      <c r="B2561" s="0" t="n">
        <v>0.349</v>
      </c>
      <c r="C2561" s="0" t="n">
        <v>15000</v>
      </c>
      <c r="D2561" s="0" t="n">
        <v>0.675</v>
      </c>
      <c r="E2561" s="0" t="n">
        <v>23</v>
      </c>
      <c r="F2561" s="0" t="n">
        <v>3.666666667</v>
      </c>
      <c r="G2561" s="0" t="n">
        <v>4689.90137</v>
      </c>
      <c r="H2561" s="0" t="n">
        <v>0.73049</v>
      </c>
      <c r="I2561" s="0" t="n">
        <v>170.406</v>
      </c>
      <c r="J2561" s="0" t="n">
        <v>15.56</v>
      </c>
      <c r="K2561" s="0" t="n">
        <v>0.19437</v>
      </c>
      <c r="L2561" s="0" t="n">
        <v>1.2608</v>
      </c>
      <c r="M2561" s="0" t="n">
        <v>20.3954</v>
      </c>
      <c r="N2561" s="0" t="n">
        <v>1.2608</v>
      </c>
      <c r="O2561" s="0" t="n">
        <v>15.56</v>
      </c>
      <c r="P2561" s="0" t="n">
        <f aca="false">LN(G2561/4200)</f>
        <v>0.110327027096989</v>
      </c>
      <c r="Q2561" s="0" t="n">
        <f aca="false">LN((H2561*3600)/13250)</f>
        <v>-1.61710344410918</v>
      </c>
      <c r="R2561" s="0" t="n">
        <f aca="false">LN(I2561/70.1)</f>
        <v>0.888261031002375</v>
      </c>
      <c r="S2561" s="0" t="n">
        <f aca="false">LN((K2561*3600)/10500)</f>
        <v>-2.70843313155358</v>
      </c>
      <c r="T2561" s="0" t="n">
        <f aca="false">LN(L2561/0.45)</f>
        <v>1.03025413633925</v>
      </c>
      <c r="U2561" s="0" t="n">
        <f aca="false">LN(N2561/0.45)</f>
        <v>1.03025413633925</v>
      </c>
      <c r="V2561" s="0" t="n">
        <f aca="false">SQRT(P2561^2+Q2561^2+R2561^2)</f>
        <v>1.84829739518705</v>
      </c>
      <c r="W2561" s="0" t="n">
        <f aca="false">SQRT(S2561^2+T2561^2+U2561^2)</f>
        <v>3.07546048568103</v>
      </c>
      <c r="X2561" s="0" t="n">
        <f aca="false">SQRT(P2561^2+Q2561^2+R2561^2+S2561^2+T2561^2+U2561^2)</f>
        <v>3.58812770955001</v>
      </c>
    </row>
    <row r="2562" customFormat="false" ht="12.8" hidden="false" customHeight="false" outlineLevel="0" collapsed="false">
      <c r="A2562" s="0" t="n">
        <v>0.0001</v>
      </c>
      <c r="B2562" s="0" t="n">
        <v>0.235</v>
      </c>
      <c r="C2562" s="0" t="n">
        <v>5000</v>
      </c>
      <c r="D2562" s="0" t="n">
        <v>0.577</v>
      </c>
      <c r="E2562" s="0" t="n">
        <v>44.5</v>
      </c>
      <c r="F2562" s="0" t="n">
        <v>3.666666667</v>
      </c>
      <c r="G2562" s="0" t="n">
        <v>7273.36035</v>
      </c>
      <c r="H2562" s="0" t="n">
        <v>0.42771</v>
      </c>
      <c r="I2562" s="0" t="n">
        <v>273.8876</v>
      </c>
      <c r="J2562" s="0" t="n">
        <v>15.56</v>
      </c>
      <c r="K2562" s="0" t="n">
        <v>0.0791</v>
      </c>
      <c r="L2562" s="0" t="n">
        <v>0.3729</v>
      </c>
      <c r="M2562" s="0" t="n">
        <v>35.1312</v>
      </c>
      <c r="N2562" s="0" t="n">
        <v>0.3729</v>
      </c>
      <c r="O2562" s="0" t="n">
        <v>15.56</v>
      </c>
      <c r="P2562" s="0" t="n">
        <f aca="false">LN(G2562/4200)</f>
        <v>0.54913388092272</v>
      </c>
      <c r="Q2562" s="0" t="n">
        <f aca="false">LN((H2562*3600)/13250)</f>
        <v>-2.15237359011832</v>
      </c>
      <c r="R2562" s="0" t="n">
        <f aca="false">LN(I2562/70.1)</f>
        <v>1.3627950092066</v>
      </c>
      <c r="S2562" s="0" t="n">
        <f aca="false">LN((K2562*3600)/10500)</f>
        <v>-3.60748381590994</v>
      </c>
      <c r="T2562" s="0" t="n">
        <f aca="false">LN(L2562/0.45)</f>
        <v>-0.18793729557959</v>
      </c>
      <c r="U2562" s="0" t="n">
        <f aca="false">LN(N2562/0.45)</f>
        <v>-0.18793729557959</v>
      </c>
      <c r="V2562" s="0" t="n">
        <f aca="false">SQRT(P2562^2+Q2562^2+R2562^2)</f>
        <v>2.60604495888588</v>
      </c>
      <c r="W2562" s="0" t="n">
        <f aca="false">SQRT(S2562^2+T2562^2+U2562^2)</f>
        <v>3.61726144150401</v>
      </c>
      <c r="X2562" s="0" t="n">
        <f aca="false">SQRT(P2562^2+Q2562^2+R2562^2+S2562^2+T2562^2+U2562^2)</f>
        <v>4.4582564600891</v>
      </c>
    </row>
    <row r="2563" customFormat="false" ht="12.8" hidden="false" customHeight="false" outlineLevel="0" collapsed="false">
      <c r="A2563" s="0" t="n">
        <v>0.0002666666667</v>
      </c>
      <c r="B2563" s="0" t="n">
        <v>0.235</v>
      </c>
      <c r="C2563" s="0" t="n">
        <v>5000</v>
      </c>
      <c r="D2563" s="0" t="n">
        <v>0.577</v>
      </c>
      <c r="E2563" s="0" t="n">
        <v>44.5</v>
      </c>
      <c r="F2563" s="0" t="n">
        <v>3.666666667</v>
      </c>
      <c r="G2563" s="0" t="n">
        <v>7270.78369</v>
      </c>
      <c r="H2563" s="0" t="n">
        <v>0.42771</v>
      </c>
      <c r="I2563" s="0" t="n">
        <v>273.8876</v>
      </c>
      <c r="J2563" s="0" t="n">
        <v>15.56</v>
      </c>
      <c r="K2563" s="0" t="n">
        <v>0.0791</v>
      </c>
      <c r="L2563" s="0" t="n">
        <v>0.3833</v>
      </c>
      <c r="M2563" s="0" t="n">
        <v>35.1303</v>
      </c>
      <c r="N2563" s="0" t="n">
        <v>0.3833</v>
      </c>
      <c r="O2563" s="0" t="n">
        <v>15.56</v>
      </c>
      <c r="P2563" s="0" t="n">
        <f aca="false">LN(G2563/4200)</f>
        <v>0.548779558245515</v>
      </c>
      <c r="Q2563" s="0" t="n">
        <f aca="false">LN((H2563*3600)/13250)</f>
        <v>-2.15237359011832</v>
      </c>
      <c r="R2563" s="0" t="n">
        <f aca="false">LN(I2563/70.1)</f>
        <v>1.3627950092066</v>
      </c>
      <c r="S2563" s="0" t="n">
        <f aca="false">LN((K2563*3600)/10500)</f>
        <v>-3.60748381590994</v>
      </c>
      <c r="T2563" s="0" t="n">
        <f aca="false">LN(L2563/0.45)</f>
        <v>-0.160429610377856</v>
      </c>
      <c r="U2563" s="0" t="n">
        <f aca="false">LN(N2563/0.45)</f>
        <v>-0.160429610377856</v>
      </c>
      <c r="V2563" s="0" t="n">
        <f aca="false">SQRT(P2563^2+Q2563^2+R2563^2)</f>
        <v>2.60597032064938</v>
      </c>
      <c r="W2563" s="0" t="n">
        <f aca="false">SQRT(S2563^2+T2563^2+U2563^2)</f>
        <v>3.61461129332383</v>
      </c>
      <c r="X2563" s="0" t="n">
        <f aca="false">SQRT(P2563^2+Q2563^2+R2563^2+S2563^2+T2563^2+U2563^2)</f>
        <v>4.45606284896539</v>
      </c>
    </row>
    <row r="2564" customFormat="false" ht="12.8" hidden="false" customHeight="false" outlineLevel="0" collapsed="false">
      <c r="A2564" s="0" t="n">
        <v>0.0004333333333</v>
      </c>
      <c r="B2564" s="0" t="n">
        <v>0.235</v>
      </c>
      <c r="C2564" s="0" t="n">
        <v>5000</v>
      </c>
      <c r="D2564" s="0" t="n">
        <v>0.577</v>
      </c>
      <c r="E2564" s="0" t="n">
        <v>44.5</v>
      </c>
      <c r="F2564" s="0" t="n">
        <v>3.666666667</v>
      </c>
      <c r="G2564" s="0" t="n">
        <v>7270.1416</v>
      </c>
      <c r="H2564" s="0" t="n">
        <v>0.42771</v>
      </c>
      <c r="I2564" s="0" t="n">
        <v>273.8876</v>
      </c>
      <c r="J2564" s="0" t="n">
        <v>15.56</v>
      </c>
      <c r="K2564" s="0" t="n">
        <v>0.0791</v>
      </c>
      <c r="L2564" s="0" t="n">
        <v>0.3879</v>
      </c>
      <c r="M2564" s="0" t="n">
        <v>35.132</v>
      </c>
      <c r="N2564" s="0" t="n">
        <v>0.3879</v>
      </c>
      <c r="O2564" s="0" t="n">
        <v>15.56</v>
      </c>
      <c r="P2564" s="0" t="n">
        <f aca="false">LN(G2564/4200)</f>
        <v>0.548691243370414</v>
      </c>
      <c r="Q2564" s="0" t="n">
        <f aca="false">LN((H2564*3600)/13250)</f>
        <v>-2.15237359011832</v>
      </c>
      <c r="R2564" s="0" t="n">
        <f aca="false">LN(I2564/70.1)</f>
        <v>1.3627950092066</v>
      </c>
      <c r="S2564" s="0" t="n">
        <f aca="false">LN((K2564*3600)/10500)</f>
        <v>-3.60748381590994</v>
      </c>
      <c r="T2564" s="0" t="n">
        <f aca="false">LN(L2564/0.45)</f>
        <v>-0.148500008318444</v>
      </c>
      <c r="U2564" s="0" t="n">
        <f aca="false">LN(N2564/0.45)</f>
        <v>-0.148500008318444</v>
      </c>
      <c r="V2564" s="0" t="n">
        <f aca="false">SQRT(P2564^2+Q2564^2+R2564^2)</f>
        <v>2.60595172424752</v>
      </c>
      <c r="W2564" s="0" t="n">
        <f aca="false">SQRT(S2564^2+T2564^2+U2564^2)</f>
        <v>3.61359156338861</v>
      </c>
      <c r="X2564" s="0" t="n">
        <f aca="false">SQRT(P2564^2+Q2564^2+R2564^2+S2564^2+T2564^2+U2564^2)</f>
        <v>4.45522484012894</v>
      </c>
    </row>
    <row r="2565" customFormat="false" ht="12.8" hidden="false" customHeight="false" outlineLevel="0" collapsed="false">
      <c r="A2565" s="0" t="n">
        <v>0.0006</v>
      </c>
      <c r="B2565" s="0" t="n">
        <v>0.235</v>
      </c>
      <c r="C2565" s="0" t="n">
        <v>5000</v>
      </c>
      <c r="D2565" s="0" t="n">
        <v>0.577</v>
      </c>
      <c r="E2565" s="0" t="n">
        <v>44.5</v>
      </c>
      <c r="F2565" s="0" t="n">
        <v>3.666666667</v>
      </c>
      <c r="G2565" s="0" t="n">
        <v>7272.26855</v>
      </c>
      <c r="H2565" s="0" t="n">
        <v>0.42632</v>
      </c>
      <c r="I2565" s="0" t="n">
        <v>273.8876</v>
      </c>
      <c r="J2565" s="0" t="n">
        <v>15.56</v>
      </c>
      <c r="K2565" s="0" t="n">
        <v>0.0791</v>
      </c>
      <c r="L2565" s="0" t="n">
        <v>0.3906</v>
      </c>
      <c r="M2565" s="0" t="n">
        <v>35.1316</v>
      </c>
      <c r="N2565" s="0" t="n">
        <v>0.3906</v>
      </c>
      <c r="O2565" s="0" t="n">
        <v>15.56</v>
      </c>
      <c r="P2565" s="0" t="n">
        <f aca="false">LN(G2565/4200)</f>
        <v>0.548983760221916</v>
      </c>
      <c r="Q2565" s="0" t="n">
        <f aca="false">LN((H2565*3600)/13250)</f>
        <v>-2.15562874796378</v>
      </c>
      <c r="R2565" s="0" t="n">
        <f aca="false">LN(I2565/70.1)</f>
        <v>1.3627950092066</v>
      </c>
      <c r="S2565" s="0" t="n">
        <f aca="false">LN((K2565*3600)/10500)</f>
        <v>-3.60748381590994</v>
      </c>
      <c r="T2565" s="0" t="n">
        <f aca="false">LN(L2565/0.45)</f>
        <v>-0.141563564321787</v>
      </c>
      <c r="U2565" s="0" t="n">
        <f aca="false">LN(N2565/0.45)</f>
        <v>-0.141563564321787</v>
      </c>
      <c r="V2565" s="0" t="n">
        <f aca="false">SQRT(P2565^2+Q2565^2+R2565^2)</f>
        <v>2.60870249456578</v>
      </c>
      <c r="W2565" s="0" t="n">
        <f aca="false">SQRT(S2565^2+T2565^2+U2565^2)</f>
        <v>3.61303473101756</v>
      </c>
      <c r="X2565" s="0" t="n">
        <f aca="false">SQRT(P2565^2+Q2565^2+R2565^2+S2565^2+T2565^2+U2565^2)</f>
        <v>4.4563829136075</v>
      </c>
    </row>
    <row r="2566" customFormat="false" ht="12.8" hidden="false" customHeight="false" outlineLevel="0" collapsed="false">
      <c r="A2566" s="0" t="n">
        <v>0.0001</v>
      </c>
      <c r="B2566" s="0" t="n">
        <v>0.273</v>
      </c>
      <c r="C2566" s="0" t="n">
        <v>5000</v>
      </c>
      <c r="D2566" s="0" t="n">
        <v>0.577</v>
      </c>
      <c r="E2566" s="0" t="n">
        <v>44.5</v>
      </c>
      <c r="F2566" s="0" t="n">
        <v>3.666666667</v>
      </c>
      <c r="G2566" s="0" t="n">
        <v>7253.40723</v>
      </c>
      <c r="H2566" s="0" t="n">
        <v>0.4291</v>
      </c>
      <c r="I2566" s="0" t="n">
        <v>273.0092</v>
      </c>
      <c r="J2566" s="0" t="n">
        <v>15.56</v>
      </c>
      <c r="K2566" s="0" t="n">
        <v>0.08049</v>
      </c>
      <c r="L2566" s="0" t="n">
        <v>0.403</v>
      </c>
      <c r="M2566" s="0" t="n">
        <v>34.811</v>
      </c>
      <c r="N2566" s="0" t="n">
        <v>0.403</v>
      </c>
      <c r="O2566" s="0" t="n">
        <v>15.56</v>
      </c>
      <c r="P2566" s="0" t="n">
        <f aca="false">LN(G2566/4200)</f>
        <v>0.546386795937972</v>
      </c>
      <c r="Q2566" s="0" t="n">
        <f aca="false">LN((H2566*3600)/13250)</f>
        <v>-2.14912899395483</v>
      </c>
      <c r="R2566" s="0" t="n">
        <f aca="false">LN(I2566/70.1)</f>
        <v>1.3595827002103</v>
      </c>
      <c r="S2566" s="0" t="n">
        <f aca="false">LN((K2566*3600)/10500)</f>
        <v>-3.59006373757791</v>
      </c>
      <c r="T2566" s="0" t="n">
        <f aca="false">LN(L2566/0.45)</f>
        <v>-0.110311020817682</v>
      </c>
      <c r="U2566" s="0" t="n">
        <f aca="false">LN(N2566/0.45)</f>
        <v>-0.110311020817682</v>
      </c>
      <c r="V2566" s="0" t="n">
        <f aca="false">SQRT(P2566^2+Q2566^2+R2566^2)</f>
        <v>2.60110728001437</v>
      </c>
      <c r="W2566" s="0" t="n">
        <f aca="false">SQRT(S2566^2+T2566^2+U2566^2)</f>
        <v>3.59345163909291</v>
      </c>
      <c r="X2566" s="0" t="n">
        <f aca="false">SQRT(P2566^2+Q2566^2+R2566^2+S2566^2+T2566^2+U2566^2)</f>
        <v>4.43606286752603</v>
      </c>
    </row>
    <row r="2567" customFormat="false" ht="12.8" hidden="false" customHeight="false" outlineLevel="0" collapsed="false">
      <c r="A2567" s="0" t="n">
        <v>0.0002666666667</v>
      </c>
      <c r="B2567" s="0" t="n">
        <v>0.273</v>
      </c>
      <c r="C2567" s="0" t="n">
        <v>5000</v>
      </c>
      <c r="D2567" s="0" t="n">
        <v>0.577</v>
      </c>
      <c r="E2567" s="0" t="n">
        <v>44.5</v>
      </c>
      <c r="F2567" s="0" t="n">
        <v>3.666666667</v>
      </c>
      <c r="G2567" s="0" t="n">
        <v>7250.85254</v>
      </c>
      <c r="H2567" s="0" t="n">
        <v>0.4291</v>
      </c>
      <c r="I2567" s="0" t="n">
        <v>273.0092</v>
      </c>
      <c r="J2567" s="0" t="n">
        <v>15.56</v>
      </c>
      <c r="K2567" s="0" t="n">
        <v>0.0791</v>
      </c>
      <c r="L2567" s="0" t="n">
        <v>0.3833</v>
      </c>
      <c r="M2567" s="0" t="n">
        <v>34.8103</v>
      </c>
      <c r="N2567" s="0" t="n">
        <v>0.3833</v>
      </c>
      <c r="O2567" s="0" t="n">
        <v>15.56</v>
      </c>
      <c r="P2567" s="0" t="n">
        <f aca="false">LN(G2567/4200)</f>
        <v>0.546034528388034</v>
      </c>
      <c r="Q2567" s="0" t="n">
        <f aca="false">LN((H2567*3600)/13250)</f>
        <v>-2.14912899395483</v>
      </c>
      <c r="R2567" s="0" t="n">
        <f aca="false">LN(I2567/70.1)</f>
        <v>1.3595827002103</v>
      </c>
      <c r="S2567" s="0" t="n">
        <f aca="false">LN((K2567*3600)/10500)</f>
        <v>-3.60748381590994</v>
      </c>
      <c r="T2567" s="0" t="n">
        <f aca="false">LN(L2567/0.45)</f>
        <v>-0.160429610377856</v>
      </c>
      <c r="U2567" s="0" t="n">
        <f aca="false">LN(N2567/0.45)</f>
        <v>-0.160429610377856</v>
      </c>
      <c r="V2567" s="0" t="n">
        <f aca="false">SQRT(P2567^2+Q2567^2+R2567^2)</f>
        <v>2.60103330573838</v>
      </c>
      <c r="W2567" s="0" t="n">
        <f aca="false">SQRT(S2567^2+T2567^2+U2567^2)</f>
        <v>3.61461129332383</v>
      </c>
      <c r="X2567" s="0" t="n">
        <f aca="false">SQRT(P2567^2+Q2567^2+R2567^2+S2567^2+T2567^2+U2567^2)</f>
        <v>4.45317741162246</v>
      </c>
    </row>
    <row r="2568" customFormat="false" ht="12.8" hidden="false" customHeight="false" outlineLevel="0" collapsed="false">
      <c r="A2568" s="0" t="n">
        <v>0.0004333333333</v>
      </c>
      <c r="B2568" s="0" t="n">
        <v>0.273</v>
      </c>
      <c r="C2568" s="0" t="n">
        <v>5000</v>
      </c>
      <c r="D2568" s="0" t="n">
        <v>0.577</v>
      </c>
      <c r="E2568" s="0" t="n">
        <v>44.5</v>
      </c>
      <c r="F2568" s="0" t="n">
        <v>3.666666667</v>
      </c>
      <c r="G2568" s="0" t="n">
        <v>7250.21338</v>
      </c>
      <c r="H2568" s="0" t="n">
        <v>0.4291</v>
      </c>
      <c r="I2568" s="0" t="n">
        <v>273.0092</v>
      </c>
      <c r="J2568" s="0" t="n">
        <v>15.56</v>
      </c>
      <c r="K2568" s="0" t="n">
        <v>0.0791</v>
      </c>
      <c r="L2568" s="0" t="n">
        <v>0.3879</v>
      </c>
      <c r="M2568" s="0" t="n">
        <v>34.8121</v>
      </c>
      <c r="N2568" s="0" t="n">
        <v>0.3879</v>
      </c>
      <c r="O2568" s="0" t="n">
        <v>15.56</v>
      </c>
      <c r="P2568" s="0" t="n">
        <f aca="false">LN(G2568/4200)</f>
        <v>0.545946374868294</v>
      </c>
      <c r="Q2568" s="0" t="n">
        <f aca="false">LN((H2568*3600)/13250)</f>
        <v>-2.14912899395483</v>
      </c>
      <c r="R2568" s="0" t="n">
        <f aca="false">LN(I2568/70.1)</f>
        <v>1.3595827002103</v>
      </c>
      <c r="S2568" s="0" t="n">
        <f aca="false">LN((K2568*3600)/10500)</f>
        <v>-3.60748381590994</v>
      </c>
      <c r="T2568" s="0" t="n">
        <f aca="false">LN(L2568/0.45)</f>
        <v>-0.148500008318444</v>
      </c>
      <c r="U2568" s="0" t="n">
        <f aca="false">LN(N2568/0.45)</f>
        <v>-0.148500008318444</v>
      </c>
      <c r="V2568" s="0" t="n">
        <f aca="false">SQRT(P2568^2+Q2568^2+R2568^2)</f>
        <v>2.60101480111133</v>
      </c>
      <c r="W2568" s="0" t="n">
        <f aca="false">SQRT(S2568^2+T2568^2+U2568^2)</f>
        <v>3.61359156338861</v>
      </c>
      <c r="X2568" s="0" t="n">
        <f aca="false">SQRT(P2568^2+Q2568^2+R2568^2+S2568^2+T2568^2+U2568^2)</f>
        <v>4.45233893393052</v>
      </c>
    </row>
    <row r="2569" customFormat="false" ht="12.8" hidden="false" customHeight="false" outlineLevel="0" collapsed="false">
      <c r="A2569" s="0" t="n">
        <v>0.0006</v>
      </c>
      <c r="B2569" s="0" t="n">
        <v>0.273</v>
      </c>
      <c r="C2569" s="0" t="n">
        <v>5000</v>
      </c>
      <c r="D2569" s="0" t="n">
        <v>0.577</v>
      </c>
      <c r="E2569" s="0" t="n">
        <v>44.5</v>
      </c>
      <c r="F2569" s="0" t="n">
        <v>3.666666667</v>
      </c>
      <c r="G2569" s="0" t="n">
        <v>7251.90137</v>
      </c>
      <c r="H2569" s="0" t="n">
        <v>0.42771</v>
      </c>
      <c r="I2569" s="0" t="n">
        <v>273.0092</v>
      </c>
      <c r="J2569" s="0" t="n">
        <v>15.56</v>
      </c>
      <c r="K2569" s="0" t="n">
        <v>0.0791</v>
      </c>
      <c r="L2569" s="0" t="n">
        <v>0.3906</v>
      </c>
      <c r="M2569" s="0" t="n">
        <v>34.8119</v>
      </c>
      <c r="N2569" s="0" t="n">
        <v>0.3906</v>
      </c>
      <c r="O2569" s="0" t="n">
        <v>15.56</v>
      </c>
      <c r="P2569" s="0" t="n">
        <f aca="false">LN(G2569/4200)</f>
        <v>0.546179167124696</v>
      </c>
      <c r="Q2569" s="0" t="n">
        <f aca="false">LN((H2569*3600)/13250)</f>
        <v>-2.15237359011832</v>
      </c>
      <c r="R2569" s="0" t="n">
        <f aca="false">LN(I2569/70.1)</f>
        <v>1.3595827002103</v>
      </c>
      <c r="S2569" s="0" t="n">
        <f aca="false">LN((K2569*3600)/10500)</f>
        <v>-3.60748381590994</v>
      </c>
      <c r="T2569" s="0" t="n">
        <f aca="false">LN(L2569/0.45)</f>
        <v>-0.141563564321787</v>
      </c>
      <c r="U2569" s="0" t="n">
        <f aca="false">LN(N2569/0.45)</f>
        <v>-0.141563564321787</v>
      </c>
      <c r="V2569" s="0" t="n">
        <f aca="false">SQRT(P2569^2+Q2569^2+R2569^2)</f>
        <v>2.60374516278974</v>
      </c>
      <c r="W2569" s="0" t="n">
        <f aca="false">SQRT(S2569^2+T2569^2+U2569^2)</f>
        <v>3.61303473101756</v>
      </c>
      <c r="X2569" s="0" t="n">
        <f aca="false">SQRT(P2569^2+Q2569^2+R2569^2+S2569^2+T2569^2+U2569^2)</f>
        <v>4.45348277646721</v>
      </c>
    </row>
    <row r="2570" customFormat="false" ht="12.8" hidden="false" customHeight="false" outlineLevel="0" collapsed="false">
      <c r="A2570" s="0" t="n">
        <v>0.0001</v>
      </c>
      <c r="B2570" s="0" t="n">
        <v>0.311</v>
      </c>
      <c r="C2570" s="0" t="n">
        <v>5000</v>
      </c>
      <c r="D2570" s="0" t="n">
        <v>0.577</v>
      </c>
      <c r="E2570" s="0" t="n">
        <v>44.5</v>
      </c>
      <c r="F2570" s="0" t="n">
        <v>3.666666667</v>
      </c>
      <c r="G2570" s="0" t="n">
        <v>7232.62744</v>
      </c>
      <c r="H2570" s="0" t="n">
        <v>0.43049</v>
      </c>
      <c r="I2570" s="0" t="n">
        <v>272.0832</v>
      </c>
      <c r="J2570" s="0" t="n">
        <v>15.56</v>
      </c>
      <c r="K2570" s="0" t="n">
        <v>0.08049</v>
      </c>
      <c r="L2570" s="0" t="n">
        <v>0.403</v>
      </c>
      <c r="M2570" s="0" t="n">
        <v>34.4727</v>
      </c>
      <c r="N2570" s="0" t="n">
        <v>0.403</v>
      </c>
      <c r="O2570" s="0" t="n">
        <v>15.56</v>
      </c>
      <c r="P2570" s="0" t="n">
        <f aca="false">LN(G2570/4200)</f>
        <v>0.543517852886779</v>
      </c>
      <c r="Q2570" s="0" t="n">
        <f aca="false">LN((H2570*3600)/13250)</f>
        <v>-2.14589489115803</v>
      </c>
      <c r="R2570" s="0" t="n">
        <f aca="false">LN(I2570/70.1)</f>
        <v>1.35618510783592</v>
      </c>
      <c r="S2570" s="0" t="n">
        <f aca="false">LN((K2570*3600)/10500)</f>
        <v>-3.59006373757791</v>
      </c>
      <c r="T2570" s="0" t="n">
        <f aca="false">LN(L2570/0.45)</f>
        <v>-0.110311020817682</v>
      </c>
      <c r="U2570" s="0" t="n">
        <f aca="false">LN(N2570/0.45)</f>
        <v>-0.110311020817682</v>
      </c>
      <c r="V2570" s="0" t="n">
        <f aca="false">SQRT(P2570^2+Q2570^2+R2570^2)</f>
        <v>2.5960575084194</v>
      </c>
      <c r="W2570" s="0" t="n">
        <f aca="false">SQRT(S2570^2+T2570^2+U2570^2)</f>
        <v>3.59345163909291</v>
      </c>
      <c r="X2570" s="0" t="n">
        <f aca="false">SQRT(P2570^2+Q2570^2+R2570^2+S2570^2+T2570^2+U2570^2)</f>
        <v>4.43310379638468</v>
      </c>
    </row>
    <row r="2571" customFormat="false" ht="12.8" hidden="false" customHeight="false" outlineLevel="0" collapsed="false">
      <c r="A2571" s="0" t="n">
        <v>0.0002666666667</v>
      </c>
      <c r="B2571" s="0" t="n">
        <v>0.311</v>
      </c>
      <c r="C2571" s="0" t="n">
        <v>5000</v>
      </c>
      <c r="D2571" s="0" t="n">
        <v>0.577</v>
      </c>
      <c r="E2571" s="0" t="n">
        <v>44.5</v>
      </c>
      <c r="F2571" s="0" t="n">
        <v>3.666666667</v>
      </c>
      <c r="G2571" s="0" t="n">
        <v>7230.10254</v>
      </c>
      <c r="H2571" s="0" t="n">
        <v>0.43049</v>
      </c>
      <c r="I2571" s="0" t="n">
        <v>272.0832</v>
      </c>
      <c r="J2571" s="0" t="n">
        <v>15.56</v>
      </c>
      <c r="K2571" s="0" t="n">
        <v>0.08049</v>
      </c>
      <c r="L2571" s="0" t="n">
        <v>0.4151</v>
      </c>
      <c r="M2571" s="0" t="n">
        <v>34.4723</v>
      </c>
      <c r="N2571" s="0" t="n">
        <v>0.4151</v>
      </c>
      <c r="O2571" s="0" t="n">
        <v>15.56</v>
      </c>
      <c r="P2571" s="0" t="n">
        <f aca="false">LN(G2571/4200)</f>
        <v>0.543168693353393</v>
      </c>
      <c r="Q2571" s="0" t="n">
        <f aca="false">LN((H2571*3600)/13250)</f>
        <v>-2.14589489115803</v>
      </c>
      <c r="R2571" s="0" t="n">
        <f aca="false">LN(I2571/70.1)</f>
        <v>1.35618510783592</v>
      </c>
      <c r="S2571" s="0" t="n">
        <f aca="false">LN((K2571*3600)/10500)</f>
        <v>-3.59006373757791</v>
      </c>
      <c r="T2571" s="0" t="n">
        <f aca="false">LN(L2571/0.45)</f>
        <v>-0.0807281277053723</v>
      </c>
      <c r="U2571" s="0" t="n">
        <f aca="false">LN(N2571/0.45)</f>
        <v>-0.0807281277053723</v>
      </c>
      <c r="V2571" s="0" t="n">
        <f aca="false">SQRT(P2571^2+Q2571^2+R2571^2)</f>
        <v>2.59598442985571</v>
      </c>
      <c r="W2571" s="0" t="n">
        <f aca="false">SQRT(S2571^2+T2571^2+U2571^2)</f>
        <v>3.59187857549187</v>
      </c>
      <c r="X2571" s="0" t="n">
        <f aca="false">SQRT(P2571^2+Q2571^2+R2571^2+S2571^2+T2571^2+U2571^2)</f>
        <v>4.43178596743241</v>
      </c>
    </row>
    <row r="2572" customFormat="false" ht="12.8" hidden="false" customHeight="false" outlineLevel="0" collapsed="false">
      <c r="A2572" s="0" t="n">
        <v>0.0004333333333</v>
      </c>
      <c r="B2572" s="0" t="n">
        <v>0.311</v>
      </c>
      <c r="C2572" s="0" t="n">
        <v>5000</v>
      </c>
      <c r="D2572" s="0" t="n">
        <v>0.577</v>
      </c>
      <c r="E2572" s="0" t="n">
        <v>44.5</v>
      </c>
      <c r="F2572" s="0" t="n">
        <v>3.666666667</v>
      </c>
      <c r="G2572" s="0" t="n">
        <v>7229.4707</v>
      </c>
      <c r="H2572" s="0" t="n">
        <v>0.43049</v>
      </c>
      <c r="I2572" s="0" t="n">
        <v>272.0832</v>
      </c>
      <c r="J2572" s="0" t="n">
        <v>15.56</v>
      </c>
      <c r="K2572" s="0" t="n">
        <v>0.08049</v>
      </c>
      <c r="L2572" s="0" t="n">
        <v>0.4205</v>
      </c>
      <c r="M2572" s="0" t="n">
        <v>34.4743</v>
      </c>
      <c r="N2572" s="0" t="n">
        <v>0.4205</v>
      </c>
      <c r="O2572" s="0" t="n">
        <v>15.56</v>
      </c>
      <c r="P2572" s="0" t="n">
        <f aca="false">LN(G2572/4200)</f>
        <v>0.543081299349446</v>
      </c>
      <c r="Q2572" s="0" t="n">
        <f aca="false">LN((H2572*3600)/13250)</f>
        <v>-2.14589489115803</v>
      </c>
      <c r="R2572" s="0" t="n">
        <f aca="false">LN(I2572/70.1)</f>
        <v>1.35618510783592</v>
      </c>
      <c r="S2572" s="0" t="n">
        <f aca="false">LN((K2572*3600)/10500)</f>
        <v>-3.59006373757791</v>
      </c>
      <c r="T2572" s="0" t="n">
        <f aca="false">LN(L2572/0.45)</f>
        <v>-0.0678031033513627</v>
      </c>
      <c r="U2572" s="0" t="n">
        <f aca="false">LN(N2572/0.45)</f>
        <v>-0.0678031033513627</v>
      </c>
      <c r="V2572" s="0" t="n">
        <f aca="false">SQRT(P2572^2+Q2572^2+R2572^2)</f>
        <v>2.59596614544896</v>
      </c>
      <c r="W2572" s="0" t="n">
        <f aca="false">SQRT(S2572^2+T2572^2+U2572^2)</f>
        <v>3.5913440605879</v>
      </c>
      <c r="X2572" s="0" t="n">
        <f aca="false">SQRT(P2572^2+Q2572^2+R2572^2+S2572^2+T2572^2+U2572^2)</f>
        <v>4.43134205290419</v>
      </c>
    </row>
    <row r="2573" customFormat="false" ht="12.8" hidden="false" customHeight="false" outlineLevel="0" collapsed="false">
      <c r="A2573" s="0" t="n">
        <v>0.0006</v>
      </c>
      <c r="B2573" s="0" t="n">
        <v>0.311</v>
      </c>
      <c r="C2573" s="0" t="n">
        <v>5000</v>
      </c>
      <c r="D2573" s="0" t="n">
        <v>0.577</v>
      </c>
      <c r="E2573" s="0" t="n">
        <v>44.5</v>
      </c>
      <c r="F2573" s="0" t="n">
        <v>3.666666667</v>
      </c>
      <c r="G2573" s="0" t="n">
        <v>7229.49121</v>
      </c>
      <c r="H2573" s="0" t="n">
        <v>0.4291</v>
      </c>
      <c r="I2573" s="0" t="n">
        <v>272.0832</v>
      </c>
      <c r="J2573" s="0" t="n">
        <v>15.56</v>
      </c>
      <c r="K2573" s="0" t="n">
        <v>0.0791</v>
      </c>
      <c r="L2573" s="0" t="n">
        <v>0.3906</v>
      </c>
      <c r="M2573" s="0" t="n">
        <v>34.4742</v>
      </c>
      <c r="N2573" s="0" t="n">
        <v>0.3906</v>
      </c>
      <c r="O2573" s="0" t="n">
        <v>15.56</v>
      </c>
      <c r="P2573" s="0" t="n">
        <f aca="false">LN(G2573/4200)</f>
        <v>0.543084136344264</v>
      </c>
      <c r="Q2573" s="0" t="n">
        <f aca="false">LN((H2573*3600)/13250)</f>
        <v>-2.14912899395483</v>
      </c>
      <c r="R2573" s="0" t="n">
        <f aca="false">LN(I2573/70.1)</f>
        <v>1.35618510783592</v>
      </c>
      <c r="S2573" s="0" t="n">
        <f aca="false">LN((K2573*3600)/10500)</f>
        <v>-3.60748381590994</v>
      </c>
      <c r="T2573" s="0" t="n">
        <f aca="false">LN(L2573/0.45)</f>
        <v>-0.141563564321787</v>
      </c>
      <c r="U2573" s="0" t="n">
        <f aca="false">LN(N2573/0.45)</f>
        <v>-0.141563564321787</v>
      </c>
      <c r="V2573" s="0" t="n">
        <f aca="false">SQRT(P2573^2+Q2573^2+R2573^2)</f>
        <v>2.5986407713499</v>
      </c>
      <c r="W2573" s="0" t="n">
        <f aca="false">SQRT(S2573^2+T2573^2+U2573^2)</f>
        <v>3.61303473101756</v>
      </c>
      <c r="X2573" s="0" t="n">
        <f aca="false">SQRT(P2573^2+Q2573^2+R2573^2+S2573^2+T2573^2+U2573^2)</f>
        <v>4.45050040175946</v>
      </c>
    </row>
    <row r="2574" customFormat="false" ht="12.8" hidden="false" customHeight="false" outlineLevel="0" collapsed="false">
      <c r="A2574" s="0" t="n">
        <v>0.0001</v>
      </c>
      <c r="B2574" s="0" t="n">
        <v>0.349</v>
      </c>
      <c r="C2574" s="0" t="n">
        <v>5000</v>
      </c>
      <c r="D2574" s="0" t="n">
        <v>0.577</v>
      </c>
      <c r="E2574" s="0" t="n">
        <v>44.5</v>
      </c>
      <c r="F2574" s="0" t="n">
        <v>3.666666667</v>
      </c>
      <c r="G2574" s="0" t="n">
        <v>7211.01318</v>
      </c>
      <c r="H2574" s="0" t="n">
        <v>0.43187</v>
      </c>
      <c r="I2574" s="0" t="n">
        <v>271.1057</v>
      </c>
      <c r="J2574" s="0" t="n">
        <v>15.56</v>
      </c>
      <c r="K2574" s="0" t="n">
        <v>0.08049</v>
      </c>
      <c r="L2574" s="0" t="n">
        <v>0.403</v>
      </c>
      <c r="M2574" s="0" t="n">
        <v>34.1178</v>
      </c>
      <c r="N2574" s="0" t="n">
        <v>0.403</v>
      </c>
      <c r="O2574" s="0" t="n">
        <v>15.56</v>
      </c>
      <c r="P2574" s="0" t="n">
        <f aca="false">LN(G2574/4200)</f>
        <v>0.540524940406769</v>
      </c>
      <c r="Q2574" s="0" t="n">
        <f aca="false">LN((H2574*3600)/13250)</f>
        <v>-2.14269436892141</v>
      </c>
      <c r="R2574" s="0" t="n">
        <f aca="false">LN(I2574/70.1)</f>
        <v>1.35258598769491</v>
      </c>
      <c r="S2574" s="0" t="n">
        <f aca="false">LN((K2574*3600)/10500)</f>
        <v>-3.59006373757791</v>
      </c>
      <c r="T2574" s="0" t="n">
        <f aca="false">LN(L2574/0.45)</f>
        <v>-0.110311020817682</v>
      </c>
      <c r="U2574" s="0" t="n">
        <f aca="false">LN(N2574/0.45)</f>
        <v>-0.110311020817682</v>
      </c>
      <c r="V2574" s="0" t="n">
        <f aca="false">SQRT(P2574^2+Q2574^2+R2574^2)</f>
        <v>2.59090625533188</v>
      </c>
      <c r="W2574" s="0" t="n">
        <f aca="false">SQRT(S2574^2+T2574^2+U2574^2)</f>
        <v>3.59345163909291</v>
      </c>
      <c r="X2574" s="0" t="n">
        <f aca="false">SQRT(P2574^2+Q2574^2+R2574^2+S2574^2+T2574^2+U2574^2)</f>
        <v>4.43008915332608</v>
      </c>
    </row>
    <row r="2575" customFormat="false" ht="12.8" hidden="false" customHeight="false" outlineLevel="0" collapsed="false">
      <c r="A2575" s="0" t="n">
        <v>0.0002666666667</v>
      </c>
      <c r="B2575" s="0" t="n">
        <v>0.349</v>
      </c>
      <c r="C2575" s="0" t="n">
        <v>5000</v>
      </c>
      <c r="D2575" s="0" t="n">
        <v>0.577</v>
      </c>
      <c r="E2575" s="0" t="n">
        <v>44.5</v>
      </c>
      <c r="F2575" s="0" t="n">
        <v>3.666666667</v>
      </c>
      <c r="G2575" s="0" t="n">
        <v>7209.26807</v>
      </c>
      <c r="H2575" s="0" t="n">
        <v>0.43187</v>
      </c>
      <c r="I2575" s="0" t="n">
        <v>271.1057</v>
      </c>
      <c r="J2575" s="0" t="n">
        <v>15.56</v>
      </c>
      <c r="K2575" s="0" t="n">
        <v>0.08049</v>
      </c>
      <c r="L2575" s="0" t="n">
        <v>0.4151</v>
      </c>
      <c r="M2575" s="0" t="n">
        <v>34.1178</v>
      </c>
      <c r="N2575" s="0" t="n">
        <v>0.4151</v>
      </c>
      <c r="O2575" s="0" t="n">
        <v>15.56</v>
      </c>
      <c r="P2575" s="0" t="n">
        <f aca="false">LN(G2575/4200)</f>
        <v>0.540282904904373</v>
      </c>
      <c r="Q2575" s="0" t="n">
        <f aca="false">LN((H2575*3600)/13250)</f>
        <v>-2.14269436892141</v>
      </c>
      <c r="R2575" s="0" t="n">
        <f aca="false">LN(I2575/70.1)</f>
        <v>1.35258598769491</v>
      </c>
      <c r="S2575" s="0" t="n">
        <f aca="false">LN((K2575*3600)/10500)</f>
        <v>-3.59006373757791</v>
      </c>
      <c r="T2575" s="0" t="n">
        <f aca="false">LN(L2575/0.45)</f>
        <v>-0.0807281277053723</v>
      </c>
      <c r="U2575" s="0" t="n">
        <f aca="false">LN(N2575/0.45)</f>
        <v>-0.0807281277053723</v>
      </c>
      <c r="V2575" s="0" t="n">
        <f aca="false">SQRT(P2575^2+Q2575^2+R2575^2)</f>
        <v>2.59085577175729</v>
      </c>
      <c r="W2575" s="0" t="n">
        <f aca="false">SQRT(S2575^2+T2575^2+U2575^2)</f>
        <v>3.59187857549187</v>
      </c>
      <c r="X2575" s="0" t="n">
        <f aca="false">SQRT(P2575^2+Q2575^2+R2575^2+S2575^2+T2575^2+U2575^2)</f>
        <v>4.42878373045304</v>
      </c>
    </row>
    <row r="2576" customFormat="false" ht="12.8" hidden="false" customHeight="false" outlineLevel="0" collapsed="false">
      <c r="A2576" s="0" t="n">
        <v>0.0004333333333</v>
      </c>
      <c r="B2576" s="0" t="n">
        <v>0.349</v>
      </c>
      <c r="C2576" s="0" t="n">
        <v>5000</v>
      </c>
      <c r="D2576" s="0" t="n">
        <v>0.577</v>
      </c>
      <c r="E2576" s="0" t="n">
        <v>44.5</v>
      </c>
      <c r="F2576" s="0" t="n">
        <v>3.666666667</v>
      </c>
      <c r="G2576" s="0" t="n">
        <v>7208.0376</v>
      </c>
      <c r="H2576" s="0" t="n">
        <v>0.43187</v>
      </c>
      <c r="I2576" s="0" t="n">
        <v>271.1058</v>
      </c>
      <c r="J2576" s="0" t="n">
        <v>15.56</v>
      </c>
      <c r="K2576" s="0" t="n">
        <v>0.08049</v>
      </c>
      <c r="L2576" s="0" t="n">
        <v>0.4205</v>
      </c>
      <c r="M2576" s="0" t="n">
        <v>34.1167</v>
      </c>
      <c r="N2576" s="0" t="n">
        <v>0.4205</v>
      </c>
      <c r="O2576" s="0" t="n">
        <v>15.56</v>
      </c>
      <c r="P2576" s="0" t="n">
        <f aca="false">LN(G2576/4200)</f>
        <v>0.540112211429302</v>
      </c>
      <c r="Q2576" s="0" t="n">
        <f aca="false">LN((H2576*3600)/13250)</f>
        <v>-2.14269436892141</v>
      </c>
      <c r="R2576" s="0" t="n">
        <f aca="false">LN(I2576/70.1)</f>
        <v>1.35258635655466</v>
      </c>
      <c r="S2576" s="0" t="n">
        <f aca="false">LN((K2576*3600)/10500)</f>
        <v>-3.59006373757791</v>
      </c>
      <c r="T2576" s="0" t="n">
        <f aca="false">LN(L2576/0.45)</f>
        <v>-0.0678031033513627</v>
      </c>
      <c r="U2576" s="0" t="n">
        <f aca="false">LN(N2576/0.45)</f>
        <v>-0.0678031033513627</v>
      </c>
      <c r="V2576" s="0" t="n">
        <f aca="false">SQRT(P2576^2+Q2576^2+R2576^2)</f>
        <v>2.59082037422134</v>
      </c>
      <c r="W2576" s="0" t="n">
        <f aca="false">SQRT(S2576^2+T2576^2+U2576^2)</f>
        <v>3.5913440605879</v>
      </c>
      <c r="X2576" s="0" t="n">
        <f aca="false">SQRT(P2576^2+Q2576^2+R2576^2+S2576^2+T2576^2+U2576^2)</f>
        <v>4.42832952398536</v>
      </c>
    </row>
    <row r="2577" customFormat="false" ht="12.8" hidden="false" customHeight="false" outlineLevel="0" collapsed="false">
      <c r="A2577" s="0" t="n">
        <v>0.0006</v>
      </c>
      <c r="B2577" s="0" t="n">
        <v>0.349</v>
      </c>
      <c r="C2577" s="0" t="n">
        <v>5000</v>
      </c>
      <c r="D2577" s="0" t="n">
        <v>0.577</v>
      </c>
      <c r="E2577" s="0" t="n">
        <v>44.5</v>
      </c>
      <c r="F2577" s="0" t="n">
        <v>3.666666667</v>
      </c>
      <c r="G2577" s="0" t="n">
        <v>7207.40869</v>
      </c>
      <c r="H2577" s="0" t="n">
        <v>0.43187</v>
      </c>
      <c r="I2577" s="0" t="n">
        <v>271.1058</v>
      </c>
      <c r="J2577" s="0" t="n">
        <v>15.56</v>
      </c>
      <c r="K2577" s="0" t="n">
        <v>0.08049</v>
      </c>
      <c r="L2577" s="0" t="n">
        <v>0.4237</v>
      </c>
      <c r="M2577" s="0" t="n">
        <v>34.1166</v>
      </c>
      <c r="N2577" s="0" t="n">
        <v>0.4237</v>
      </c>
      <c r="O2577" s="0" t="n">
        <v>15.56</v>
      </c>
      <c r="P2577" s="0" t="n">
        <f aca="false">LN(G2577/4200)</f>
        <v>0.540024956413016</v>
      </c>
      <c r="Q2577" s="0" t="n">
        <f aca="false">LN((H2577*3600)/13250)</f>
        <v>-2.14269436892141</v>
      </c>
      <c r="R2577" s="0" t="n">
        <f aca="false">LN(I2577/70.1)</f>
        <v>1.35258635655466</v>
      </c>
      <c r="S2577" s="0" t="n">
        <f aca="false">LN((K2577*3600)/10500)</f>
        <v>-3.59006373757791</v>
      </c>
      <c r="T2577" s="0" t="n">
        <f aca="false">LN(L2577/0.45)</f>
        <v>-0.0602219251318519</v>
      </c>
      <c r="U2577" s="0" t="n">
        <f aca="false">LN(N2577/0.45)</f>
        <v>-0.0602219251318519</v>
      </c>
      <c r="V2577" s="0" t="n">
        <f aca="false">SQRT(P2577^2+Q2577^2+R2577^2)</f>
        <v>2.59080218544261</v>
      </c>
      <c r="W2577" s="0" t="n">
        <f aca="false">SQRT(S2577^2+T2577^2+U2577^2)</f>
        <v>3.59107379489827</v>
      </c>
      <c r="X2577" s="0" t="n">
        <f aca="false">SQRT(P2577^2+Q2577^2+R2577^2+S2577^2+T2577^2+U2577^2)</f>
        <v>4.42809970128262</v>
      </c>
    </row>
    <row r="2578" customFormat="false" ht="12.8" hidden="false" customHeight="false" outlineLevel="0" collapsed="false">
      <c r="A2578" s="0" t="n">
        <v>0.0001</v>
      </c>
      <c r="B2578" s="0" t="n">
        <v>0.235</v>
      </c>
      <c r="C2578" s="0" t="n">
        <v>8333.333333</v>
      </c>
      <c r="D2578" s="0" t="n">
        <v>0.577</v>
      </c>
      <c r="E2578" s="0" t="n">
        <v>44.5</v>
      </c>
      <c r="F2578" s="0" t="n">
        <v>3.666666667</v>
      </c>
      <c r="G2578" s="0" t="n">
        <v>6990.11621</v>
      </c>
      <c r="H2578" s="0" t="n">
        <v>0.45132</v>
      </c>
      <c r="I2578" s="0" t="n">
        <v>261.4301</v>
      </c>
      <c r="J2578" s="0" t="n">
        <v>15.56</v>
      </c>
      <c r="K2578" s="0" t="n">
        <v>0.08882</v>
      </c>
      <c r="L2578" s="0" t="n">
        <v>0.6284</v>
      </c>
      <c r="M2578" s="0" t="n">
        <v>30.6854</v>
      </c>
      <c r="N2578" s="0" t="n">
        <v>0.6284</v>
      </c>
      <c r="O2578" s="0" t="n">
        <v>15.56</v>
      </c>
      <c r="P2578" s="0" t="n">
        <f aca="false">LN(G2578/4200)</f>
        <v>0.509412655997027</v>
      </c>
      <c r="Q2578" s="0" t="n">
        <f aca="false">LN((H2578*3600)/13250)</f>
        <v>-2.09864236368206</v>
      </c>
      <c r="R2578" s="0" t="n">
        <f aca="false">LN(I2578/70.1)</f>
        <v>1.31624414971705</v>
      </c>
      <c r="S2578" s="0" t="n">
        <f aca="false">LN((K2578*3600)/10500)</f>
        <v>-3.49158484081959</v>
      </c>
      <c r="T2578" s="0" t="n">
        <f aca="false">LN(L2578/0.45)</f>
        <v>0.333929323617101</v>
      </c>
      <c r="U2578" s="0" t="n">
        <f aca="false">LN(N2578/0.45)</f>
        <v>0.333929323617101</v>
      </c>
      <c r="V2578" s="0" t="n">
        <f aca="false">SQRT(P2578^2+Q2578^2+R2578^2)</f>
        <v>2.5290906837034</v>
      </c>
      <c r="W2578" s="0" t="n">
        <f aca="false">SQRT(S2578^2+T2578^2+U2578^2)</f>
        <v>3.52337654629532</v>
      </c>
      <c r="X2578" s="0" t="n">
        <f aca="false">SQRT(P2578^2+Q2578^2+R2578^2+S2578^2+T2578^2+U2578^2)</f>
        <v>4.33710525274396</v>
      </c>
    </row>
    <row r="2579" customFormat="false" ht="12.8" hidden="false" customHeight="false" outlineLevel="0" collapsed="false">
      <c r="A2579" s="0" t="n">
        <v>0.0002666666667</v>
      </c>
      <c r="B2579" s="0" t="n">
        <v>0.235</v>
      </c>
      <c r="C2579" s="0" t="n">
        <v>8333.333333</v>
      </c>
      <c r="D2579" s="0" t="n">
        <v>0.577</v>
      </c>
      <c r="E2579" s="0" t="n">
        <v>44.5</v>
      </c>
      <c r="F2579" s="0" t="n">
        <v>3.666666667</v>
      </c>
      <c r="G2579" s="0" t="n">
        <v>6989.64307</v>
      </c>
      <c r="H2579" s="0" t="n">
        <v>0.45132</v>
      </c>
      <c r="I2579" s="0" t="n">
        <v>261.43</v>
      </c>
      <c r="J2579" s="0" t="n">
        <v>15.56</v>
      </c>
      <c r="K2579" s="0" t="n">
        <v>0.08882</v>
      </c>
      <c r="L2579" s="0" t="n">
        <v>0.6559</v>
      </c>
      <c r="M2579" s="0" t="n">
        <v>30.6864</v>
      </c>
      <c r="N2579" s="0" t="n">
        <v>0.6559</v>
      </c>
      <c r="O2579" s="0" t="n">
        <v>15.56</v>
      </c>
      <c r="P2579" s="0" t="n">
        <f aca="false">LN(G2579/4200)</f>
        <v>0.509344966705572</v>
      </c>
      <c r="Q2579" s="0" t="n">
        <f aca="false">LN((H2579*3600)/13250)</f>
        <v>-2.09864236368206</v>
      </c>
      <c r="R2579" s="0" t="n">
        <f aca="false">LN(I2579/70.1)</f>
        <v>1.31624376720555</v>
      </c>
      <c r="S2579" s="0" t="n">
        <f aca="false">LN((K2579*3600)/10500)</f>
        <v>-3.49158484081959</v>
      </c>
      <c r="T2579" s="0" t="n">
        <f aca="false">LN(L2579/0.45)</f>
        <v>0.376760755535324</v>
      </c>
      <c r="U2579" s="0" t="n">
        <f aca="false">LN(N2579/0.45)</f>
        <v>0.376760755535324</v>
      </c>
      <c r="V2579" s="0" t="n">
        <f aca="false">SQRT(P2579^2+Q2579^2+R2579^2)</f>
        <v>2.5290768514335</v>
      </c>
      <c r="W2579" s="0" t="n">
        <f aca="false">SQRT(S2579^2+T2579^2+U2579^2)</f>
        <v>3.53200538426321</v>
      </c>
      <c r="X2579" s="0" t="n">
        <f aca="false">SQRT(P2579^2+Q2579^2+R2579^2+S2579^2+T2579^2+U2579^2)</f>
        <v>4.3441100072306</v>
      </c>
    </row>
    <row r="2580" customFormat="false" ht="12.8" hidden="false" customHeight="false" outlineLevel="0" collapsed="false">
      <c r="A2580" s="0" t="n">
        <v>0.0004333333333</v>
      </c>
      <c r="B2580" s="0" t="n">
        <v>0.235</v>
      </c>
      <c r="C2580" s="0" t="n">
        <v>8333.333333</v>
      </c>
      <c r="D2580" s="0" t="n">
        <v>0.577</v>
      </c>
      <c r="E2580" s="0" t="n">
        <v>44.5</v>
      </c>
      <c r="F2580" s="0" t="n">
        <v>3.666666667</v>
      </c>
      <c r="G2580" s="0" t="n">
        <v>6987.96777</v>
      </c>
      <c r="H2580" s="0" t="n">
        <v>0.44993</v>
      </c>
      <c r="I2580" s="0" t="n">
        <v>261.4301</v>
      </c>
      <c r="J2580" s="0" t="n">
        <v>15.56</v>
      </c>
      <c r="K2580" s="0" t="n">
        <v>0.08743</v>
      </c>
      <c r="L2580" s="0" t="n">
        <v>0.6209</v>
      </c>
      <c r="M2580" s="0" t="n">
        <v>30.6849</v>
      </c>
      <c r="N2580" s="0" t="n">
        <v>0.6209</v>
      </c>
      <c r="O2580" s="0" t="n">
        <v>15.56</v>
      </c>
      <c r="P2580" s="0" t="n">
        <f aca="false">LN(G2580/4200)</f>
        <v>0.509105254779522</v>
      </c>
      <c r="Q2580" s="0" t="n">
        <f aca="false">LN((H2580*3600)/13250)</f>
        <v>-2.10172697084351</v>
      </c>
      <c r="R2580" s="0" t="n">
        <f aca="false">LN(I2580/70.1)</f>
        <v>1.31624414971705</v>
      </c>
      <c r="S2580" s="0" t="n">
        <f aca="false">LN((K2580*3600)/10500)</f>
        <v>-3.50735821749075</v>
      </c>
      <c r="T2580" s="0" t="n">
        <f aca="false">LN(L2580/0.45)</f>
        <v>0.321922455606482</v>
      </c>
      <c r="U2580" s="0" t="n">
        <f aca="false">LN(N2580/0.45)</f>
        <v>0.321922455606482</v>
      </c>
      <c r="V2580" s="0" t="n">
        <f aca="false">SQRT(P2580^2+Q2580^2+R2580^2)</f>
        <v>2.53158904288977</v>
      </c>
      <c r="W2580" s="0" t="n">
        <f aca="false">SQRT(S2580^2+T2580^2+U2580^2)</f>
        <v>3.53678240787404</v>
      </c>
      <c r="X2580" s="0" t="n">
        <f aca="false">SQRT(P2580^2+Q2580^2+R2580^2+S2580^2+T2580^2+U2580^2)</f>
        <v>4.34945661924876</v>
      </c>
    </row>
    <row r="2581" customFormat="false" ht="12.8" hidden="false" customHeight="false" outlineLevel="0" collapsed="false">
      <c r="A2581" s="0" t="n">
        <v>0.0006</v>
      </c>
      <c r="B2581" s="0" t="n">
        <v>0.235</v>
      </c>
      <c r="C2581" s="0" t="n">
        <v>8333.333333</v>
      </c>
      <c r="D2581" s="0" t="n">
        <v>0.577</v>
      </c>
      <c r="E2581" s="0" t="n">
        <v>44.5</v>
      </c>
      <c r="F2581" s="0" t="n">
        <v>3.666666667</v>
      </c>
      <c r="G2581" s="0" t="n">
        <v>6990.08887</v>
      </c>
      <c r="H2581" s="0" t="n">
        <v>0.44993</v>
      </c>
      <c r="I2581" s="0" t="n">
        <v>261.4298</v>
      </c>
      <c r="J2581" s="0" t="n">
        <v>15.56</v>
      </c>
      <c r="K2581" s="0" t="n">
        <v>0.08743</v>
      </c>
      <c r="L2581" s="0" t="n">
        <v>0.6282</v>
      </c>
      <c r="M2581" s="0" t="n">
        <v>30.6883</v>
      </c>
      <c r="N2581" s="0" t="n">
        <v>0.6282</v>
      </c>
      <c r="O2581" s="0" t="n">
        <v>15.56</v>
      </c>
      <c r="P2581" s="0" t="n">
        <f aca="false">LN(G2581/4200)</f>
        <v>0.509408744752543</v>
      </c>
      <c r="Q2581" s="0" t="n">
        <f aca="false">LN((H2581*3600)/13250)</f>
        <v>-2.10172697084351</v>
      </c>
      <c r="R2581" s="0" t="n">
        <f aca="false">LN(I2581/70.1)</f>
        <v>1.31624300218212</v>
      </c>
      <c r="S2581" s="0" t="n">
        <f aca="false">LN((K2581*3600)/10500)</f>
        <v>-3.50735821749075</v>
      </c>
      <c r="T2581" s="0" t="n">
        <f aca="false">LN(L2581/0.45)</f>
        <v>0.333611004340181</v>
      </c>
      <c r="U2581" s="0" t="n">
        <f aca="false">LN(N2581/0.45)</f>
        <v>0.333611004340181</v>
      </c>
      <c r="V2581" s="0" t="n">
        <f aca="false">SQRT(P2581^2+Q2581^2+R2581^2)</f>
        <v>2.53164949588106</v>
      </c>
      <c r="W2581" s="0" t="n">
        <f aca="false">SQRT(S2581^2+T2581^2+U2581^2)</f>
        <v>3.53894818699478</v>
      </c>
      <c r="X2581" s="0" t="n">
        <f aca="false">SQRT(P2581^2+Q2581^2+R2581^2+S2581^2+T2581^2+U2581^2)</f>
        <v>4.35125308850548</v>
      </c>
    </row>
    <row r="2582" customFormat="false" ht="12.8" hidden="false" customHeight="false" outlineLevel="0" collapsed="false">
      <c r="A2582" s="0" t="n">
        <v>0.0001</v>
      </c>
      <c r="B2582" s="0" t="n">
        <v>0.273</v>
      </c>
      <c r="C2582" s="0" t="n">
        <v>8333.333333</v>
      </c>
      <c r="D2582" s="0" t="n">
        <v>0.577</v>
      </c>
      <c r="E2582" s="0" t="n">
        <v>44.5</v>
      </c>
      <c r="F2582" s="0" t="n">
        <v>3.666666667</v>
      </c>
      <c r="G2582" s="0" t="n">
        <v>6966.08691</v>
      </c>
      <c r="H2582" s="0" t="n">
        <v>0.4541</v>
      </c>
      <c r="I2582" s="0" t="n">
        <v>260.4062</v>
      </c>
      <c r="J2582" s="0" t="n">
        <v>15.56</v>
      </c>
      <c r="K2582" s="0" t="n">
        <v>0.09021</v>
      </c>
      <c r="L2582" s="0" t="n">
        <v>0.6738</v>
      </c>
      <c r="M2582" s="0" t="n">
        <v>30.3123</v>
      </c>
      <c r="N2582" s="0" t="n">
        <v>0.6738</v>
      </c>
      <c r="O2582" s="0" t="n">
        <v>15.56</v>
      </c>
      <c r="P2582" s="0" t="n">
        <f aca="false">LN(G2582/4200)</f>
        <v>0.505969122890181</v>
      </c>
      <c r="Q2582" s="0" t="n">
        <f aca="false">LN((H2582*3600)/13250)</f>
        <v>-2.0925015478484</v>
      </c>
      <c r="R2582" s="0" t="n">
        <f aca="false">LN(I2582/70.1)</f>
        <v>1.31231992553424</v>
      </c>
      <c r="S2582" s="0" t="n">
        <f aca="false">LN((K2582*3600)/10500)</f>
        <v>-3.476056405015</v>
      </c>
      <c r="T2582" s="0" t="n">
        <f aca="false">LN(L2582/0.45)</f>
        <v>0.403685748208087</v>
      </c>
      <c r="U2582" s="0" t="n">
        <f aca="false">LN(N2582/0.45)</f>
        <v>0.403685748208087</v>
      </c>
      <c r="V2582" s="0" t="n">
        <f aca="false">SQRT(P2582^2+Q2582^2+R2582^2)</f>
        <v>2.5212598176349</v>
      </c>
      <c r="W2582" s="0" t="n">
        <f aca="false">SQRT(S2582^2+T2582^2+U2582^2)</f>
        <v>3.52262579583164</v>
      </c>
      <c r="X2582" s="0" t="n">
        <f aca="false">SQRT(P2582^2+Q2582^2+R2582^2+S2582^2+T2582^2+U2582^2)</f>
        <v>4.3319330056545</v>
      </c>
    </row>
    <row r="2583" customFormat="false" ht="12.8" hidden="false" customHeight="false" outlineLevel="0" collapsed="false">
      <c r="A2583" s="0" t="n">
        <v>0.0002666666667</v>
      </c>
      <c r="B2583" s="0" t="n">
        <v>0.273</v>
      </c>
      <c r="C2583" s="0" t="n">
        <v>8333.333333</v>
      </c>
      <c r="D2583" s="0" t="n">
        <v>0.577</v>
      </c>
      <c r="E2583" s="0" t="n">
        <v>44.5</v>
      </c>
      <c r="F2583" s="0" t="n">
        <v>3.666666667</v>
      </c>
      <c r="G2583" s="0" t="n">
        <v>6967.78223</v>
      </c>
      <c r="H2583" s="0" t="n">
        <v>0.45271</v>
      </c>
      <c r="I2583" s="0" t="n">
        <v>260.4063</v>
      </c>
      <c r="J2583" s="0" t="n">
        <v>15.56</v>
      </c>
      <c r="K2583" s="0" t="n">
        <v>0.08882</v>
      </c>
      <c r="L2583" s="0" t="n">
        <v>0.6559</v>
      </c>
      <c r="M2583" s="0" t="n">
        <v>30.3093</v>
      </c>
      <c r="N2583" s="0" t="n">
        <v>0.6559</v>
      </c>
      <c r="O2583" s="0" t="n">
        <v>15.56</v>
      </c>
      <c r="P2583" s="0" t="n">
        <f aca="false">LN(G2583/4200)</f>
        <v>0.506212460902234</v>
      </c>
      <c r="Q2583" s="0" t="n">
        <f aca="false">LN((H2583*3600)/13250)</f>
        <v>-2.09556724207025</v>
      </c>
      <c r="R2583" s="0" t="n">
        <f aca="false">LN(I2583/70.1)</f>
        <v>1.3123203095496</v>
      </c>
      <c r="S2583" s="0" t="n">
        <f aca="false">LN((K2583*3600)/10500)</f>
        <v>-3.49158484081959</v>
      </c>
      <c r="T2583" s="0" t="n">
        <f aca="false">LN(L2583/0.45)</f>
        <v>0.376760755535324</v>
      </c>
      <c r="U2583" s="0" t="n">
        <f aca="false">LN(N2583/0.45)</f>
        <v>0.376760755535324</v>
      </c>
      <c r="V2583" s="0" t="n">
        <f aca="false">SQRT(P2583^2+Q2583^2+R2583^2)</f>
        <v>2.52385374308159</v>
      </c>
      <c r="W2583" s="0" t="n">
        <f aca="false">SQRT(S2583^2+T2583^2+U2583^2)</f>
        <v>3.53200538426321</v>
      </c>
      <c r="X2583" s="0" t="n">
        <f aca="false">SQRT(P2583^2+Q2583^2+R2583^2+S2583^2+T2583^2+U2583^2)</f>
        <v>4.34107126766323</v>
      </c>
    </row>
    <row r="2584" customFormat="false" ht="12.8" hidden="false" customHeight="false" outlineLevel="0" collapsed="false">
      <c r="A2584" s="0" t="n">
        <v>0.0004333333333</v>
      </c>
      <c r="B2584" s="0" t="n">
        <v>0.273</v>
      </c>
      <c r="C2584" s="0" t="n">
        <v>8333.333333</v>
      </c>
      <c r="D2584" s="0" t="n">
        <v>0.577</v>
      </c>
      <c r="E2584" s="0" t="n">
        <v>44.5</v>
      </c>
      <c r="F2584" s="0" t="n">
        <v>3.666666667</v>
      </c>
      <c r="G2584" s="0" t="n">
        <v>6966.65332</v>
      </c>
      <c r="H2584" s="0" t="n">
        <v>0.45271</v>
      </c>
      <c r="I2584" s="0" t="n">
        <v>260.4062</v>
      </c>
      <c r="J2584" s="0" t="n">
        <v>15.56</v>
      </c>
      <c r="K2584" s="0" t="n">
        <v>0.08882</v>
      </c>
      <c r="L2584" s="0" t="n">
        <v>0.669</v>
      </c>
      <c r="M2584" s="0" t="n">
        <v>30.3132</v>
      </c>
      <c r="N2584" s="0" t="n">
        <v>0.669</v>
      </c>
      <c r="O2584" s="0" t="n">
        <v>15.56</v>
      </c>
      <c r="P2584" s="0" t="n">
        <f aca="false">LN(G2584/4200)</f>
        <v>0.506050429222024</v>
      </c>
      <c r="Q2584" s="0" t="n">
        <f aca="false">LN((H2584*3600)/13250)</f>
        <v>-2.09556724207025</v>
      </c>
      <c r="R2584" s="0" t="n">
        <f aca="false">LN(I2584/70.1)</f>
        <v>1.31231992553424</v>
      </c>
      <c r="S2584" s="0" t="n">
        <f aca="false">LN((K2584*3600)/10500)</f>
        <v>-3.49158484081959</v>
      </c>
      <c r="T2584" s="0" t="n">
        <f aca="false">LN(L2584/0.45)</f>
        <v>0.396536477363863</v>
      </c>
      <c r="U2584" s="0" t="n">
        <f aca="false">LN(N2584/0.45)</f>
        <v>0.396536477363863</v>
      </c>
      <c r="V2584" s="0" t="n">
        <f aca="false">SQRT(P2584^2+Q2584^2+R2584^2)</f>
        <v>2.5238210495017</v>
      </c>
      <c r="W2584" s="0" t="n">
        <f aca="false">SQRT(S2584^2+T2584^2+U2584^2)</f>
        <v>3.53633243013174</v>
      </c>
      <c r="X2584" s="0" t="n">
        <f aca="false">SQRT(P2584^2+Q2584^2+R2584^2+S2584^2+T2584^2+U2584^2)</f>
        <v>4.34457359775495</v>
      </c>
    </row>
    <row r="2585" customFormat="false" ht="12.8" hidden="false" customHeight="false" outlineLevel="0" collapsed="false">
      <c r="A2585" s="0" t="n">
        <v>0.0006</v>
      </c>
      <c r="B2585" s="0" t="n">
        <v>0.273</v>
      </c>
      <c r="C2585" s="0" t="n">
        <v>8333.333333</v>
      </c>
      <c r="D2585" s="0" t="n">
        <v>0.577</v>
      </c>
      <c r="E2585" s="0" t="n">
        <v>44.5</v>
      </c>
      <c r="F2585" s="0" t="n">
        <v>3.666666667</v>
      </c>
      <c r="G2585" s="0" t="n">
        <v>6965.51807</v>
      </c>
      <c r="H2585" s="0" t="n">
        <v>0.45271</v>
      </c>
      <c r="I2585" s="0" t="n">
        <v>260.4062</v>
      </c>
      <c r="J2585" s="0" t="n">
        <v>15.56</v>
      </c>
      <c r="K2585" s="0" t="n">
        <v>0.08882</v>
      </c>
      <c r="L2585" s="0" t="n">
        <v>0.6775</v>
      </c>
      <c r="M2585" s="0" t="n">
        <v>30.3118</v>
      </c>
      <c r="N2585" s="0" t="n">
        <v>0.6775</v>
      </c>
      <c r="O2585" s="0" t="n">
        <v>15.56</v>
      </c>
      <c r="P2585" s="0" t="n">
        <f aca="false">LN(G2585/4200)</f>
        <v>0.505887461085797</v>
      </c>
      <c r="Q2585" s="0" t="n">
        <f aca="false">LN((H2585*3600)/13250)</f>
        <v>-2.09556724207025</v>
      </c>
      <c r="R2585" s="0" t="n">
        <f aca="false">LN(I2585/70.1)</f>
        <v>1.31231992553424</v>
      </c>
      <c r="S2585" s="0" t="n">
        <f aca="false">LN((K2585*3600)/10500)</f>
        <v>-3.49158484081959</v>
      </c>
      <c r="T2585" s="0" t="n">
        <f aca="false">LN(L2585/0.45)</f>
        <v>0.409161969989491</v>
      </c>
      <c r="U2585" s="0" t="n">
        <f aca="false">LN(N2585/0.45)</f>
        <v>0.409161969989491</v>
      </c>
      <c r="V2585" s="0" t="n">
        <f aca="false">SQRT(P2585^2+Q2585^2+R2585^2)</f>
        <v>2.52378837787084</v>
      </c>
      <c r="W2585" s="0" t="n">
        <f aca="false">SQRT(S2585^2+T2585^2+U2585^2)</f>
        <v>3.53920778367314</v>
      </c>
      <c r="X2585" s="0" t="n">
        <f aca="false">SQRT(P2585^2+Q2585^2+R2585^2+S2585^2+T2585^2+U2585^2)</f>
        <v>4.34689538777833</v>
      </c>
    </row>
    <row r="2586" customFormat="false" ht="12.8" hidden="false" customHeight="false" outlineLevel="0" collapsed="false">
      <c r="A2586" s="0" t="n">
        <v>0.0001</v>
      </c>
      <c r="B2586" s="0" t="n">
        <v>0.311</v>
      </c>
      <c r="C2586" s="0" t="n">
        <v>8333.333333</v>
      </c>
      <c r="D2586" s="0" t="n">
        <v>0.577</v>
      </c>
      <c r="E2586" s="0" t="n">
        <v>44.5</v>
      </c>
      <c r="F2586" s="0" t="n">
        <v>3.666666667</v>
      </c>
      <c r="G2586" s="0" t="n">
        <v>6943.84082</v>
      </c>
      <c r="H2586" s="0" t="n">
        <v>0.45549</v>
      </c>
      <c r="I2586" s="0" t="n">
        <v>259.3294</v>
      </c>
      <c r="J2586" s="0" t="n">
        <v>15.56</v>
      </c>
      <c r="K2586" s="0" t="n">
        <v>0.09021</v>
      </c>
      <c r="L2586" s="0" t="n">
        <v>0.6738</v>
      </c>
      <c r="M2586" s="0" t="n">
        <v>29.9188</v>
      </c>
      <c r="N2586" s="0" t="n">
        <v>0.6738</v>
      </c>
      <c r="O2586" s="0" t="n">
        <v>15.56</v>
      </c>
      <c r="P2586" s="0" t="n">
        <f aca="false">LN(G2586/4200)</f>
        <v>0.502770528418885</v>
      </c>
      <c r="Q2586" s="0" t="n">
        <f aca="false">LN((H2586*3600)/13250)</f>
        <v>-2.0894452233901</v>
      </c>
      <c r="R2586" s="0" t="n">
        <f aca="false">LN(I2586/70.1)</f>
        <v>1.3081762742596</v>
      </c>
      <c r="S2586" s="0" t="n">
        <f aca="false">LN((K2586*3600)/10500)</f>
        <v>-3.476056405015</v>
      </c>
      <c r="T2586" s="0" t="n">
        <f aca="false">LN(L2586/0.45)</f>
        <v>0.403685748208087</v>
      </c>
      <c r="U2586" s="0" t="n">
        <f aca="false">LN(N2586/0.45)</f>
        <v>0.403685748208087</v>
      </c>
      <c r="V2586" s="0" t="n">
        <f aca="false">SQRT(P2586^2+Q2586^2+R2586^2)</f>
        <v>2.51592621321255</v>
      </c>
      <c r="W2586" s="0" t="n">
        <f aca="false">SQRT(S2586^2+T2586^2+U2586^2)</f>
        <v>3.52262579583164</v>
      </c>
      <c r="X2586" s="0" t="n">
        <f aca="false">SQRT(P2586^2+Q2586^2+R2586^2+S2586^2+T2586^2+U2586^2)</f>
        <v>4.32883092852892</v>
      </c>
    </row>
    <row r="2587" customFormat="false" ht="12.8" hidden="false" customHeight="false" outlineLevel="0" collapsed="false">
      <c r="A2587" s="0" t="n">
        <v>0.0002666666667</v>
      </c>
      <c r="B2587" s="0" t="n">
        <v>0.311</v>
      </c>
      <c r="C2587" s="0" t="n">
        <v>8333.333333</v>
      </c>
      <c r="D2587" s="0" t="n">
        <v>0.577</v>
      </c>
      <c r="E2587" s="0" t="n">
        <v>44.5</v>
      </c>
      <c r="F2587" s="0" t="n">
        <v>3.666666667</v>
      </c>
      <c r="G2587" s="0" t="n">
        <v>6944.32715</v>
      </c>
      <c r="H2587" s="0" t="n">
        <v>0.4541</v>
      </c>
      <c r="I2587" s="0" t="n">
        <v>259.3297</v>
      </c>
      <c r="J2587" s="0" t="n">
        <v>15.56</v>
      </c>
      <c r="K2587" s="0" t="n">
        <v>0.08882</v>
      </c>
      <c r="L2587" s="0" t="n">
        <v>0.6559</v>
      </c>
      <c r="M2587" s="0" t="n">
        <v>29.9165</v>
      </c>
      <c r="N2587" s="0" t="n">
        <v>0.6559</v>
      </c>
      <c r="O2587" s="0" t="n">
        <v>15.56</v>
      </c>
      <c r="P2587" s="0" t="n">
        <f aca="false">LN(G2587/4200)</f>
        <v>0.50284056357417</v>
      </c>
      <c r="Q2587" s="0" t="n">
        <f aca="false">LN((H2587*3600)/13250)</f>
        <v>-2.0925015478484</v>
      </c>
      <c r="R2587" s="0" t="n">
        <f aca="false">LN(I2587/70.1)</f>
        <v>1.30817743108882</v>
      </c>
      <c r="S2587" s="0" t="n">
        <f aca="false">LN((K2587*3600)/10500)</f>
        <v>-3.49158484081959</v>
      </c>
      <c r="T2587" s="0" t="n">
        <f aca="false">LN(L2587/0.45)</f>
        <v>0.376760755535324</v>
      </c>
      <c r="U2587" s="0" t="n">
        <f aca="false">LN(N2587/0.45)</f>
        <v>0.376760755535324</v>
      </c>
      <c r="V2587" s="0" t="n">
        <f aca="false">SQRT(P2587^2+Q2587^2+R2587^2)</f>
        <v>2.51847961106174</v>
      </c>
      <c r="W2587" s="0" t="n">
        <f aca="false">SQRT(S2587^2+T2587^2+U2587^2)</f>
        <v>3.53200538426321</v>
      </c>
      <c r="X2587" s="0" t="n">
        <f aca="false">SQRT(P2587^2+Q2587^2+R2587^2+S2587^2+T2587^2+U2587^2)</f>
        <v>4.33794900682315</v>
      </c>
    </row>
    <row r="2588" customFormat="false" ht="12.8" hidden="false" customHeight="false" outlineLevel="0" collapsed="false">
      <c r="A2588" s="0" t="n">
        <v>0.0004333333333</v>
      </c>
      <c r="B2588" s="0" t="n">
        <v>0.311</v>
      </c>
      <c r="C2588" s="0" t="n">
        <v>8333.333333</v>
      </c>
      <c r="D2588" s="0" t="n">
        <v>0.577</v>
      </c>
      <c r="E2588" s="0" t="n">
        <v>44.5</v>
      </c>
      <c r="F2588" s="0" t="n">
        <v>3.666666667</v>
      </c>
      <c r="G2588" s="0" t="n">
        <v>6943.90479</v>
      </c>
      <c r="H2588" s="0" t="n">
        <v>0.4541</v>
      </c>
      <c r="I2588" s="0" t="n">
        <v>259.3297</v>
      </c>
      <c r="J2588" s="0" t="n">
        <v>15.56</v>
      </c>
      <c r="K2588" s="0" t="n">
        <v>0.08882</v>
      </c>
      <c r="L2588" s="0" t="n">
        <v>0.669</v>
      </c>
      <c r="M2588" s="0" t="n">
        <v>29.9159</v>
      </c>
      <c r="N2588" s="0" t="n">
        <v>0.669</v>
      </c>
      <c r="O2588" s="0" t="n">
        <v>15.56</v>
      </c>
      <c r="P2588" s="0" t="n">
        <f aca="false">LN(G2588/4200)</f>
        <v>0.502779740857217</v>
      </c>
      <c r="Q2588" s="0" t="n">
        <f aca="false">LN((H2588*3600)/13250)</f>
        <v>-2.0925015478484</v>
      </c>
      <c r="R2588" s="0" t="n">
        <f aca="false">LN(I2588/70.1)</f>
        <v>1.30817743108882</v>
      </c>
      <c r="S2588" s="0" t="n">
        <f aca="false">LN((K2588*3600)/10500)</f>
        <v>-3.49158484081959</v>
      </c>
      <c r="T2588" s="0" t="n">
        <f aca="false">LN(L2588/0.45)</f>
        <v>0.396536477363863</v>
      </c>
      <c r="U2588" s="0" t="n">
        <f aca="false">LN(N2588/0.45)</f>
        <v>0.396536477363863</v>
      </c>
      <c r="V2588" s="0" t="n">
        <f aca="false">SQRT(P2588^2+Q2588^2+R2588^2)</f>
        <v>2.51846746788092</v>
      </c>
      <c r="W2588" s="0" t="n">
        <f aca="false">SQRT(S2588^2+T2588^2+U2588^2)</f>
        <v>3.53633243013174</v>
      </c>
      <c r="X2588" s="0" t="n">
        <f aca="false">SQRT(P2588^2+Q2588^2+R2588^2+S2588^2+T2588^2+U2588^2)</f>
        <v>4.34146581734511</v>
      </c>
    </row>
    <row r="2589" customFormat="false" ht="12.8" hidden="false" customHeight="false" outlineLevel="0" collapsed="false">
      <c r="A2589" s="0" t="n">
        <v>0.0006</v>
      </c>
      <c r="B2589" s="0" t="n">
        <v>0.311</v>
      </c>
      <c r="C2589" s="0" t="n">
        <v>8333.333333</v>
      </c>
      <c r="D2589" s="0" t="n">
        <v>0.577</v>
      </c>
      <c r="E2589" s="0" t="n">
        <v>44.5</v>
      </c>
      <c r="F2589" s="0" t="n">
        <v>3.666666667</v>
      </c>
      <c r="G2589" s="0" t="n">
        <v>6942.82617</v>
      </c>
      <c r="H2589" s="0" t="n">
        <v>0.4541</v>
      </c>
      <c r="I2589" s="0" t="n">
        <v>259.3297</v>
      </c>
      <c r="J2589" s="0" t="n">
        <v>15.56</v>
      </c>
      <c r="K2589" s="0" t="n">
        <v>0.08882</v>
      </c>
      <c r="L2589" s="0" t="n">
        <v>0.6775</v>
      </c>
      <c r="M2589" s="0" t="n">
        <v>29.9147</v>
      </c>
      <c r="N2589" s="0" t="n">
        <v>0.6775</v>
      </c>
      <c r="O2589" s="0" t="n">
        <v>15.56</v>
      </c>
      <c r="P2589" s="0" t="n">
        <f aca="false">LN(G2589/4200)</f>
        <v>0.50262439544075</v>
      </c>
      <c r="Q2589" s="0" t="n">
        <f aca="false">LN((H2589*3600)/13250)</f>
        <v>-2.0925015478484</v>
      </c>
      <c r="R2589" s="0" t="n">
        <f aca="false">LN(I2589/70.1)</f>
        <v>1.30817743108882</v>
      </c>
      <c r="S2589" s="0" t="n">
        <f aca="false">LN((K2589*3600)/10500)</f>
        <v>-3.49158484081959</v>
      </c>
      <c r="T2589" s="0" t="n">
        <f aca="false">LN(L2589/0.45)</f>
        <v>0.409161969989491</v>
      </c>
      <c r="U2589" s="0" t="n">
        <f aca="false">LN(N2589/0.45)</f>
        <v>0.409161969989491</v>
      </c>
      <c r="V2589" s="0" t="n">
        <f aca="false">SQRT(P2589^2+Q2589^2+R2589^2)</f>
        <v>2.51843645976035</v>
      </c>
      <c r="W2589" s="0" t="n">
        <f aca="false">SQRT(S2589^2+T2589^2+U2589^2)</f>
        <v>3.53920778367314</v>
      </c>
      <c r="X2589" s="0" t="n">
        <f aca="false">SQRT(P2589^2+Q2589^2+R2589^2+S2589^2+T2589^2+U2589^2)</f>
        <v>4.34379027323636</v>
      </c>
    </row>
    <row r="2590" customFormat="false" ht="12.8" hidden="false" customHeight="false" outlineLevel="0" collapsed="false">
      <c r="A2590" s="0" t="n">
        <v>0.0001</v>
      </c>
      <c r="B2590" s="0" t="n">
        <v>0.349</v>
      </c>
      <c r="C2590" s="0" t="n">
        <v>8333.333333</v>
      </c>
      <c r="D2590" s="0" t="n">
        <v>0.577</v>
      </c>
      <c r="E2590" s="0" t="n">
        <v>44.5</v>
      </c>
      <c r="F2590" s="0" t="n">
        <v>3.666666667</v>
      </c>
      <c r="G2590" s="0" t="n">
        <v>6918.99756</v>
      </c>
      <c r="H2590" s="0" t="n">
        <v>0.45687</v>
      </c>
      <c r="I2590" s="0" t="n">
        <v>258.1965</v>
      </c>
      <c r="J2590" s="0" t="n">
        <v>15.56</v>
      </c>
      <c r="K2590" s="0" t="n">
        <v>0.09021</v>
      </c>
      <c r="L2590" s="0" t="n">
        <v>0.6738</v>
      </c>
      <c r="M2590" s="0" t="n">
        <v>29.4978</v>
      </c>
      <c r="N2590" s="0" t="n">
        <v>0.6738</v>
      </c>
      <c r="O2590" s="0" t="n">
        <v>15.56</v>
      </c>
      <c r="P2590" s="0" t="n">
        <f aca="false">LN(G2590/4200)</f>
        <v>0.499186372575172</v>
      </c>
      <c r="Q2590" s="0" t="n">
        <f aca="false">LN((H2590*3600)/13250)</f>
        <v>-2.0864200994206</v>
      </c>
      <c r="R2590" s="0" t="n">
        <f aca="false">LN(I2590/70.1)</f>
        <v>1.3037981288967</v>
      </c>
      <c r="S2590" s="0" t="n">
        <f aca="false">LN((K2590*3600)/10500)</f>
        <v>-3.476056405015</v>
      </c>
      <c r="T2590" s="0" t="n">
        <f aca="false">LN(L2590/0.45)</f>
        <v>0.403685748208087</v>
      </c>
      <c r="U2590" s="0" t="n">
        <f aca="false">LN(N2590/0.45)</f>
        <v>0.403685748208087</v>
      </c>
      <c r="V2590" s="0" t="n">
        <f aca="false">SQRT(P2590^2+Q2590^2+R2590^2)</f>
        <v>2.51042335607872</v>
      </c>
      <c r="W2590" s="0" t="n">
        <f aca="false">SQRT(S2590^2+T2590^2+U2590^2)</f>
        <v>3.52262579583164</v>
      </c>
      <c r="X2590" s="0" t="n">
        <f aca="false">SQRT(P2590^2+Q2590^2+R2590^2+S2590^2+T2590^2+U2590^2)</f>
        <v>4.32563497352747</v>
      </c>
    </row>
    <row r="2591" customFormat="false" ht="12.8" hidden="false" customHeight="false" outlineLevel="0" collapsed="false">
      <c r="A2591" s="0" t="n">
        <v>0.0002666666667</v>
      </c>
      <c r="B2591" s="0" t="n">
        <v>0.349</v>
      </c>
      <c r="C2591" s="0" t="n">
        <v>8333.333333</v>
      </c>
      <c r="D2591" s="0" t="n">
        <v>0.577</v>
      </c>
      <c r="E2591" s="0" t="n">
        <v>44.5</v>
      </c>
      <c r="F2591" s="0" t="n">
        <v>3.666666667</v>
      </c>
      <c r="G2591" s="0" t="n">
        <v>6916.85791</v>
      </c>
      <c r="H2591" s="0" t="n">
        <v>0.45687</v>
      </c>
      <c r="I2591" s="0" t="n">
        <v>258.1965</v>
      </c>
      <c r="J2591" s="0" t="n">
        <v>15.56</v>
      </c>
      <c r="K2591" s="0" t="n">
        <v>0.09021</v>
      </c>
      <c r="L2591" s="0" t="n">
        <v>0.705</v>
      </c>
      <c r="M2591" s="0" t="n">
        <v>29.5014</v>
      </c>
      <c r="N2591" s="0" t="n">
        <v>0.705</v>
      </c>
      <c r="O2591" s="0" t="n">
        <v>15.56</v>
      </c>
      <c r="P2591" s="0" t="n">
        <f aca="false">LN(G2591/4200)</f>
        <v>0.498877081975585</v>
      </c>
      <c r="Q2591" s="0" t="n">
        <f aca="false">LN((H2591*3600)/13250)</f>
        <v>-2.0864200994206</v>
      </c>
      <c r="R2591" s="0" t="n">
        <f aca="false">LN(I2591/70.1)</f>
        <v>1.3037981288967</v>
      </c>
      <c r="S2591" s="0" t="n">
        <f aca="false">LN((K2591*3600)/10500)</f>
        <v>-3.476056405015</v>
      </c>
      <c r="T2591" s="0" t="n">
        <f aca="false">LN(L2591/0.45)</f>
        <v>0.448950220047903</v>
      </c>
      <c r="U2591" s="0" t="n">
        <f aca="false">LN(N2591/0.45)</f>
        <v>0.448950220047903</v>
      </c>
      <c r="V2591" s="0" t="n">
        <f aca="false">SQRT(P2591^2+Q2591^2+R2591^2)</f>
        <v>2.51036187333644</v>
      </c>
      <c r="W2591" s="0" t="n">
        <f aca="false">SQRT(S2591^2+T2591^2+U2591^2)</f>
        <v>3.53356487573215</v>
      </c>
      <c r="X2591" s="0" t="n">
        <f aca="false">SQRT(P2591^2+Q2591^2+R2591^2+S2591^2+T2591^2+U2591^2)</f>
        <v>4.3345123677421</v>
      </c>
    </row>
    <row r="2592" customFormat="false" ht="12.8" hidden="false" customHeight="false" outlineLevel="0" collapsed="false">
      <c r="A2592" s="0" t="n">
        <v>0.0004333333333</v>
      </c>
      <c r="B2592" s="0" t="n">
        <v>0.349</v>
      </c>
      <c r="C2592" s="0" t="n">
        <v>8333.333333</v>
      </c>
      <c r="D2592" s="0" t="n">
        <v>0.577</v>
      </c>
      <c r="E2592" s="0" t="n">
        <v>44.5</v>
      </c>
      <c r="F2592" s="0" t="n">
        <v>3.666666667</v>
      </c>
      <c r="G2592" s="0" t="n">
        <v>6917.04443</v>
      </c>
      <c r="H2592" s="0" t="n">
        <v>0.45549</v>
      </c>
      <c r="I2592" s="0" t="n">
        <v>258.1965</v>
      </c>
      <c r="J2592" s="0" t="n">
        <v>15.56</v>
      </c>
      <c r="K2592" s="0" t="n">
        <v>0.09021</v>
      </c>
      <c r="L2592" s="0" t="n">
        <v>0.7201</v>
      </c>
      <c r="M2592" s="0" t="n">
        <v>29.5012</v>
      </c>
      <c r="N2592" s="0" t="n">
        <v>0.7201</v>
      </c>
      <c r="O2592" s="0" t="n">
        <v>15.56</v>
      </c>
      <c r="P2592" s="0" t="n">
        <f aca="false">LN(G2592/4200)</f>
        <v>0.498904047613397</v>
      </c>
      <c r="Q2592" s="0" t="n">
        <f aca="false">LN((H2592*3600)/13250)</f>
        <v>-2.0894452233901</v>
      </c>
      <c r="R2592" s="0" t="n">
        <f aca="false">LN(I2592/70.1)</f>
        <v>1.3037981288967</v>
      </c>
      <c r="S2592" s="0" t="n">
        <f aca="false">LN((K2592*3600)/10500)</f>
        <v>-3.476056405015</v>
      </c>
      <c r="T2592" s="0" t="n">
        <f aca="false">LN(L2592/0.45)</f>
        <v>0.470142508490456</v>
      </c>
      <c r="U2592" s="0" t="n">
        <f aca="false">LN(N2592/0.45)</f>
        <v>0.470142508490456</v>
      </c>
      <c r="V2592" s="0" t="n">
        <f aca="false">SQRT(P2592^2+Q2592^2+R2592^2)</f>
        <v>2.5128820408422</v>
      </c>
      <c r="W2592" s="0" t="n">
        <f aca="false">SQRT(S2592^2+T2592^2+U2592^2)</f>
        <v>3.53907277227033</v>
      </c>
      <c r="X2592" s="0" t="n">
        <f aca="false">SQRT(P2592^2+Q2592^2+R2592^2+S2592^2+T2592^2+U2592^2)</f>
        <v>4.34046221485828</v>
      </c>
    </row>
    <row r="2593" customFormat="false" ht="12.8" hidden="false" customHeight="false" outlineLevel="0" collapsed="false">
      <c r="A2593" s="0" t="n">
        <v>0.0006</v>
      </c>
      <c r="B2593" s="0" t="n">
        <v>0.349</v>
      </c>
      <c r="C2593" s="0" t="n">
        <v>8333.333333</v>
      </c>
      <c r="D2593" s="0" t="n">
        <v>0.577</v>
      </c>
      <c r="E2593" s="0" t="n">
        <v>44.5</v>
      </c>
      <c r="F2593" s="0" t="n">
        <v>3.666666667</v>
      </c>
      <c r="G2593" s="0" t="n">
        <v>6919.60059</v>
      </c>
      <c r="H2593" s="0" t="n">
        <v>0.45549</v>
      </c>
      <c r="I2593" s="0" t="n">
        <v>258.1965</v>
      </c>
      <c r="J2593" s="0" t="n">
        <v>15.56</v>
      </c>
      <c r="K2593" s="0" t="n">
        <v>0.08882</v>
      </c>
      <c r="L2593" s="0" t="n">
        <v>0.6775</v>
      </c>
      <c r="M2593" s="0" t="n">
        <v>29.5003</v>
      </c>
      <c r="N2593" s="0" t="n">
        <v>0.6775</v>
      </c>
      <c r="O2593" s="0" t="n">
        <v>15.56</v>
      </c>
      <c r="P2593" s="0" t="n">
        <f aca="false">LN(G2593/4200)</f>
        <v>0.499273524466403</v>
      </c>
      <c r="Q2593" s="0" t="n">
        <f aca="false">LN((H2593*3600)/13250)</f>
        <v>-2.0894452233901</v>
      </c>
      <c r="R2593" s="0" t="n">
        <f aca="false">LN(I2593/70.1)</f>
        <v>1.3037981288967</v>
      </c>
      <c r="S2593" s="0" t="n">
        <f aca="false">LN((K2593*3600)/10500)</f>
        <v>-3.49158484081959</v>
      </c>
      <c r="T2593" s="0" t="n">
        <f aca="false">LN(L2593/0.45)</f>
        <v>0.409161969989491</v>
      </c>
      <c r="U2593" s="0" t="n">
        <f aca="false">LN(N2593/0.45)</f>
        <v>0.409161969989491</v>
      </c>
      <c r="V2593" s="0" t="n">
        <f aca="false">SQRT(P2593^2+Q2593^2+R2593^2)</f>
        <v>2.51295542234544</v>
      </c>
      <c r="W2593" s="0" t="n">
        <f aca="false">SQRT(S2593^2+T2593^2+U2593^2)</f>
        <v>3.53920778367314</v>
      </c>
      <c r="X2593" s="0" t="n">
        <f aca="false">SQRT(P2593^2+Q2593^2+R2593^2+S2593^2+T2593^2+U2593^2)</f>
        <v>4.34061478257492</v>
      </c>
    </row>
    <row r="2594" customFormat="false" ht="12.8" hidden="false" customHeight="false" outlineLevel="0" collapsed="false">
      <c r="A2594" s="0" t="n">
        <v>0.0001</v>
      </c>
      <c r="B2594" s="0" t="n">
        <v>0.235</v>
      </c>
      <c r="C2594" s="0" t="n">
        <v>11666.66667</v>
      </c>
      <c r="D2594" s="0" t="n">
        <v>0.577</v>
      </c>
      <c r="E2594" s="0" t="n">
        <v>44.5</v>
      </c>
      <c r="F2594" s="0" t="n">
        <v>3.666666667</v>
      </c>
      <c r="G2594" s="0" t="n">
        <v>6783.60742</v>
      </c>
      <c r="H2594" s="0" t="n">
        <v>0.47076</v>
      </c>
      <c r="I2594" s="0" t="n">
        <v>252.2397</v>
      </c>
      <c r="J2594" s="0" t="n">
        <v>15.56</v>
      </c>
      <c r="K2594" s="0" t="n">
        <v>0.09576</v>
      </c>
      <c r="L2594" s="0" t="n">
        <v>0.8786</v>
      </c>
      <c r="M2594" s="0" t="n">
        <v>27.3996</v>
      </c>
      <c r="N2594" s="0" t="n">
        <v>0.8786</v>
      </c>
      <c r="O2594" s="0" t="n">
        <v>15.56</v>
      </c>
      <c r="P2594" s="0" t="n">
        <f aca="false">LN(G2594/4200)</f>
        <v>0.479424503011681</v>
      </c>
      <c r="Q2594" s="0" t="n">
        <f aca="false">LN((H2594*3600)/13250)</f>
        <v>-2.05647057594284</v>
      </c>
      <c r="R2594" s="0" t="n">
        <f aca="false">LN(I2594/70.1)</f>
        <v>1.28045703185207</v>
      </c>
      <c r="S2594" s="0" t="n">
        <f aca="false">LN((K2594*3600)/10500)</f>
        <v>-3.41635162943383</v>
      </c>
      <c r="T2594" s="0" t="n">
        <f aca="false">LN(L2594/0.45)</f>
        <v>0.669082148777314</v>
      </c>
      <c r="U2594" s="0" t="n">
        <f aca="false">LN(N2594/0.45)</f>
        <v>0.669082148777314</v>
      </c>
      <c r="V2594" s="0" t="n">
        <f aca="false">SQRT(P2594^2+Q2594^2+R2594^2)</f>
        <v>2.46951195466353</v>
      </c>
      <c r="W2594" s="0" t="n">
        <f aca="false">SQRT(S2594^2+T2594^2+U2594^2)</f>
        <v>3.54496830727161</v>
      </c>
      <c r="X2594" s="0" t="n">
        <f aca="false">SQRT(P2594^2+Q2594^2+R2594^2+S2594^2+T2594^2+U2594^2)</f>
        <v>4.32033443078036</v>
      </c>
    </row>
    <row r="2595" customFormat="false" ht="12.8" hidden="false" customHeight="false" outlineLevel="0" collapsed="false">
      <c r="A2595" s="0" t="n">
        <v>0.0002666666667</v>
      </c>
      <c r="B2595" s="0" t="n">
        <v>0.235</v>
      </c>
      <c r="C2595" s="0" t="n">
        <v>11666.66667</v>
      </c>
      <c r="D2595" s="0" t="n">
        <v>0.577</v>
      </c>
      <c r="E2595" s="0" t="n">
        <v>44.5</v>
      </c>
      <c r="F2595" s="0" t="n">
        <v>3.666666667</v>
      </c>
      <c r="G2595" s="0" t="n">
        <v>6784.65869</v>
      </c>
      <c r="H2595" s="0" t="n">
        <v>0.46938</v>
      </c>
      <c r="I2595" s="0" t="n">
        <v>252.2397</v>
      </c>
      <c r="J2595" s="0" t="n">
        <v>15.56</v>
      </c>
      <c r="K2595" s="0" t="n">
        <v>0.09576</v>
      </c>
      <c r="L2595" s="0" t="n">
        <v>0.9285</v>
      </c>
      <c r="M2595" s="0" t="n">
        <v>27.4045</v>
      </c>
      <c r="N2595" s="0" t="n">
        <v>0.9285</v>
      </c>
      <c r="O2595" s="0" t="n">
        <v>15.56</v>
      </c>
      <c r="P2595" s="0" t="n">
        <f aca="false">LN(G2595/4200)</f>
        <v>0.479579463121334</v>
      </c>
      <c r="Q2595" s="0" t="n">
        <f aca="false">LN((H2595*3600)/13250)</f>
        <v>-2.05940631102726</v>
      </c>
      <c r="R2595" s="0" t="n">
        <f aca="false">LN(I2595/70.1)</f>
        <v>1.28045703185207</v>
      </c>
      <c r="S2595" s="0" t="n">
        <f aca="false">LN((K2595*3600)/10500)</f>
        <v>-3.41635162943383</v>
      </c>
      <c r="T2595" s="0" t="n">
        <f aca="false">LN(L2595/0.45)</f>
        <v>0.724322798028395</v>
      </c>
      <c r="U2595" s="0" t="n">
        <f aca="false">LN(N2595/0.45)</f>
        <v>0.724322798028395</v>
      </c>
      <c r="V2595" s="0" t="n">
        <f aca="false">SQRT(P2595^2+Q2595^2+R2595^2)</f>
        <v>2.47198726246032</v>
      </c>
      <c r="W2595" s="0" t="n">
        <f aca="false">SQRT(S2595^2+T2595^2+U2595^2)</f>
        <v>3.5666154106411</v>
      </c>
      <c r="X2595" s="0" t="n">
        <f aca="false">SQRT(P2595^2+Q2595^2+R2595^2+S2595^2+T2595^2+U2595^2)</f>
        <v>4.33952376571308</v>
      </c>
    </row>
    <row r="2596" customFormat="false" ht="12.8" hidden="false" customHeight="false" outlineLevel="0" collapsed="false">
      <c r="A2596" s="0" t="n">
        <v>0.0004333333333</v>
      </c>
      <c r="B2596" s="0" t="n">
        <v>0.235</v>
      </c>
      <c r="C2596" s="0" t="n">
        <v>11666.66667</v>
      </c>
      <c r="D2596" s="0" t="n">
        <v>0.577</v>
      </c>
      <c r="E2596" s="0" t="n">
        <v>44.5</v>
      </c>
      <c r="F2596" s="0" t="n">
        <v>3.666666667</v>
      </c>
      <c r="G2596" s="0" t="n">
        <v>6783.23584</v>
      </c>
      <c r="H2596" s="0" t="n">
        <v>0.46799</v>
      </c>
      <c r="I2596" s="0" t="n">
        <v>252.2397</v>
      </c>
      <c r="J2596" s="0" t="n">
        <v>15.56</v>
      </c>
      <c r="K2596" s="0" t="n">
        <v>0.09437</v>
      </c>
      <c r="L2596" s="0" t="n">
        <v>0.8908</v>
      </c>
      <c r="M2596" s="0" t="n">
        <v>27.4043</v>
      </c>
      <c r="N2596" s="0" t="n">
        <v>0.8908</v>
      </c>
      <c r="O2596" s="0" t="n">
        <v>15.56</v>
      </c>
      <c r="P2596" s="0" t="n">
        <f aca="false">LN(G2596/4200)</f>
        <v>0.479369725346314</v>
      </c>
      <c r="Q2596" s="0" t="n">
        <f aca="false">LN((H2596*3600)/13250)</f>
        <v>-2.06237205778431</v>
      </c>
      <c r="R2596" s="0" t="n">
        <f aca="false">LN(I2596/70.1)</f>
        <v>1.28045703185207</v>
      </c>
      <c r="S2596" s="0" t="n">
        <f aca="false">LN((K2596*3600)/10500)</f>
        <v>-3.43097346465031</v>
      </c>
      <c r="T2596" s="0" t="n">
        <f aca="false">LN(L2596/0.45)</f>
        <v>0.682872352618847</v>
      </c>
      <c r="U2596" s="0" t="n">
        <f aca="false">LN(N2596/0.45)</f>
        <v>0.682872352618847</v>
      </c>
      <c r="V2596" s="0" t="n">
        <f aca="false">SQRT(P2596^2+Q2596^2+R2596^2)</f>
        <v>2.4744179211943</v>
      </c>
      <c r="W2596" s="0" t="n">
        <f aca="false">SQRT(S2596^2+T2596^2+U2596^2)</f>
        <v>3.56429631415192</v>
      </c>
      <c r="X2596" s="0" t="n">
        <f aca="false">SQRT(P2596^2+Q2596^2+R2596^2+S2596^2+T2596^2+U2596^2)</f>
        <v>4.3390036026494</v>
      </c>
    </row>
    <row r="2597" customFormat="false" ht="12.8" hidden="false" customHeight="false" outlineLevel="0" collapsed="false">
      <c r="A2597" s="0" t="n">
        <v>0.0006</v>
      </c>
      <c r="B2597" s="0" t="n">
        <v>0.235</v>
      </c>
      <c r="C2597" s="0" t="n">
        <v>11666.66667</v>
      </c>
      <c r="D2597" s="0" t="n">
        <v>0.577</v>
      </c>
      <c r="E2597" s="0" t="n">
        <v>44.5</v>
      </c>
      <c r="F2597" s="0" t="n">
        <v>3.666666667</v>
      </c>
      <c r="G2597" s="0" t="n">
        <v>6786.21191</v>
      </c>
      <c r="H2597" s="0" t="n">
        <v>0.46799</v>
      </c>
      <c r="I2597" s="0" t="n">
        <v>252.2397</v>
      </c>
      <c r="J2597" s="0" t="n">
        <v>15.56</v>
      </c>
      <c r="K2597" s="0" t="n">
        <v>0.09437</v>
      </c>
      <c r="L2597" s="0" t="n">
        <v>0.9055</v>
      </c>
      <c r="M2597" s="0" t="n">
        <v>27.4009</v>
      </c>
      <c r="N2597" s="0" t="n">
        <v>0.9055</v>
      </c>
      <c r="O2597" s="0" t="n">
        <v>15.56</v>
      </c>
      <c r="P2597" s="0" t="n">
        <f aca="false">LN(G2597/4200)</f>
        <v>0.479808368112409</v>
      </c>
      <c r="Q2597" s="0" t="n">
        <f aca="false">LN((H2597*3600)/13250)</f>
        <v>-2.06237205778431</v>
      </c>
      <c r="R2597" s="0" t="n">
        <f aca="false">LN(I2597/70.1)</f>
        <v>1.28045703185207</v>
      </c>
      <c r="S2597" s="0" t="n">
        <f aca="false">LN((K2597*3600)/10500)</f>
        <v>-3.43097346465031</v>
      </c>
      <c r="T2597" s="0" t="n">
        <f aca="false">LN(L2597/0.45)</f>
        <v>0.699239694559103</v>
      </c>
      <c r="U2597" s="0" t="n">
        <f aca="false">LN(N2597/0.45)</f>
        <v>0.699239694559103</v>
      </c>
      <c r="V2597" s="0" t="n">
        <f aca="false">SQRT(P2597^2+Q2597^2+R2597^2)</f>
        <v>2.47450293700768</v>
      </c>
      <c r="W2597" s="0" t="n">
        <f aca="false">SQRT(S2597^2+T2597^2+U2597^2)</f>
        <v>3.57063736831798</v>
      </c>
      <c r="X2597" s="0" t="n">
        <f aca="false">SQRT(P2597^2+Q2597^2+R2597^2+S2597^2+T2597^2+U2597^2)</f>
        <v>4.34426242316096</v>
      </c>
    </row>
    <row r="2598" customFormat="false" ht="12.8" hidden="false" customHeight="false" outlineLevel="0" collapsed="false">
      <c r="A2598" s="0" t="n">
        <v>0.0001</v>
      </c>
      <c r="B2598" s="0" t="n">
        <v>0.273</v>
      </c>
      <c r="C2598" s="0" t="n">
        <v>11666.66667</v>
      </c>
      <c r="D2598" s="0" t="n">
        <v>0.577</v>
      </c>
      <c r="E2598" s="0" t="n">
        <v>44.5</v>
      </c>
      <c r="F2598" s="0" t="n">
        <v>3.666666667</v>
      </c>
      <c r="G2598" s="0" t="n">
        <v>6761.55176</v>
      </c>
      <c r="H2598" s="0" t="n">
        <v>0.47215</v>
      </c>
      <c r="I2598" s="0" t="n">
        <v>251.1374</v>
      </c>
      <c r="J2598" s="0" t="n">
        <v>15.56</v>
      </c>
      <c r="K2598" s="0" t="n">
        <v>0.09715</v>
      </c>
      <c r="L2598" s="0" t="n">
        <v>0.9355</v>
      </c>
      <c r="M2598" s="0" t="n">
        <v>26.9903</v>
      </c>
      <c r="N2598" s="0" t="n">
        <v>0.9355</v>
      </c>
      <c r="O2598" s="0" t="n">
        <v>15.56</v>
      </c>
      <c r="P2598" s="0" t="n">
        <f aca="false">LN(G2598/4200)</f>
        <v>0.47616788871877</v>
      </c>
      <c r="Q2598" s="0" t="n">
        <f aca="false">LN((H2598*3600)/13250)</f>
        <v>-2.05352225424323</v>
      </c>
      <c r="R2598" s="0" t="n">
        <f aca="false">LN(I2598/70.1)</f>
        <v>1.27607740567541</v>
      </c>
      <c r="S2598" s="0" t="n">
        <f aca="false">LN((K2598*3600)/10500)</f>
        <v>-3.4019405148601</v>
      </c>
      <c r="T2598" s="0" t="n">
        <f aca="false">LN(L2598/0.45)</f>
        <v>0.731833562949779</v>
      </c>
      <c r="U2598" s="0" t="n">
        <f aca="false">LN(N2598/0.45)</f>
        <v>0.731833562949779</v>
      </c>
      <c r="V2598" s="0" t="n">
        <f aca="false">SQRT(P2598^2+Q2598^2+R2598^2)</f>
        <v>2.46415564690917</v>
      </c>
      <c r="W2598" s="0" t="n">
        <f aca="false">SQRT(S2598^2+T2598^2+U2598^2)</f>
        <v>3.55589088617271</v>
      </c>
      <c r="X2598" s="0" t="n">
        <f aca="false">SQRT(P2598^2+Q2598^2+R2598^2+S2598^2+T2598^2+U2598^2)</f>
        <v>4.32624814898088</v>
      </c>
    </row>
    <row r="2599" customFormat="false" ht="12.8" hidden="false" customHeight="false" outlineLevel="0" collapsed="false">
      <c r="A2599" s="0" t="n">
        <v>0.0002666666667</v>
      </c>
      <c r="B2599" s="0" t="n">
        <v>0.273</v>
      </c>
      <c r="C2599" s="0" t="n">
        <v>11666.66667</v>
      </c>
      <c r="D2599" s="0" t="n">
        <v>0.577</v>
      </c>
      <c r="E2599" s="0" t="n">
        <v>44.5</v>
      </c>
      <c r="F2599" s="0" t="n">
        <v>3.666666667</v>
      </c>
      <c r="G2599" s="0" t="n">
        <v>6762.07227</v>
      </c>
      <c r="H2599" s="0" t="n">
        <v>0.47076</v>
      </c>
      <c r="I2599" s="0" t="n">
        <v>251.1375</v>
      </c>
      <c r="J2599" s="0" t="n">
        <v>15.56</v>
      </c>
      <c r="K2599" s="0" t="n">
        <v>0.09576</v>
      </c>
      <c r="L2599" s="0" t="n">
        <v>0.9285</v>
      </c>
      <c r="M2599" s="0" t="n">
        <v>26.9905</v>
      </c>
      <c r="N2599" s="0" t="n">
        <v>0.9285</v>
      </c>
      <c r="O2599" s="0" t="n">
        <v>15.56</v>
      </c>
      <c r="P2599" s="0" t="n">
        <f aca="false">LN(G2599/4200)</f>
        <v>0.47624486660563</v>
      </c>
      <c r="Q2599" s="0" t="n">
        <f aca="false">LN((H2599*3600)/13250)</f>
        <v>-2.05647057594284</v>
      </c>
      <c r="R2599" s="0" t="n">
        <f aca="false">LN(I2599/70.1)</f>
        <v>1.27607780386373</v>
      </c>
      <c r="S2599" s="0" t="n">
        <f aca="false">LN((K2599*3600)/10500)</f>
        <v>-3.41635162943383</v>
      </c>
      <c r="T2599" s="0" t="n">
        <f aca="false">LN(L2599/0.45)</f>
        <v>0.724322798028395</v>
      </c>
      <c r="U2599" s="0" t="n">
        <f aca="false">LN(N2599/0.45)</f>
        <v>0.724322798028395</v>
      </c>
      <c r="V2599" s="0" t="n">
        <f aca="false">SQRT(P2599^2+Q2599^2+R2599^2)</f>
        <v>2.4666282582101</v>
      </c>
      <c r="W2599" s="0" t="n">
        <f aca="false">SQRT(S2599^2+T2599^2+U2599^2)</f>
        <v>3.5666154106411</v>
      </c>
      <c r="X2599" s="0" t="n">
        <f aca="false">SQRT(P2599^2+Q2599^2+R2599^2+S2599^2+T2599^2+U2599^2)</f>
        <v>4.33647327348194</v>
      </c>
    </row>
    <row r="2600" customFormat="false" ht="12.8" hidden="false" customHeight="false" outlineLevel="0" collapsed="false">
      <c r="A2600" s="0" t="n">
        <v>0.0004333333333</v>
      </c>
      <c r="B2600" s="0" t="n">
        <v>0.273</v>
      </c>
      <c r="C2600" s="0" t="n">
        <v>11666.66667</v>
      </c>
      <c r="D2600" s="0" t="n">
        <v>0.577</v>
      </c>
      <c r="E2600" s="0" t="n">
        <v>44.5</v>
      </c>
      <c r="F2600" s="0" t="n">
        <v>3.666666667</v>
      </c>
      <c r="G2600" s="0" t="n">
        <v>6760.03223</v>
      </c>
      <c r="H2600" s="0" t="n">
        <v>0.47076</v>
      </c>
      <c r="I2600" s="0" t="n">
        <v>251.1375</v>
      </c>
      <c r="J2600" s="0" t="n">
        <v>15.56</v>
      </c>
      <c r="K2600" s="0" t="n">
        <v>0.09576</v>
      </c>
      <c r="L2600" s="0" t="n">
        <v>0.9535</v>
      </c>
      <c r="M2600" s="0" t="n">
        <v>26.9909</v>
      </c>
      <c r="N2600" s="0" t="n">
        <v>0.9535</v>
      </c>
      <c r="O2600" s="0" t="n">
        <v>15.56</v>
      </c>
      <c r="P2600" s="0" t="n">
        <f aca="false">LN(G2600/4200)</f>
        <v>0.475943132505664</v>
      </c>
      <c r="Q2600" s="0" t="n">
        <f aca="false">LN((H2600*3600)/13250)</f>
        <v>-2.05647057594284</v>
      </c>
      <c r="R2600" s="0" t="n">
        <f aca="false">LN(I2600/70.1)</f>
        <v>1.27607780386373</v>
      </c>
      <c r="S2600" s="0" t="n">
        <f aca="false">LN((K2600*3600)/10500)</f>
        <v>-3.41635162943383</v>
      </c>
      <c r="T2600" s="0" t="n">
        <f aca="false">LN(L2600/0.45)</f>
        <v>0.750891842276108</v>
      </c>
      <c r="U2600" s="0" t="n">
        <f aca="false">LN(N2600/0.45)</f>
        <v>0.750891842276108</v>
      </c>
      <c r="V2600" s="0" t="n">
        <f aca="false">SQRT(P2600^2+Q2600^2+R2600^2)</f>
        <v>2.46657001859093</v>
      </c>
      <c r="W2600" s="0" t="n">
        <f aca="false">SQRT(S2600^2+T2600^2+U2600^2)</f>
        <v>3.57758795468802</v>
      </c>
      <c r="X2600" s="0" t="n">
        <f aca="false">SQRT(P2600^2+Q2600^2+R2600^2+S2600^2+T2600^2+U2600^2)</f>
        <v>4.34546927617035</v>
      </c>
    </row>
    <row r="2601" customFormat="false" ht="12.8" hidden="false" customHeight="false" outlineLevel="0" collapsed="false">
      <c r="A2601" s="0" t="n">
        <v>0.0006</v>
      </c>
      <c r="B2601" s="0" t="n">
        <v>0.273</v>
      </c>
      <c r="C2601" s="0" t="n">
        <v>11666.66667</v>
      </c>
      <c r="D2601" s="0" t="n">
        <v>0.577</v>
      </c>
      <c r="E2601" s="0" t="n">
        <v>44.5</v>
      </c>
      <c r="F2601" s="0" t="n">
        <v>3.666666667</v>
      </c>
      <c r="G2601" s="0" t="n">
        <v>6758.98291</v>
      </c>
      <c r="H2601" s="0" t="n">
        <v>0.47076</v>
      </c>
      <c r="I2601" s="0" t="n">
        <v>251.1375</v>
      </c>
      <c r="J2601" s="0" t="n">
        <v>15.56</v>
      </c>
      <c r="K2601" s="0" t="n">
        <v>0.09437</v>
      </c>
      <c r="L2601" s="0" t="n">
        <v>0.9055</v>
      </c>
      <c r="M2601" s="0" t="n">
        <v>26.9944</v>
      </c>
      <c r="N2601" s="0" t="n">
        <v>0.9055</v>
      </c>
      <c r="O2601" s="0" t="n">
        <v>15.56</v>
      </c>
      <c r="P2601" s="0" t="n">
        <f aca="false">LN(G2601/4200)</f>
        <v>0.475787896345153</v>
      </c>
      <c r="Q2601" s="0" t="n">
        <f aca="false">LN((H2601*3600)/13250)</f>
        <v>-2.05647057594284</v>
      </c>
      <c r="R2601" s="0" t="n">
        <f aca="false">LN(I2601/70.1)</f>
        <v>1.27607780386373</v>
      </c>
      <c r="S2601" s="0" t="n">
        <f aca="false">LN((K2601*3600)/10500)</f>
        <v>-3.43097346465031</v>
      </c>
      <c r="T2601" s="0" t="n">
        <f aca="false">LN(L2601/0.45)</f>
        <v>0.699239694559103</v>
      </c>
      <c r="U2601" s="0" t="n">
        <f aca="false">LN(N2601/0.45)</f>
        <v>0.699239694559103</v>
      </c>
      <c r="V2601" s="0" t="n">
        <f aca="false">SQRT(P2601^2+Q2601^2+R2601^2)</f>
        <v>2.46654006931591</v>
      </c>
      <c r="W2601" s="0" t="n">
        <f aca="false">SQRT(S2601^2+T2601^2+U2601^2)</f>
        <v>3.57063736831798</v>
      </c>
      <c r="X2601" s="0" t="n">
        <f aca="false">SQRT(P2601^2+Q2601^2+R2601^2+S2601^2+T2601^2+U2601^2)</f>
        <v>4.33973168866114</v>
      </c>
    </row>
    <row r="2602" customFormat="false" ht="12.8" hidden="false" customHeight="false" outlineLevel="0" collapsed="false">
      <c r="A2602" s="0" t="n">
        <v>0.0001</v>
      </c>
      <c r="B2602" s="0" t="n">
        <v>0.311</v>
      </c>
      <c r="C2602" s="0" t="n">
        <v>11666.66667</v>
      </c>
      <c r="D2602" s="0" t="n">
        <v>0.577</v>
      </c>
      <c r="E2602" s="0" t="n">
        <v>44.5</v>
      </c>
      <c r="F2602" s="0" t="n">
        <v>3.666666667</v>
      </c>
      <c r="G2602" s="0" t="n">
        <v>6733.6416</v>
      </c>
      <c r="H2602" s="0" t="n">
        <v>0.47493</v>
      </c>
      <c r="I2602" s="0" t="n">
        <v>249.9817</v>
      </c>
      <c r="J2602" s="0" t="n">
        <v>15.56</v>
      </c>
      <c r="K2602" s="0" t="n">
        <v>0.09715</v>
      </c>
      <c r="L2602" s="0" t="n">
        <v>0.9355</v>
      </c>
      <c r="M2602" s="0" t="n">
        <v>26.565</v>
      </c>
      <c r="N2602" s="0" t="n">
        <v>0.9355</v>
      </c>
      <c r="O2602" s="0" t="n">
        <v>15.56</v>
      </c>
      <c r="P2602" s="0" t="n">
        <f aca="false">LN(G2602/4200)</f>
        <v>0.472031571579973</v>
      </c>
      <c r="Q2602" s="0" t="n">
        <f aca="false">LN((H2602*3600)/13250)</f>
        <v>-2.04765156119851</v>
      </c>
      <c r="R2602" s="0" t="n">
        <f aca="false">LN(I2602/70.1)</f>
        <v>1.27146492114245</v>
      </c>
      <c r="S2602" s="0" t="n">
        <f aca="false">LN((K2602*3600)/10500)</f>
        <v>-3.4019405148601</v>
      </c>
      <c r="T2602" s="0" t="n">
        <f aca="false">LN(L2602/0.45)</f>
        <v>0.731833562949779</v>
      </c>
      <c r="U2602" s="0" t="n">
        <f aca="false">LN(N2602/0.45)</f>
        <v>0.731833562949779</v>
      </c>
      <c r="V2602" s="0" t="n">
        <f aca="false">SQRT(P2602^2+Q2602^2+R2602^2)</f>
        <v>2.45607690562464</v>
      </c>
      <c r="W2602" s="0" t="n">
        <f aca="false">SQRT(S2602^2+T2602^2+U2602^2)</f>
        <v>3.55589088617271</v>
      </c>
      <c r="X2602" s="0" t="n">
        <f aca="false">SQRT(P2602^2+Q2602^2+R2602^2+S2602^2+T2602^2+U2602^2)</f>
        <v>4.32165173986855</v>
      </c>
    </row>
    <row r="2603" customFormat="false" ht="12.8" hidden="false" customHeight="false" outlineLevel="0" collapsed="false">
      <c r="A2603" s="0" t="n">
        <v>0.0002666666667</v>
      </c>
      <c r="B2603" s="0" t="n">
        <v>0.311</v>
      </c>
      <c r="C2603" s="0" t="n">
        <v>11666.66667</v>
      </c>
      <c r="D2603" s="0" t="n">
        <v>0.577</v>
      </c>
      <c r="E2603" s="0" t="n">
        <v>44.5</v>
      </c>
      <c r="F2603" s="0" t="n">
        <v>3.666666667</v>
      </c>
      <c r="G2603" s="0" t="n">
        <v>6733.65723</v>
      </c>
      <c r="H2603" s="0" t="n">
        <v>0.47354</v>
      </c>
      <c r="I2603" s="0" t="n">
        <v>249.9818</v>
      </c>
      <c r="J2603" s="0" t="n">
        <v>15.56</v>
      </c>
      <c r="K2603" s="0" t="n">
        <v>0.09576</v>
      </c>
      <c r="L2603" s="0" t="n">
        <v>0.9285</v>
      </c>
      <c r="M2603" s="0" t="n">
        <v>26.5607</v>
      </c>
      <c r="N2603" s="0" t="n">
        <v>0.9285</v>
      </c>
      <c r="O2603" s="0" t="n">
        <v>15.56</v>
      </c>
      <c r="P2603" s="0" t="n">
        <f aca="false">LN(G2603/4200)</f>
        <v>0.472033892758139</v>
      </c>
      <c r="Q2603" s="0" t="n">
        <f aca="false">LN((H2603*3600)/13250)</f>
        <v>-2.05058259959745</v>
      </c>
      <c r="R2603" s="0" t="n">
        <f aca="false">LN(I2603/70.1)</f>
        <v>1.27146532117165</v>
      </c>
      <c r="S2603" s="0" t="n">
        <f aca="false">LN((K2603*3600)/10500)</f>
        <v>-3.41635162943383</v>
      </c>
      <c r="T2603" s="0" t="n">
        <f aca="false">LN(L2603/0.45)</f>
        <v>0.724322798028395</v>
      </c>
      <c r="U2603" s="0" t="n">
        <f aca="false">LN(N2603/0.45)</f>
        <v>0.724322798028395</v>
      </c>
      <c r="V2603" s="0" t="n">
        <f aca="false">SQRT(P2603^2+Q2603^2+R2603^2)</f>
        <v>2.458521721813</v>
      </c>
      <c r="W2603" s="0" t="n">
        <f aca="false">SQRT(S2603^2+T2603^2+U2603^2)</f>
        <v>3.5666154106411</v>
      </c>
      <c r="X2603" s="0" t="n">
        <f aca="false">SQRT(P2603^2+Q2603^2+R2603^2+S2603^2+T2603^2+U2603^2)</f>
        <v>4.33186732761392</v>
      </c>
    </row>
    <row r="2604" customFormat="false" ht="12.8" hidden="false" customHeight="false" outlineLevel="0" collapsed="false">
      <c r="A2604" s="0" t="n">
        <v>0.0004333333333</v>
      </c>
      <c r="B2604" s="0" t="n">
        <v>0.311</v>
      </c>
      <c r="C2604" s="0" t="n">
        <v>11666.66667</v>
      </c>
      <c r="D2604" s="0" t="n">
        <v>0.577</v>
      </c>
      <c r="E2604" s="0" t="n">
        <v>44.5</v>
      </c>
      <c r="F2604" s="0" t="n">
        <v>3.666666667</v>
      </c>
      <c r="G2604" s="0" t="n">
        <v>6736.68896</v>
      </c>
      <c r="H2604" s="0" t="n">
        <v>0.47215</v>
      </c>
      <c r="I2604" s="0" t="n">
        <v>249.9818</v>
      </c>
      <c r="J2604" s="0" t="n">
        <v>15.56</v>
      </c>
      <c r="K2604" s="0" t="n">
        <v>0.09576</v>
      </c>
      <c r="L2604" s="0" t="n">
        <v>0.9535</v>
      </c>
      <c r="M2604" s="0" t="n">
        <v>26.5618</v>
      </c>
      <c r="N2604" s="0" t="n">
        <v>0.9535</v>
      </c>
      <c r="O2604" s="0" t="n">
        <v>15.56</v>
      </c>
      <c r="P2604" s="0" t="n">
        <f aca="false">LN(G2604/4200)</f>
        <v>0.472484026705467</v>
      </c>
      <c r="Q2604" s="0" t="n">
        <f aca="false">LN((H2604*3600)/13250)</f>
        <v>-2.05352225424323</v>
      </c>
      <c r="R2604" s="0" t="n">
        <f aca="false">LN(I2604/70.1)</f>
        <v>1.27146532117165</v>
      </c>
      <c r="S2604" s="0" t="n">
        <f aca="false">LN((K2604*3600)/10500)</f>
        <v>-3.41635162943383</v>
      </c>
      <c r="T2604" s="0" t="n">
        <f aca="false">LN(L2604/0.45)</f>
        <v>0.750891842276108</v>
      </c>
      <c r="U2604" s="0" t="n">
        <f aca="false">LN(N2604/0.45)</f>
        <v>0.750891842276108</v>
      </c>
      <c r="V2604" s="0" t="n">
        <f aca="false">SQRT(P2604^2+Q2604^2+R2604^2)</f>
        <v>2.46106051675007</v>
      </c>
      <c r="W2604" s="0" t="n">
        <f aca="false">SQRT(S2604^2+T2604^2+U2604^2)</f>
        <v>3.57758795468802</v>
      </c>
      <c r="X2604" s="0" t="n">
        <f aca="false">SQRT(P2604^2+Q2604^2+R2604^2+S2604^2+T2604^2+U2604^2)</f>
        <v>4.34234434846374</v>
      </c>
    </row>
    <row r="2605" customFormat="false" ht="12.8" hidden="false" customHeight="false" outlineLevel="0" collapsed="false">
      <c r="A2605" s="0" t="n">
        <v>0.0006</v>
      </c>
      <c r="B2605" s="0" t="n">
        <v>0.311</v>
      </c>
      <c r="C2605" s="0" t="n">
        <v>11666.66667</v>
      </c>
      <c r="D2605" s="0" t="n">
        <v>0.577</v>
      </c>
      <c r="E2605" s="0" t="n">
        <v>44.5</v>
      </c>
      <c r="F2605" s="0" t="n">
        <v>3.666666667</v>
      </c>
      <c r="G2605" s="0" t="n">
        <v>6735.68604</v>
      </c>
      <c r="H2605" s="0" t="n">
        <v>0.47215</v>
      </c>
      <c r="I2605" s="0" t="n">
        <v>249.9818</v>
      </c>
      <c r="J2605" s="0" t="n">
        <v>15.56</v>
      </c>
      <c r="K2605" s="0" t="n">
        <v>0.09576</v>
      </c>
      <c r="L2605" s="0" t="n">
        <v>0.9702</v>
      </c>
      <c r="M2605" s="0" t="n">
        <v>26.5659</v>
      </c>
      <c r="N2605" s="0" t="n">
        <v>0.9702</v>
      </c>
      <c r="O2605" s="0" t="n">
        <v>15.56</v>
      </c>
      <c r="P2605" s="0" t="n">
        <f aca="false">LN(G2605/4200)</f>
        <v>0.472335141300799</v>
      </c>
      <c r="Q2605" s="0" t="n">
        <f aca="false">LN((H2605*3600)/13250)</f>
        <v>-2.05352225424323</v>
      </c>
      <c r="R2605" s="0" t="n">
        <f aca="false">LN(I2605/70.1)</f>
        <v>1.27146532117165</v>
      </c>
      <c r="S2605" s="0" t="n">
        <f aca="false">LN((K2605*3600)/10500)</f>
        <v>-3.41635162943383</v>
      </c>
      <c r="T2605" s="0" t="n">
        <f aca="false">LN(L2605/0.45)</f>
        <v>0.768254653046751</v>
      </c>
      <c r="U2605" s="0" t="n">
        <f aca="false">LN(N2605/0.45)</f>
        <v>0.768254653046751</v>
      </c>
      <c r="V2605" s="0" t="n">
        <f aca="false">SQRT(P2605^2+Q2605^2+R2605^2)</f>
        <v>2.46103193748516</v>
      </c>
      <c r="W2605" s="0" t="n">
        <f aca="false">SQRT(S2605^2+T2605^2+U2605^2)</f>
        <v>3.58495312100328</v>
      </c>
      <c r="X2605" s="0" t="n">
        <f aca="false">SQRT(P2605^2+Q2605^2+R2605^2+S2605^2+T2605^2+U2605^2)</f>
        <v>4.34839821970265</v>
      </c>
    </row>
    <row r="2606" customFormat="false" ht="12.8" hidden="false" customHeight="false" outlineLevel="0" collapsed="false">
      <c r="A2606" s="0" t="n">
        <v>0.0001</v>
      </c>
      <c r="B2606" s="0" t="n">
        <v>0.349</v>
      </c>
      <c r="C2606" s="0" t="n">
        <v>11666.66667</v>
      </c>
      <c r="D2606" s="0" t="n">
        <v>0.577</v>
      </c>
      <c r="E2606" s="0" t="n">
        <v>44.5</v>
      </c>
      <c r="F2606" s="0" t="n">
        <v>3.666666667</v>
      </c>
      <c r="G2606" s="0" t="n">
        <v>6709.69385</v>
      </c>
      <c r="H2606" s="0" t="n">
        <v>0.47632</v>
      </c>
      <c r="I2606" s="0" t="n">
        <v>248.771</v>
      </c>
      <c r="J2606" s="0" t="n">
        <v>15.56</v>
      </c>
      <c r="K2606" s="0" t="n">
        <v>0.09854</v>
      </c>
      <c r="L2606" s="0" t="n">
        <v>0.9946</v>
      </c>
      <c r="M2606" s="0" t="n">
        <v>26.1096</v>
      </c>
      <c r="N2606" s="0" t="n">
        <v>0.9946</v>
      </c>
      <c r="O2606" s="0" t="n">
        <v>15.56</v>
      </c>
      <c r="P2606" s="0" t="n">
        <f aca="false">LN(G2606/4200)</f>
        <v>0.468468798721928</v>
      </c>
      <c r="Q2606" s="0" t="n">
        <f aca="false">LN((H2606*3600)/13250)</f>
        <v>-2.04472908868484</v>
      </c>
      <c r="R2606" s="0" t="n">
        <f aca="false">LN(I2606/70.1)</f>
        <v>1.26661000054536</v>
      </c>
      <c r="S2606" s="0" t="n">
        <f aca="false">LN((K2606*3600)/10500)</f>
        <v>-3.38773413356773</v>
      </c>
      <c r="T2606" s="0" t="n">
        <f aca="false">LN(L2606/0.45)</f>
        <v>0.793093063516273</v>
      </c>
      <c r="U2606" s="0" t="n">
        <f aca="false">LN(N2606/0.45)</f>
        <v>0.793093063516273</v>
      </c>
      <c r="V2606" s="0" t="n">
        <f aca="false">SQRT(P2606^2+Q2606^2+R2606^2)</f>
        <v>2.45044505242852</v>
      </c>
      <c r="W2606" s="0" t="n">
        <f aca="false">SQRT(S2606^2+T2606^2+U2606^2)</f>
        <v>3.56857615507014</v>
      </c>
      <c r="X2606" s="0" t="n">
        <f aca="false">SQRT(P2606^2+Q2606^2+R2606^2+S2606^2+T2606^2+U2606^2)</f>
        <v>4.32890479561593</v>
      </c>
    </row>
    <row r="2607" customFormat="false" ht="12.8" hidden="false" customHeight="false" outlineLevel="0" collapsed="false">
      <c r="A2607" s="0" t="n">
        <v>0.0002666666667</v>
      </c>
      <c r="B2607" s="0" t="n">
        <v>0.349</v>
      </c>
      <c r="C2607" s="0" t="n">
        <v>11666.66667</v>
      </c>
      <c r="D2607" s="0" t="n">
        <v>0.577</v>
      </c>
      <c r="E2607" s="0" t="n">
        <v>44.5</v>
      </c>
      <c r="F2607" s="0" t="n">
        <v>3.666666667</v>
      </c>
      <c r="G2607" s="0" t="n">
        <v>6709.70947</v>
      </c>
      <c r="H2607" s="0" t="n">
        <v>0.47493</v>
      </c>
      <c r="I2607" s="0" t="n">
        <v>248.7711</v>
      </c>
      <c r="J2607" s="0" t="n">
        <v>15.56</v>
      </c>
      <c r="K2607" s="0" t="n">
        <v>0.09715</v>
      </c>
      <c r="L2607" s="0" t="n">
        <v>0.9911</v>
      </c>
      <c r="M2607" s="0" t="n">
        <v>26.1069</v>
      </c>
      <c r="N2607" s="0" t="n">
        <v>0.9911</v>
      </c>
      <c r="O2607" s="0" t="n">
        <v>15.56</v>
      </c>
      <c r="P2607" s="0" t="n">
        <f aca="false">LN(G2607/4200)</f>
        <v>0.468471126694286</v>
      </c>
      <c r="Q2607" s="0" t="n">
        <f aca="false">LN((H2607*3600)/13250)</f>
        <v>-2.04765156119851</v>
      </c>
      <c r="R2607" s="0" t="n">
        <f aca="false">LN(I2607/70.1)</f>
        <v>1.2666104025214</v>
      </c>
      <c r="S2607" s="0" t="n">
        <f aca="false">LN((K2607*3600)/10500)</f>
        <v>-3.4019405148601</v>
      </c>
      <c r="T2607" s="0" t="n">
        <f aca="false">LN(L2607/0.45)</f>
        <v>0.789567854648297</v>
      </c>
      <c r="U2607" s="0" t="n">
        <f aca="false">LN(N2607/0.45)</f>
        <v>0.789567854648297</v>
      </c>
      <c r="V2607" s="0" t="n">
        <f aca="false">SQRT(P2607^2+Q2607^2+R2607^2)</f>
        <v>2.45288483716629</v>
      </c>
      <c r="W2607" s="0" t="n">
        <f aca="false">SQRT(S2607^2+T2607^2+U2607^2)</f>
        <v>3.58050751442228</v>
      </c>
      <c r="X2607" s="0" t="n">
        <f aca="false">SQRT(P2607^2+Q2607^2+R2607^2+S2607^2+T2607^2+U2607^2)</f>
        <v>4.34012420159087</v>
      </c>
    </row>
    <row r="2608" customFormat="false" ht="12.8" hidden="false" customHeight="false" outlineLevel="0" collapsed="false">
      <c r="A2608" s="0" t="n">
        <v>0.0004333333333</v>
      </c>
      <c r="B2608" s="0" t="n">
        <v>0.349</v>
      </c>
      <c r="C2608" s="0" t="n">
        <v>11666.66667</v>
      </c>
      <c r="D2608" s="0" t="n">
        <v>0.577</v>
      </c>
      <c r="E2608" s="0" t="n">
        <v>44.5</v>
      </c>
      <c r="F2608" s="0" t="n">
        <v>3.666666667</v>
      </c>
      <c r="G2608" s="0" t="n">
        <v>6707.71338</v>
      </c>
      <c r="H2608" s="0" t="n">
        <v>0.47493</v>
      </c>
      <c r="I2608" s="0" t="n">
        <v>248.771</v>
      </c>
      <c r="J2608" s="0" t="n">
        <v>15.56</v>
      </c>
      <c r="K2608" s="0" t="n">
        <v>0.09576</v>
      </c>
      <c r="L2608" s="0" t="n">
        <v>0.9535</v>
      </c>
      <c r="M2608" s="0" t="n">
        <v>26.1088</v>
      </c>
      <c r="N2608" s="0" t="n">
        <v>0.9535</v>
      </c>
      <c r="O2608" s="0" t="n">
        <v>15.56</v>
      </c>
      <c r="P2608" s="0" t="n">
        <f aca="false">LN(G2608/4200)</f>
        <v>0.468173589672902</v>
      </c>
      <c r="Q2608" s="0" t="n">
        <f aca="false">LN((H2608*3600)/13250)</f>
        <v>-2.04765156119851</v>
      </c>
      <c r="R2608" s="0" t="n">
        <f aca="false">LN(I2608/70.1)</f>
        <v>1.26661000054536</v>
      </c>
      <c r="S2608" s="0" t="n">
        <f aca="false">LN((K2608*3600)/10500)</f>
        <v>-3.41635162943383</v>
      </c>
      <c r="T2608" s="0" t="n">
        <f aca="false">LN(L2608/0.45)</f>
        <v>0.750891842276108</v>
      </c>
      <c r="U2608" s="0" t="n">
        <f aca="false">LN(N2608/0.45)</f>
        <v>0.750891842276108</v>
      </c>
      <c r="V2608" s="0" t="n">
        <f aca="false">SQRT(P2608^2+Q2608^2+R2608^2)</f>
        <v>2.45282782103176</v>
      </c>
      <c r="W2608" s="0" t="n">
        <f aca="false">SQRT(S2608^2+T2608^2+U2608^2)</f>
        <v>3.57758795468802</v>
      </c>
      <c r="X2608" s="0" t="n">
        <f aca="false">SQRT(P2608^2+Q2608^2+R2608^2+S2608^2+T2608^2+U2608^2)</f>
        <v>4.33768370137292</v>
      </c>
    </row>
    <row r="2609" customFormat="false" ht="12.8" hidden="false" customHeight="false" outlineLevel="0" collapsed="false">
      <c r="A2609" s="0" t="n">
        <v>0.0006</v>
      </c>
      <c r="B2609" s="0" t="n">
        <v>0.349</v>
      </c>
      <c r="C2609" s="0" t="n">
        <v>11666.66667</v>
      </c>
      <c r="D2609" s="0" t="n">
        <v>0.577</v>
      </c>
      <c r="E2609" s="0" t="n">
        <v>44.5</v>
      </c>
      <c r="F2609" s="0" t="n">
        <v>3.666666667</v>
      </c>
      <c r="G2609" s="0" t="n">
        <v>6707.42334</v>
      </c>
      <c r="H2609" s="0" t="n">
        <v>0.47354</v>
      </c>
      <c r="I2609" s="0" t="n">
        <v>248.7711</v>
      </c>
      <c r="J2609" s="0" t="n">
        <v>15.56</v>
      </c>
      <c r="K2609" s="0" t="n">
        <v>0.09576</v>
      </c>
      <c r="L2609" s="0" t="n">
        <v>0.9702</v>
      </c>
      <c r="M2609" s="0" t="n">
        <v>26.1067</v>
      </c>
      <c r="N2609" s="0" t="n">
        <v>0.9702</v>
      </c>
      <c r="O2609" s="0" t="n">
        <v>15.56</v>
      </c>
      <c r="P2609" s="0" t="n">
        <f aca="false">LN(G2609/4200)</f>
        <v>0.468130348965617</v>
      </c>
      <c r="Q2609" s="0" t="n">
        <f aca="false">LN((H2609*3600)/13250)</f>
        <v>-2.05058259959745</v>
      </c>
      <c r="R2609" s="0" t="n">
        <f aca="false">LN(I2609/70.1)</f>
        <v>1.2666104025214</v>
      </c>
      <c r="S2609" s="0" t="n">
        <f aca="false">LN((K2609*3600)/10500)</f>
        <v>-3.41635162943383</v>
      </c>
      <c r="T2609" s="0" t="n">
        <f aca="false">LN(L2609/0.45)</f>
        <v>0.768254653046751</v>
      </c>
      <c r="U2609" s="0" t="n">
        <f aca="false">LN(N2609/0.45)</f>
        <v>0.768254653046751</v>
      </c>
      <c r="V2609" s="0" t="n">
        <f aca="false">SQRT(P2609^2+Q2609^2+R2609^2)</f>
        <v>2.45526718162605</v>
      </c>
      <c r="W2609" s="0" t="n">
        <f aca="false">SQRT(S2609^2+T2609^2+U2609^2)</f>
        <v>3.58495312100328</v>
      </c>
      <c r="X2609" s="0" t="n">
        <f aca="false">SQRT(P2609^2+Q2609^2+R2609^2+S2609^2+T2609^2+U2609^2)</f>
        <v>4.34513818111244</v>
      </c>
    </row>
    <row r="2610" customFormat="false" ht="12.8" hidden="false" customHeight="false" outlineLevel="0" collapsed="false">
      <c r="A2610" s="0" t="n">
        <v>0.0001</v>
      </c>
      <c r="B2610" s="0" t="n">
        <v>0.235</v>
      </c>
      <c r="C2610" s="0" t="n">
        <v>15000</v>
      </c>
      <c r="D2610" s="0" t="n">
        <v>0.577</v>
      </c>
      <c r="E2610" s="0" t="n">
        <v>44.5</v>
      </c>
      <c r="F2610" s="0" t="n">
        <v>3.666666667</v>
      </c>
      <c r="G2610" s="0" t="n">
        <v>6624.25879</v>
      </c>
      <c r="H2610" s="0" t="n">
        <v>0.48604</v>
      </c>
      <c r="I2610" s="0" t="n">
        <v>244.9876</v>
      </c>
      <c r="J2610" s="0" t="n">
        <v>15.56</v>
      </c>
      <c r="K2610" s="0" t="n">
        <v>0.10271</v>
      </c>
      <c r="L2610" s="0" t="n">
        <v>1.1848</v>
      </c>
      <c r="M2610" s="0" t="n">
        <v>24.7879</v>
      </c>
      <c r="N2610" s="0" t="n">
        <v>1.1848</v>
      </c>
      <c r="O2610" s="0" t="n">
        <v>15.56</v>
      </c>
      <c r="P2610" s="0" t="n">
        <f aca="false">LN(G2610/4200)</f>
        <v>0.455653959569128</v>
      </c>
      <c r="Q2610" s="0" t="n">
        <f aca="false">LN((H2610*3600)/13250)</f>
        <v>-2.02452806091189</v>
      </c>
      <c r="R2610" s="0" t="n">
        <f aca="false">LN(I2610/70.1)</f>
        <v>1.25128480297844</v>
      </c>
      <c r="S2610" s="0" t="n">
        <f aca="false">LN((K2610*3600)/10500)</f>
        <v>-3.34628720750584</v>
      </c>
      <c r="T2610" s="0" t="n">
        <f aca="false">LN(L2610/0.45)</f>
        <v>0.968081680189224</v>
      </c>
      <c r="U2610" s="0" t="n">
        <f aca="false">LN(N2610/0.45)</f>
        <v>0.968081680189224</v>
      </c>
      <c r="V2610" s="0" t="n">
        <f aca="false">SQRT(P2610^2+Q2610^2+R2610^2)</f>
        <v>2.423230913152</v>
      </c>
      <c r="W2610" s="0" t="n">
        <f aca="false">SQRT(S2610^2+T2610^2+U2610^2)</f>
        <v>3.61552241787452</v>
      </c>
      <c r="X2610" s="0" t="n">
        <f aca="false">SQRT(P2610^2+Q2610^2+R2610^2+S2610^2+T2610^2+U2610^2)</f>
        <v>4.35247635405509</v>
      </c>
    </row>
    <row r="2611" customFormat="false" ht="12.8" hidden="false" customHeight="false" outlineLevel="0" collapsed="false">
      <c r="A2611" s="0" t="n">
        <v>0.0002666666667</v>
      </c>
      <c r="B2611" s="0" t="n">
        <v>0.235</v>
      </c>
      <c r="C2611" s="0" t="n">
        <v>15000</v>
      </c>
      <c r="D2611" s="0" t="n">
        <v>0.577</v>
      </c>
      <c r="E2611" s="0" t="n">
        <v>44.5</v>
      </c>
      <c r="F2611" s="0" t="n">
        <v>3.666666667</v>
      </c>
      <c r="G2611" s="0" t="n">
        <v>6623.79395</v>
      </c>
      <c r="H2611" s="0" t="n">
        <v>0.48465</v>
      </c>
      <c r="I2611" s="0" t="n">
        <v>244.9877</v>
      </c>
      <c r="J2611" s="0" t="n">
        <v>15.56</v>
      </c>
      <c r="K2611" s="0" t="n">
        <v>0.10132</v>
      </c>
      <c r="L2611" s="0" t="n">
        <v>1.1946</v>
      </c>
      <c r="M2611" s="0" t="n">
        <v>24.7915</v>
      </c>
      <c r="N2611" s="0" t="n">
        <v>1.1946</v>
      </c>
      <c r="O2611" s="0" t="n">
        <v>15.56</v>
      </c>
      <c r="P2611" s="0" t="n">
        <f aca="false">LN(G2611/4200)</f>
        <v>0.455583784727691</v>
      </c>
      <c r="Q2611" s="0" t="n">
        <f aca="false">LN((H2611*3600)/13250)</f>
        <v>-2.02739200501369</v>
      </c>
      <c r="R2611" s="0" t="n">
        <f aca="false">LN(I2611/70.1)</f>
        <v>1.25128521116228</v>
      </c>
      <c r="S2611" s="0" t="n">
        <f aca="false">LN((K2611*3600)/10500)</f>
        <v>-3.35991286555008</v>
      </c>
      <c r="T2611" s="0" t="n">
        <f aca="false">LN(L2611/0.45)</f>
        <v>0.97631909753384</v>
      </c>
      <c r="U2611" s="0" t="n">
        <f aca="false">LN(N2611/0.45)</f>
        <v>0.97631909753384</v>
      </c>
      <c r="V2611" s="0" t="n">
        <f aca="false">SQRT(P2611^2+Q2611^2+R2611^2)</f>
        <v>2.42561118206807</v>
      </c>
      <c r="W2611" s="0" t="n">
        <f aca="false">SQRT(S2611^2+T2611^2+U2611^2)</f>
        <v>3.63254902575416</v>
      </c>
      <c r="X2611" s="0" t="n">
        <f aca="false">SQRT(P2611^2+Q2611^2+R2611^2+S2611^2+T2611^2+U2611^2)</f>
        <v>4.36795169742995</v>
      </c>
    </row>
    <row r="2612" customFormat="false" ht="12.8" hidden="false" customHeight="false" outlineLevel="0" collapsed="false">
      <c r="A2612" s="0" t="n">
        <v>0.0004333333333</v>
      </c>
      <c r="B2612" s="0" t="n">
        <v>0.235</v>
      </c>
      <c r="C2612" s="0" t="n">
        <v>15000</v>
      </c>
      <c r="D2612" s="0" t="n">
        <v>0.577</v>
      </c>
      <c r="E2612" s="0" t="n">
        <v>44.5</v>
      </c>
      <c r="F2612" s="0" t="n">
        <v>3.666666667</v>
      </c>
      <c r="G2612" s="0" t="n">
        <v>6625.73145</v>
      </c>
      <c r="H2612" s="0" t="n">
        <v>0.48326</v>
      </c>
      <c r="I2612" s="0" t="n">
        <v>244.9878</v>
      </c>
      <c r="J2612" s="0" t="n">
        <v>15.56</v>
      </c>
      <c r="K2612" s="0" t="n">
        <v>0.09993</v>
      </c>
      <c r="L2612" s="0" t="n">
        <v>1.1594</v>
      </c>
      <c r="M2612" s="0" t="n">
        <v>24.7859</v>
      </c>
      <c r="N2612" s="0" t="n">
        <v>1.1594</v>
      </c>
      <c r="O2612" s="0" t="n">
        <v>15.56</v>
      </c>
      <c r="P2612" s="0" t="n">
        <f aca="false">LN(G2612/4200)</f>
        <v>0.455876248035669</v>
      </c>
      <c r="Q2612" s="0" t="n">
        <f aca="false">LN((H2612*3600)/13250)</f>
        <v>-2.030264174855</v>
      </c>
      <c r="R2612" s="0" t="n">
        <f aca="false">LN(I2612/70.1)</f>
        <v>1.25128561934596</v>
      </c>
      <c r="S2612" s="0" t="n">
        <f aca="false">LN((K2612*3600)/10500)</f>
        <v>-3.37372674980985</v>
      </c>
      <c r="T2612" s="0" t="n">
        <f aca="false">LN(L2612/0.45)</f>
        <v>0.946410326141267</v>
      </c>
      <c r="U2612" s="0" t="n">
        <f aca="false">LN(N2612/0.45)</f>
        <v>0.946410326141267</v>
      </c>
      <c r="V2612" s="0" t="n">
        <f aca="false">SQRT(P2612^2+Q2612^2+R2612^2)</f>
        <v>2.42806743613202</v>
      </c>
      <c r="W2612" s="0" t="n">
        <f aca="false">SQRT(S2612^2+T2612^2+U2612^2)</f>
        <v>3.62952024284701</v>
      </c>
      <c r="X2612" s="0" t="n">
        <f aca="false">SQRT(P2612^2+Q2612^2+R2612^2+S2612^2+T2612^2+U2612^2)</f>
        <v>4.36679844596026</v>
      </c>
    </row>
    <row r="2613" customFormat="false" ht="12.8" hidden="false" customHeight="false" outlineLevel="0" collapsed="false">
      <c r="A2613" s="0" t="n">
        <v>0.0006</v>
      </c>
      <c r="B2613" s="0" t="n">
        <v>0.235</v>
      </c>
      <c r="C2613" s="0" t="n">
        <v>15000</v>
      </c>
      <c r="D2613" s="0" t="n">
        <v>0.577</v>
      </c>
      <c r="E2613" s="0" t="n">
        <v>44.5</v>
      </c>
      <c r="F2613" s="0" t="n">
        <v>3.666666667</v>
      </c>
      <c r="G2613" s="0" t="n">
        <v>6624.29932</v>
      </c>
      <c r="H2613" s="0" t="n">
        <v>0.48326</v>
      </c>
      <c r="I2613" s="0" t="n">
        <v>244.9877</v>
      </c>
      <c r="J2613" s="0" t="n">
        <v>15.56</v>
      </c>
      <c r="K2613" s="0" t="n">
        <v>0.09993</v>
      </c>
      <c r="L2613" s="0" t="n">
        <v>1.1832</v>
      </c>
      <c r="M2613" s="0" t="n">
        <v>24.7881</v>
      </c>
      <c r="N2613" s="0" t="n">
        <v>1.1832</v>
      </c>
      <c r="O2613" s="0" t="n">
        <v>15.56</v>
      </c>
      <c r="P2613" s="0" t="n">
        <f aca="false">LN(G2613/4200)</f>
        <v>0.455660077970793</v>
      </c>
      <c r="Q2613" s="0" t="n">
        <f aca="false">LN((H2613*3600)/13250)</f>
        <v>-2.030264174855</v>
      </c>
      <c r="R2613" s="0" t="n">
        <f aca="false">LN(I2613/70.1)</f>
        <v>1.25128521116228</v>
      </c>
      <c r="S2613" s="0" t="n">
        <f aca="false">LN((K2613*3600)/10500)</f>
        <v>-3.37372674980985</v>
      </c>
      <c r="T2613" s="0" t="n">
        <f aca="false">LN(L2613/0.45)</f>
        <v>0.966730328632225</v>
      </c>
      <c r="U2613" s="0" t="n">
        <f aca="false">LN(N2613/0.45)</f>
        <v>0.966730328632225</v>
      </c>
      <c r="V2613" s="0" t="n">
        <f aca="false">SQRT(P2613^2+Q2613^2+R2613^2)</f>
        <v>2.42802664854186</v>
      </c>
      <c r="W2613" s="0" t="n">
        <f aca="false">SQRT(S2613^2+T2613^2+U2613^2)</f>
        <v>3.64021527371353</v>
      </c>
      <c r="X2613" s="0" t="n">
        <f aca="false">SQRT(P2613^2+Q2613^2+R2613^2+S2613^2+T2613^2+U2613^2)</f>
        <v>4.37566916539707</v>
      </c>
    </row>
    <row r="2614" customFormat="false" ht="12.8" hidden="false" customHeight="false" outlineLevel="0" collapsed="false">
      <c r="A2614" s="0" t="n">
        <v>0.0001</v>
      </c>
      <c r="B2614" s="0" t="n">
        <v>0.273</v>
      </c>
      <c r="C2614" s="0" t="n">
        <v>15000</v>
      </c>
      <c r="D2614" s="0" t="n">
        <v>0.577</v>
      </c>
      <c r="E2614" s="0" t="n">
        <v>44.5</v>
      </c>
      <c r="F2614" s="0" t="n">
        <v>3.666666667</v>
      </c>
      <c r="G2614" s="0" t="n">
        <v>6602.00537</v>
      </c>
      <c r="H2614" s="0" t="n">
        <v>0.48743</v>
      </c>
      <c r="I2614" s="0" t="n">
        <v>243.8462</v>
      </c>
      <c r="J2614" s="0" t="n">
        <v>15.56</v>
      </c>
      <c r="K2614" s="0" t="n">
        <v>0.10271</v>
      </c>
      <c r="L2614" s="0" t="n">
        <v>1.1848</v>
      </c>
      <c r="M2614" s="0" t="n">
        <v>24.3597</v>
      </c>
      <c r="N2614" s="0" t="n">
        <v>1.1848</v>
      </c>
      <c r="O2614" s="0" t="n">
        <v>15.56</v>
      </c>
      <c r="P2614" s="0" t="n">
        <f aca="false">LN(G2614/4200)</f>
        <v>0.45228892153123</v>
      </c>
      <c r="Q2614" s="0" t="n">
        <f aca="false">LN((H2614*3600)/13250)</f>
        <v>-2.02167229556799</v>
      </c>
      <c r="R2614" s="0" t="n">
        <f aca="false">LN(I2614/70.1)</f>
        <v>1.24661490464368</v>
      </c>
      <c r="S2614" s="0" t="n">
        <f aca="false">LN((K2614*3600)/10500)</f>
        <v>-3.34628720750584</v>
      </c>
      <c r="T2614" s="0" t="n">
        <f aca="false">LN(L2614/0.45)</f>
        <v>0.968081680189224</v>
      </c>
      <c r="U2614" s="0" t="n">
        <f aca="false">LN(N2614/0.45)</f>
        <v>0.968081680189224</v>
      </c>
      <c r="V2614" s="0" t="n">
        <f aca="false">SQRT(P2614^2+Q2614^2+R2614^2)</f>
        <v>2.41780331286206</v>
      </c>
      <c r="W2614" s="0" t="n">
        <f aca="false">SQRT(S2614^2+T2614^2+U2614^2)</f>
        <v>3.61552241787452</v>
      </c>
      <c r="X2614" s="0" t="n">
        <f aca="false">SQRT(P2614^2+Q2614^2+R2614^2+S2614^2+T2614^2+U2614^2)</f>
        <v>4.34945688722626</v>
      </c>
    </row>
    <row r="2615" customFormat="false" ht="12.8" hidden="false" customHeight="false" outlineLevel="0" collapsed="false">
      <c r="A2615" s="0" t="n">
        <v>0.0002666666667</v>
      </c>
      <c r="B2615" s="0" t="n">
        <v>0.273</v>
      </c>
      <c r="C2615" s="0" t="n">
        <v>15000</v>
      </c>
      <c r="D2615" s="0" t="n">
        <v>0.577</v>
      </c>
      <c r="E2615" s="0" t="n">
        <v>44.5</v>
      </c>
      <c r="F2615" s="0" t="n">
        <v>3.666666667</v>
      </c>
      <c r="G2615" s="0" t="n">
        <v>6601.12988</v>
      </c>
      <c r="H2615" s="0" t="n">
        <v>0.48604</v>
      </c>
      <c r="I2615" s="0" t="n">
        <v>243.8464</v>
      </c>
      <c r="J2615" s="0" t="n">
        <v>15.56</v>
      </c>
      <c r="K2615" s="0" t="n">
        <v>0.10132</v>
      </c>
      <c r="L2615" s="0" t="n">
        <v>1.1946</v>
      </c>
      <c r="M2615" s="0" t="n">
        <v>24.3586</v>
      </c>
      <c r="N2615" s="0" t="n">
        <v>1.1946</v>
      </c>
      <c r="O2615" s="0" t="n">
        <v>15.56</v>
      </c>
      <c r="P2615" s="0" t="n">
        <f aca="false">LN(G2615/4200)</f>
        <v>0.452156303030441</v>
      </c>
      <c r="Q2615" s="0" t="n">
        <f aca="false">LN((H2615*3600)/13250)</f>
        <v>-2.02452806091189</v>
      </c>
      <c r="R2615" s="0" t="n">
        <f aca="false">LN(I2615/70.1)</f>
        <v>1.24661572483246</v>
      </c>
      <c r="S2615" s="0" t="n">
        <f aca="false">LN((K2615*3600)/10500)</f>
        <v>-3.35991286555008</v>
      </c>
      <c r="T2615" s="0" t="n">
        <f aca="false">LN(L2615/0.45)</f>
        <v>0.97631909753384</v>
      </c>
      <c r="U2615" s="0" t="n">
        <f aca="false">LN(N2615/0.45)</f>
        <v>0.97631909753384</v>
      </c>
      <c r="V2615" s="0" t="n">
        <f aca="false">SQRT(P2615^2+Q2615^2+R2615^2)</f>
        <v>2.420167340741</v>
      </c>
      <c r="W2615" s="0" t="n">
        <f aca="false">SQRT(S2615^2+T2615^2+U2615^2)</f>
        <v>3.63254902575416</v>
      </c>
      <c r="X2615" s="0" t="n">
        <f aca="false">SQRT(P2615^2+Q2615^2+R2615^2+S2615^2+T2615^2+U2615^2)</f>
        <v>4.36493097101167</v>
      </c>
    </row>
    <row r="2616" customFormat="false" ht="12.8" hidden="false" customHeight="false" outlineLevel="0" collapsed="false">
      <c r="A2616" s="0" t="n">
        <v>0.0004333333333</v>
      </c>
      <c r="B2616" s="0" t="n">
        <v>0.273</v>
      </c>
      <c r="C2616" s="0" t="n">
        <v>15000</v>
      </c>
      <c r="D2616" s="0" t="n">
        <v>0.577</v>
      </c>
      <c r="E2616" s="0" t="n">
        <v>44.5</v>
      </c>
      <c r="F2616" s="0" t="n">
        <v>3.666666667</v>
      </c>
      <c r="G2616" s="0" t="n">
        <v>6599.62256</v>
      </c>
      <c r="H2616" s="0" t="n">
        <v>0.48465</v>
      </c>
      <c r="I2616" s="0" t="n">
        <v>243.8471</v>
      </c>
      <c r="J2616" s="0" t="n">
        <v>15.56</v>
      </c>
      <c r="K2616" s="0" t="n">
        <v>0.09993</v>
      </c>
      <c r="L2616" s="0" t="n">
        <v>1.1594</v>
      </c>
      <c r="M2616" s="0" t="n">
        <v>24.3539</v>
      </c>
      <c r="N2616" s="0" t="n">
        <v>1.1594</v>
      </c>
      <c r="O2616" s="0" t="n">
        <v>15.56</v>
      </c>
      <c r="P2616" s="0" t="n">
        <f aca="false">LN(G2616/4200)</f>
        <v>0.45192793422898</v>
      </c>
      <c r="Q2616" s="0" t="n">
        <f aca="false">LN((H2616*3600)/13250)</f>
        <v>-2.02739200501369</v>
      </c>
      <c r="R2616" s="0" t="n">
        <f aca="false">LN(I2616/70.1)</f>
        <v>1.2466185954879</v>
      </c>
      <c r="S2616" s="0" t="n">
        <f aca="false">LN((K2616*3600)/10500)</f>
        <v>-3.37372674980985</v>
      </c>
      <c r="T2616" s="0" t="n">
        <f aca="false">LN(L2616/0.45)</f>
        <v>0.946410326141267</v>
      </c>
      <c r="U2616" s="0" t="n">
        <f aca="false">LN(N2616/0.45)</f>
        <v>0.946410326141267</v>
      </c>
      <c r="V2616" s="0" t="n">
        <f aca="false">SQRT(P2616^2+Q2616^2+R2616^2)</f>
        <v>2.42252247096825</v>
      </c>
      <c r="W2616" s="0" t="n">
        <f aca="false">SQRT(S2616^2+T2616^2+U2616^2)</f>
        <v>3.62952024284701</v>
      </c>
      <c r="X2616" s="0" t="n">
        <f aca="false">SQRT(P2616^2+Q2616^2+R2616^2+S2616^2+T2616^2+U2616^2)</f>
        <v>4.3637177172203</v>
      </c>
    </row>
    <row r="2617" customFormat="false" ht="12.8" hidden="false" customHeight="false" outlineLevel="0" collapsed="false">
      <c r="A2617" s="0" t="n">
        <v>0.0006</v>
      </c>
      <c r="B2617" s="0" t="n">
        <v>0.273</v>
      </c>
      <c r="C2617" s="0" t="n">
        <v>15000</v>
      </c>
      <c r="D2617" s="0" t="n">
        <v>0.577</v>
      </c>
      <c r="E2617" s="0" t="n">
        <v>44.5</v>
      </c>
      <c r="F2617" s="0" t="n">
        <v>3.666666667</v>
      </c>
      <c r="G2617" s="0" t="n">
        <v>6601.68604</v>
      </c>
      <c r="H2617" s="0" t="n">
        <v>0.48465</v>
      </c>
      <c r="I2617" s="0" t="n">
        <v>243.8467</v>
      </c>
      <c r="J2617" s="0" t="n">
        <v>15.56</v>
      </c>
      <c r="K2617" s="0" t="n">
        <v>0.09993</v>
      </c>
      <c r="L2617" s="0" t="n">
        <v>1.1832</v>
      </c>
      <c r="M2617" s="0" t="n">
        <v>24.3569</v>
      </c>
      <c r="N2617" s="0" t="n">
        <v>1.1832</v>
      </c>
      <c r="O2617" s="0" t="n">
        <v>15.56</v>
      </c>
      <c r="P2617" s="0" t="n">
        <f aca="false">LN(G2617/4200)</f>
        <v>0.452240551724613</v>
      </c>
      <c r="Q2617" s="0" t="n">
        <f aca="false">LN((H2617*3600)/13250)</f>
        <v>-2.02739200501369</v>
      </c>
      <c r="R2617" s="0" t="n">
        <f aca="false">LN(I2617/70.1)</f>
        <v>1.24661695511437</v>
      </c>
      <c r="S2617" s="0" t="n">
        <f aca="false">LN((K2617*3600)/10500)</f>
        <v>-3.37372674980985</v>
      </c>
      <c r="T2617" s="0" t="n">
        <f aca="false">LN(L2617/0.45)</f>
        <v>0.966730328632225</v>
      </c>
      <c r="U2617" s="0" t="n">
        <f aca="false">LN(N2617/0.45)</f>
        <v>0.966730328632225</v>
      </c>
      <c r="V2617" s="0" t="n">
        <f aca="false">SQRT(P2617^2+Q2617^2+R2617^2)</f>
        <v>2.42257996594462</v>
      </c>
      <c r="W2617" s="0" t="n">
        <f aca="false">SQRT(S2617^2+T2617^2+U2617^2)</f>
        <v>3.64021527371353</v>
      </c>
      <c r="X2617" s="0" t="n">
        <f aca="false">SQRT(P2617^2+Q2617^2+R2617^2+S2617^2+T2617^2+U2617^2)</f>
        <v>4.37264918903558</v>
      </c>
    </row>
    <row r="2618" customFormat="false" ht="12.8" hidden="false" customHeight="false" outlineLevel="0" collapsed="false">
      <c r="A2618" s="0" t="n">
        <v>0.0001</v>
      </c>
      <c r="B2618" s="0" t="n">
        <v>0.311</v>
      </c>
      <c r="C2618" s="0" t="n">
        <v>15000</v>
      </c>
      <c r="D2618" s="0" t="n">
        <v>0.577</v>
      </c>
      <c r="E2618" s="0" t="n">
        <v>44.5</v>
      </c>
      <c r="F2618" s="0" t="n">
        <v>3.666666667</v>
      </c>
      <c r="G2618" s="0" t="n">
        <v>6574.12695</v>
      </c>
      <c r="H2618" s="0" t="n">
        <v>0.49021</v>
      </c>
      <c r="I2618" s="0" t="n">
        <v>242.6561</v>
      </c>
      <c r="J2618" s="0" t="n">
        <v>15.56</v>
      </c>
      <c r="K2618" s="0" t="n">
        <v>0.1041</v>
      </c>
      <c r="L2618" s="0" t="n">
        <v>1.2523</v>
      </c>
      <c r="M2618" s="0" t="n">
        <v>23.9017</v>
      </c>
      <c r="N2618" s="0" t="n">
        <v>1.2523</v>
      </c>
      <c r="O2618" s="0" t="n">
        <v>15.56</v>
      </c>
      <c r="P2618" s="0" t="n">
        <f aca="false">LN(G2618/4200)</f>
        <v>0.448057260688065</v>
      </c>
      <c r="Q2618" s="0" t="n">
        <f aca="false">LN((H2618*3600)/13250)</f>
        <v>-2.01598511522956</v>
      </c>
      <c r="R2618" s="0" t="n">
        <f aca="false">LN(I2618/70.1)</f>
        <v>1.24172242058392</v>
      </c>
      <c r="S2618" s="0" t="n">
        <f aca="false">LN((K2618*3600)/10500)</f>
        <v>-3.33284471506263</v>
      </c>
      <c r="T2618" s="0" t="n">
        <f aca="false">LN(L2618/0.45)</f>
        <v>1.02348955680562</v>
      </c>
      <c r="U2618" s="0" t="n">
        <f aca="false">LN(N2618/0.45)</f>
        <v>1.02348955680562</v>
      </c>
      <c r="V2618" s="0" t="n">
        <f aca="false">SQRT(P2618^2+Q2618^2+R2618^2)</f>
        <v>2.40973564182116</v>
      </c>
      <c r="W2618" s="0" t="n">
        <f aca="false">SQRT(S2618^2+T2618^2+U2618^2)</f>
        <v>3.63358165458012</v>
      </c>
      <c r="X2618" s="0" t="n">
        <f aca="false">SQRT(P2618^2+Q2618^2+R2618^2+S2618^2+T2618^2+U2618^2)</f>
        <v>4.36001622748866</v>
      </c>
    </row>
    <row r="2619" customFormat="false" ht="12.8" hidden="false" customHeight="false" outlineLevel="0" collapsed="false">
      <c r="A2619" s="0" t="n">
        <v>0.0002666666667</v>
      </c>
      <c r="B2619" s="0" t="n">
        <v>0.311</v>
      </c>
      <c r="C2619" s="0" t="n">
        <v>15000</v>
      </c>
      <c r="D2619" s="0" t="n">
        <v>0.577</v>
      </c>
      <c r="E2619" s="0" t="n">
        <v>44.5</v>
      </c>
      <c r="F2619" s="0" t="n">
        <v>3.666666667</v>
      </c>
      <c r="G2619" s="0" t="n">
        <v>6573.21191</v>
      </c>
      <c r="H2619" s="0" t="n">
        <v>0.48882</v>
      </c>
      <c r="I2619" s="0" t="n">
        <v>242.6561</v>
      </c>
      <c r="J2619" s="0" t="n">
        <v>15.56</v>
      </c>
      <c r="K2619" s="0" t="n">
        <v>0.10132</v>
      </c>
      <c r="L2619" s="0" t="n">
        <v>1.1946</v>
      </c>
      <c r="M2619" s="0" t="n">
        <v>23.9028</v>
      </c>
      <c r="N2619" s="0" t="n">
        <v>1.1946</v>
      </c>
      <c r="O2619" s="0" t="n">
        <v>15.56</v>
      </c>
      <c r="P2619" s="0" t="n">
        <f aca="false">LN(G2619/4200)</f>
        <v>0.447918062936912</v>
      </c>
      <c r="Q2619" s="0" t="n">
        <f aca="false">LN((H2619*3600)/13250)</f>
        <v>-2.0188246624017</v>
      </c>
      <c r="R2619" s="0" t="n">
        <f aca="false">LN(I2619/70.1)</f>
        <v>1.24172242058392</v>
      </c>
      <c r="S2619" s="0" t="n">
        <f aca="false">LN((K2619*3600)/10500)</f>
        <v>-3.35991286555008</v>
      </c>
      <c r="T2619" s="0" t="n">
        <f aca="false">LN(L2619/0.45)</f>
        <v>0.97631909753384</v>
      </c>
      <c r="U2619" s="0" t="n">
        <f aca="false">LN(N2619/0.45)</f>
        <v>0.97631909753384</v>
      </c>
      <c r="V2619" s="0" t="n">
        <f aca="false">SQRT(P2619^2+Q2619^2+R2619^2)</f>
        <v>2.41208585635074</v>
      </c>
      <c r="W2619" s="0" t="n">
        <f aca="false">SQRT(S2619^2+T2619^2+U2619^2)</f>
        <v>3.63254902575416</v>
      </c>
      <c r="X2619" s="0" t="n">
        <f aca="false">SQRT(P2619^2+Q2619^2+R2619^2+S2619^2+T2619^2+U2619^2)</f>
        <v>4.3604553205961</v>
      </c>
    </row>
    <row r="2620" customFormat="false" ht="12.8" hidden="false" customHeight="false" outlineLevel="0" collapsed="false">
      <c r="A2620" s="0" t="n">
        <v>0.0004333333333</v>
      </c>
      <c r="B2620" s="0" t="n">
        <v>0.311</v>
      </c>
      <c r="C2620" s="0" t="n">
        <v>15000</v>
      </c>
      <c r="D2620" s="0" t="n">
        <v>0.577</v>
      </c>
      <c r="E2620" s="0" t="n">
        <v>44.5</v>
      </c>
      <c r="F2620" s="0" t="n">
        <v>3.666666667</v>
      </c>
      <c r="G2620" s="0" t="n">
        <v>6575.56494</v>
      </c>
      <c r="H2620" s="0" t="n">
        <v>0.48743</v>
      </c>
      <c r="I2620" s="0" t="n">
        <v>242.6561</v>
      </c>
      <c r="J2620" s="0" t="n">
        <v>15.56</v>
      </c>
      <c r="K2620" s="0" t="n">
        <v>0.10132</v>
      </c>
      <c r="L2620" s="0" t="n">
        <v>1.2337</v>
      </c>
      <c r="M2620" s="0" t="n">
        <v>23.9068</v>
      </c>
      <c r="N2620" s="0" t="n">
        <v>1.2337</v>
      </c>
      <c r="O2620" s="0" t="n">
        <v>15.56</v>
      </c>
      <c r="P2620" s="0" t="n">
        <f aca="false">LN(G2620/4200)</f>
        <v>0.448275971516845</v>
      </c>
      <c r="Q2620" s="0" t="n">
        <f aca="false">LN((H2620*3600)/13250)</f>
        <v>-2.02167229556799</v>
      </c>
      <c r="R2620" s="0" t="n">
        <f aca="false">LN(I2620/70.1)</f>
        <v>1.24172242058392</v>
      </c>
      <c r="S2620" s="0" t="n">
        <f aca="false">LN((K2620*3600)/10500)</f>
        <v>-3.35991286555008</v>
      </c>
      <c r="T2620" s="0" t="n">
        <f aca="false">LN(L2620/0.45)</f>
        <v>1.00852548031305</v>
      </c>
      <c r="U2620" s="0" t="n">
        <f aca="false">LN(N2620/0.45)</f>
        <v>1.00852548031305</v>
      </c>
      <c r="V2620" s="0" t="n">
        <f aca="false">SQRT(P2620^2+Q2620^2+R2620^2)</f>
        <v>2.41453614325553</v>
      </c>
      <c r="W2620" s="0" t="n">
        <f aca="false">SQRT(S2620^2+T2620^2+U2620^2)</f>
        <v>3.65010434823037</v>
      </c>
      <c r="X2620" s="0" t="n">
        <f aca="false">SQRT(P2620^2+Q2620^2+R2620^2+S2620^2+T2620^2+U2620^2)</f>
        <v>4.37644222400543</v>
      </c>
    </row>
    <row r="2621" customFormat="false" ht="12.8" hidden="false" customHeight="false" outlineLevel="0" collapsed="false">
      <c r="A2621" s="0" t="n">
        <v>0.0006</v>
      </c>
      <c r="B2621" s="0" t="n">
        <v>0.311</v>
      </c>
      <c r="C2621" s="0" t="n">
        <v>15000</v>
      </c>
      <c r="D2621" s="0" t="n">
        <v>0.577</v>
      </c>
      <c r="E2621" s="0" t="n">
        <v>44.5</v>
      </c>
      <c r="F2621" s="0" t="n">
        <v>3.666666667</v>
      </c>
      <c r="G2621" s="0" t="n">
        <v>6573.70166</v>
      </c>
      <c r="H2621" s="0" t="n">
        <v>0.48743</v>
      </c>
      <c r="I2621" s="0" t="n">
        <v>242.6562</v>
      </c>
      <c r="J2621" s="0" t="n">
        <v>15.56</v>
      </c>
      <c r="K2621" s="0" t="n">
        <v>0.10132</v>
      </c>
      <c r="L2621" s="0" t="n">
        <v>1.2602</v>
      </c>
      <c r="M2621" s="0" t="n">
        <v>23.9029</v>
      </c>
      <c r="N2621" s="0" t="n">
        <v>1.2602</v>
      </c>
      <c r="O2621" s="0" t="n">
        <v>15.56</v>
      </c>
      <c r="P2621" s="0" t="n">
        <f aca="false">LN(G2621/4200)</f>
        <v>0.447992567115801</v>
      </c>
      <c r="Q2621" s="0" t="n">
        <f aca="false">LN((H2621*3600)/13250)</f>
        <v>-2.02167229556799</v>
      </c>
      <c r="R2621" s="0" t="n">
        <f aca="false">LN(I2621/70.1)</f>
        <v>1.24172283268969</v>
      </c>
      <c r="S2621" s="0" t="n">
        <f aca="false">LN((K2621*3600)/10500)</f>
        <v>-3.35991286555008</v>
      </c>
      <c r="T2621" s="0" t="n">
        <f aca="false">LN(L2621/0.45)</f>
        <v>1.02977813474359</v>
      </c>
      <c r="U2621" s="0" t="n">
        <f aca="false">LN(N2621/0.45)</f>
        <v>1.02977813474359</v>
      </c>
      <c r="V2621" s="0" t="n">
        <f aca="false">SQRT(P2621^2+Q2621^2+R2621^2)</f>
        <v>2.41448375519096</v>
      </c>
      <c r="W2621" s="0" t="n">
        <f aca="false">SQRT(S2621^2+T2621^2+U2621^2)</f>
        <v>3.66195309605146</v>
      </c>
      <c r="X2621" s="0" t="n">
        <f aca="false">SQRT(P2621^2+Q2621^2+R2621^2+S2621^2+T2621^2+U2621^2)</f>
        <v>4.38630052342084</v>
      </c>
    </row>
    <row r="2622" customFormat="false" ht="12.8" hidden="false" customHeight="false" outlineLevel="0" collapsed="false">
      <c r="A2622" s="0" t="n">
        <v>0.0001</v>
      </c>
      <c r="B2622" s="0" t="n">
        <v>0.349</v>
      </c>
      <c r="C2622" s="0" t="n">
        <v>15000</v>
      </c>
      <c r="D2622" s="0" t="n">
        <v>0.577</v>
      </c>
      <c r="E2622" s="0" t="n">
        <v>44.5</v>
      </c>
      <c r="F2622" s="0" t="n">
        <v>3.666666667</v>
      </c>
      <c r="G2622" s="0" t="n">
        <v>6546.86523</v>
      </c>
      <c r="H2622" s="0" t="n">
        <v>0.4916</v>
      </c>
      <c r="I2622" s="0" t="n">
        <v>241.4117</v>
      </c>
      <c r="J2622" s="0" t="n">
        <v>15.56</v>
      </c>
      <c r="K2622" s="0" t="n">
        <v>0.1041</v>
      </c>
      <c r="L2622" s="0" t="n">
        <v>1.2523</v>
      </c>
      <c r="M2622" s="0" t="n">
        <v>23.4257</v>
      </c>
      <c r="N2622" s="0" t="n">
        <v>1.2523</v>
      </c>
      <c r="O2622" s="0" t="n">
        <v>15.56</v>
      </c>
      <c r="P2622" s="0" t="n">
        <f aca="false">LN(G2622/4200)</f>
        <v>0.443901818956994</v>
      </c>
      <c r="Q2622" s="0" t="n">
        <f aca="false">LN((H2622*3600)/13250)</f>
        <v>-2.01315360826042</v>
      </c>
      <c r="R2622" s="0" t="n">
        <f aca="false">LN(I2622/70.1)</f>
        <v>1.23658098072262</v>
      </c>
      <c r="S2622" s="0" t="n">
        <f aca="false">LN((K2622*3600)/10500)</f>
        <v>-3.33284471506263</v>
      </c>
      <c r="T2622" s="0" t="n">
        <f aca="false">LN(L2622/0.45)</f>
        <v>1.02348955680562</v>
      </c>
      <c r="U2622" s="0" t="n">
        <f aca="false">LN(N2622/0.45)</f>
        <v>1.02348955680562</v>
      </c>
      <c r="V2622" s="0" t="n">
        <f aca="false">SQRT(P2622^2+Q2622^2+R2622^2)</f>
        <v>2.40394858456045</v>
      </c>
      <c r="W2622" s="0" t="n">
        <f aca="false">SQRT(S2622^2+T2622^2+U2622^2)</f>
        <v>3.63358165458012</v>
      </c>
      <c r="X2622" s="0" t="n">
        <f aca="false">SQRT(P2622^2+Q2622^2+R2622^2+S2622^2+T2622^2+U2622^2)</f>
        <v>4.35682045047893</v>
      </c>
    </row>
    <row r="2623" customFormat="false" ht="12.8" hidden="false" customHeight="false" outlineLevel="0" collapsed="false">
      <c r="A2623" s="0" t="n">
        <v>0.0002666666667</v>
      </c>
      <c r="B2623" s="0" t="n">
        <v>0.349</v>
      </c>
      <c r="C2623" s="0" t="n">
        <v>15000</v>
      </c>
      <c r="D2623" s="0" t="n">
        <v>0.577</v>
      </c>
      <c r="E2623" s="0" t="n">
        <v>44.5</v>
      </c>
      <c r="F2623" s="0" t="n">
        <v>3.666666667</v>
      </c>
      <c r="G2623" s="0" t="n">
        <v>6549.49902</v>
      </c>
      <c r="H2623" s="0" t="n">
        <v>0.49021</v>
      </c>
      <c r="I2623" s="0" t="n">
        <v>241.4118</v>
      </c>
      <c r="J2623" s="0" t="n">
        <v>15.56</v>
      </c>
      <c r="K2623" s="0" t="n">
        <v>0.10271</v>
      </c>
      <c r="L2623" s="0" t="n">
        <v>1.2675</v>
      </c>
      <c r="M2623" s="0" t="n">
        <v>23.4294</v>
      </c>
      <c r="N2623" s="0" t="n">
        <v>1.2675</v>
      </c>
      <c r="O2623" s="0" t="n">
        <v>15.56</v>
      </c>
      <c r="P2623" s="0" t="n">
        <f aca="false">LN(G2623/4200)</f>
        <v>0.44430403593649</v>
      </c>
      <c r="Q2623" s="0" t="n">
        <f aca="false">LN((H2623*3600)/13250)</f>
        <v>-2.01598511522956</v>
      </c>
      <c r="R2623" s="0" t="n">
        <f aca="false">LN(I2623/70.1)</f>
        <v>1.23658139495266</v>
      </c>
      <c r="S2623" s="0" t="n">
        <f aca="false">LN((K2623*3600)/10500)</f>
        <v>-3.34628720750584</v>
      </c>
      <c r="T2623" s="0" t="n">
        <f aca="false">LN(L2623/0.45)</f>
        <v>1.03555415270097</v>
      </c>
      <c r="U2623" s="0" t="n">
        <f aca="false">LN(N2623/0.45)</f>
        <v>1.03555415270097</v>
      </c>
      <c r="V2623" s="0" t="n">
        <f aca="false">SQRT(P2623^2+Q2623^2+R2623^2)</f>
        <v>2.40639473227476</v>
      </c>
      <c r="W2623" s="0" t="n">
        <f aca="false">SQRT(S2623^2+T2623^2+U2623^2)</f>
        <v>3.65272266692527</v>
      </c>
      <c r="X2623" s="0" t="n">
        <f aca="false">SQRT(P2623^2+Q2623^2+R2623^2+S2623^2+T2623^2+U2623^2)</f>
        <v>4.3741420289</v>
      </c>
    </row>
    <row r="2624" customFormat="false" ht="12.8" hidden="false" customHeight="false" outlineLevel="0" collapsed="false">
      <c r="A2624" s="0" t="n">
        <v>0.0004333333333</v>
      </c>
      <c r="B2624" s="0" t="n">
        <v>0.349</v>
      </c>
      <c r="C2624" s="0" t="n">
        <v>15000</v>
      </c>
      <c r="D2624" s="0" t="n">
        <v>0.577</v>
      </c>
      <c r="E2624" s="0" t="n">
        <v>44.5</v>
      </c>
      <c r="F2624" s="0" t="n">
        <v>3.666666667</v>
      </c>
      <c r="G2624" s="0" t="n">
        <v>6546.79004</v>
      </c>
      <c r="H2624" s="0" t="n">
        <v>0.49021</v>
      </c>
      <c r="I2624" s="0" t="n">
        <v>241.4118</v>
      </c>
      <c r="J2624" s="0" t="n">
        <v>15.56</v>
      </c>
      <c r="K2624" s="0" t="n">
        <v>0.10132</v>
      </c>
      <c r="L2624" s="0" t="n">
        <v>1.2337</v>
      </c>
      <c r="M2624" s="0" t="n">
        <v>23.4271</v>
      </c>
      <c r="N2624" s="0" t="n">
        <v>1.2337</v>
      </c>
      <c r="O2624" s="0" t="n">
        <v>15.56</v>
      </c>
      <c r="P2624" s="0" t="n">
        <f aca="false">LN(G2624/4200)</f>
        <v>0.443890334005168</v>
      </c>
      <c r="Q2624" s="0" t="n">
        <f aca="false">LN((H2624*3600)/13250)</f>
        <v>-2.01598511522956</v>
      </c>
      <c r="R2624" s="0" t="n">
        <f aca="false">LN(I2624/70.1)</f>
        <v>1.23658139495266</v>
      </c>
      <c r="S2624" s="0" t="n">
        <f aca="false">LN((K2624*3600)/10500)</f>
        <v>-3.35991286555008</v>
      </c>
      <c r="T2624" s="0" t="n">
        <f aca="false">LN(L2624/0.45)</f>
        <v>1.00852548031305</v>
      </c>
      <c r="U2624" s="0" t="n">
        <f aca="false">LN(N2624/0.45)</f>
        <v>1.00852548031305</v>
      </c>
      <c r="V2624" s="0" t="n">
        <f aca="false">SQRT(P2624^2+Q2624^2+R2624^2)</f>
        <v>2.4063183828815</v>
      </c>
      <c r="W2624" s="0" t="n">
        <f aca="false">SQRT(S2624^2+T2624^2+U2624^2)</f>
        <v>3.65010434823037</v>
      </c>
      <c r="X2624" s="0" t="n">
        <f aca="false">SQRT(P2624^2+Q2624^2+R2624^2+S2624^2+T2624^2+U2624^2)</f>
        <v>4.37191375861461</v>
      </c>
    </row>
    <row r="2625" customFormat="false" ht="12.8" hidden="false" customHeight="false" outlineLevel="0" collapsed="false">
      <c r="A2625" s="0" t="n">
        <v>0.0006</v>
      </c>
      <c r="B2625" s="0" t="n">
        <v>0.349</v>
      </c>
      <c r="C2625" s="0" t="n">
        <v>15000</v>
      </c>
      <c r="D2625" s="0" t="n">
        <v>0.577</v>
      </c>
      <c r="E2625" s="0" t="n">
        <v>44.5</v>
      </c>
      <c r="F2625" s="0" t="n">
        <v>3.666666667</v>
      </c>
      <c r="G2625" s="0" t="n">
        <v>6549.51758</v>
      </c>
      <c r="H2625" s="0" t="n">
        <v>0.48882</v>
      </c>
      <c r="I2625" s="0" t="n">
        <v>241.4118</v>
      </c>
      <c r="J2625" s="0" t="n">
        <v>15.56</v>
      </c>
      <c r="K2625" s="0" t="n">
        <v>0.10132</v>
      </c>
      <c r="L2625" s="0" t="n">
        <v>1.2602</v>
      </c>
      <c r="M2625" s="0" t="n">
        <v>23.4239</v>
      </c>
      <c r="N2625" s="0" t="n">
        <v>1.2602</v>
      </c>
      <c r="O2625" s="0" t="n">
        <v>15.56</v>
      </c>
      <c r="P2625" s="0" t="n">
        <f aca="false">LN(G2625/4200)</f>
        <v>0.444306869737006</v>
      </c>
      <c r="Q2625" s="0" t="n">
        <f aca="false">LN((H2625*3600)/13250)</f>
        <v>-2.0188246624017</v>
      </c>
      <c r="R2625" s="0" t="n">
        <f aca="false">LN(I2625/70.1)</f>
        <v>1.23658139495266</v>
      </c>
      <c r="S2625" s="0" t="n">
        <f aca="false">LN((K2625*3600)/10500)</f>
        <v>-3.35991286555008</v>
      </c>
      <c r="T2625" s="0" t="n">
        <f aca="false">LN(L2625/0.45)</f>
        <v>1.02977813474359</v>
      </c>
      <c r="U2625" s="0" t="n">
        <f aca="false">LN(N2625/0.45)</f>
        <v>1.02977813474359</v>
      </c>
      <c r="V2625" s="0" t="n">
        <f aca="false">SQRT(P2625^2+Q2625^2+R2625^2)</f>
        <v>2.40877461759292</v>
      </c>
      <c r="W2625" s="0" t="n">
        <f aca="false">SQRT(S2625^2+T2625^2+U2625^2)</f>
        <v>3.66195309605146</v>
      </c>
      <c r="X2625" s="0" t="n">
        <f aca="false">SQRT(P2625^2+Q2625^2+R2625^2+S2625^2+T2625^2+U2625^2)</f>
        <v>4.38316046204572</v>
      </c>
    </row>
    <row r="2626" customFormat="false" ht="12.8" hidden="false" customHeight="false" outlineLevel="0" collapsed="false">
      <c r="A2626" s="0" t="n">
        <v>0.0001</v>
      </c>
      <c r="B2626" s="0" t="n">
        <v>0.235</v>
      </c>
      <c r="C2626" s="0" t="n">
        <v>5000</v>
      </c>
      <c r="D2626" s="0" t="n">
        <v>0.6096666667</v>
      </c>
      <c r="E2626" s="0" t="n">
        <v>44.5</v>
      </c>
      <c r="F2626" s="0" t="n">
        <v>3.666666667</v>
      </c>
      <c r="G2626" s="0" t="n">
        <v>7168.77832</v>
      </c>
      <c r="H2626" s="0" t="n">
        <v>0.43326</v>
      </c>
      <c r="I2626" s="0" t="n">
        <v>269.3362</v>
      </c>
      <c r="J2626" s="0" t="n">
        <v>15.56</v>
      </c>
      <c r="K2626" s="0" t="n">
        <v>0.0791</v>
      </c>
      <c r="L2626" s="0" t="n">
        <v>0.3729</v>
      </c>
      <c r="M2626" s="0" t="n">
        <v>33.4186</v>
      </c>
      <c r="N2626" s="0" t="n">
        <v>0.3729</v>
      </c>
      <c r="O2626" s="0" t="n">
        <v>15.56</v>
      </c>
      <c r="P2626" s="0" t="n">
        <f aca="false">LN(G2626/4200)</f>
        <v>0.53465072707793</v>
      </c>
      <c r="Q2626" s="0" t="n">
        <f aca="false">LN((H2626*3600)/13250)</f>
        <v>-2.13948097626116</v>
      </c>
      <c r="R2626" s="0" t="n">
        <f aca="false">LN(I2626/70.1)</f>
        <v>1.34603761932016</v>
      </c>
      <c r="S2626" s="0" t="n">
        <f aca="false">LN((K2626*3600)/10500)</f>
        <v>-3.60748381590994</v>
      </c>
      <c r="T2626" s="0" t="n">
        <f aca="false">LN(L2626/0.45)</f>
        <v>-0.18793729557959</v>
      </c>
      <c r="U2626" s="0" t="n">
        <f aca="false">LN(N2626/0.45)</f>
        <v>-0.18793729557959</v>
      </c>
      <c r="V2626" s="0" t="n">
        <f aca="false">SQRT(P2626^2+Q2626^2+R2626^2)</f>
        <v>2.5836113330711</v>
      </c>
      <c r="W2626" s="0" t="n">
        <f aca="false">SQRT(S2626^2+T2626^2+U2626^2)</f>
        <v>3.61726144150401</v>
      </c>
      <c r="X2626" s="0" t="n">
        <f aca="false">SQRT(P2626^2+Q2626^2+R2626^2+S2626^2+T2626^2+U2626^2)</f>
        <v>4.44518029516972</v>
      </c>
    </row>
    <row r="2627" customFormat="false" ht="12.8" hidden="false" customHeight="false" outlineLevel="0" collapsed="false">
      <c r="A2627" s="0" t="n">
        <v>0.0002666666667</v>
      </c>
      <c r="B2627" s="0" t="n">
        <v>0.235</v>
      </c>
      <c r="C2627" s="0" t="n">
        <v>5000</v>
      </c>
      <c r="D2627" s="0" t="n">
        <v>0.6096666667</v>
      </c>
      <c r="E2627" s="0" t="n">
        <v>44.5</v>
      </c>
      <c r="F2627" s="0" t="n">
        <v>3.666666667</v>
      </c>
      <c r="G2627" s="0" t="n">
        <v>7170.50977</v>
      </c>
      <c r="H2627" s="0" t="n">
        <v>0.43187</v>
      </c>
      <c r="I2627" s="0" t="n">
        <v>269.3363</v>
      </c>
      <c r="J2627" s="0" t="n">
        <v>15.56</v>
      </c>
      <c r="K2627" s="0" t="n">
        <v>0.0791</v>
      </c>
      <c r="L2627" s="0" t="n">
        <v>0.3833</v>
      </c>
      <c r="M2627" s="0" t="n">
        <v>33.4176</v>
      </c>
      <c r="N2627" s="0" t="n">
        <v>0.3833</v>
      </c>
      <c r="O2627" s="0" t="n">
        <v>15.56</v>
      </c>
      <c r="P2627" s="0" t="n">
        <f aca="false">LN(G2627/4200)</f>
        <v>0.5348922244239</v>
      </c>
      <c r="Q2627" s="0" t="n">
        <f aca="false">LN((H2627*3600)/13250)</f>
        <v>-2.14269436892141</v>
      </c>
      <c r="R2627" s="0" t="n">
        <f aca="false">LN(I2627/70.1)</f>
        <v>1.34603799060326</v>
      </c>
      <c r="S2627" s="0" t="n">
        <f aca="false">LN((K2627*3600)/10500)</f>
        <v>-3.60748381590994</v>
      </c>
      <c r="T2627" s="0" t="n">
        <f aca="false">LN(L2627/0.45)</f>
        <v>-0.160429610377856</v>
      </c>
      <c r="U2627" s="0" t="n">
        <f aca="false">LN(N2627/0.45)</f>
        <v>-0.160429610377856</v>
      </c>
      <c r="V2627" s="0" t="n">
        <f aca="false">SQRT(P2627^2+Q2627^2+R2627^2)</f>
        <v>2.58632308934981</v>
      </c>
      <c r="W2627" s="0" t="n">
        <f aca="false">SQRT(S2627^2+T2627^2+U2627^2)</f>
        <v>3.61461129332383</v>
      </c>
      <c r="X2627" s="0" t="n">
        <f aca="false">SQRT(P2627^2+Q2627^2+R2627^2+S2627^2+T2627^2+U2627^2)</f>
        <v>4.44460143593642</v>
      </c>
    </row>
    <row r="2628" customFormat="false" ht="12.8" hidden="false" customHeight="false" outlineLevel="0" collapsed="false">
      <c r="A2628" s="0" t="n">
        <v>0.0004333333333</v>
      </c>
      <c r="B2628" s="0" t="n">
        <v>0.235</v>
      </c>
      <c r="C2628" s="0" t="n">
        <v>5000</v>
      </c>
      <c r="D2628" s="0" t="n">
        <v>0.6096666667</v>
      </c>
      <c r="E2628" s="0" t="n">
        <v>44.5</v>
      </c>
      <c r="F2628" s="0" t="n">
        <v>3.666666667</v>
      </c>
      <c r="G2628" s="0" t="n">
        <v>7171.58105</v>
      </c>
      <c r="H2628" s="0" t="n">
        <v>0.43187</v>
      </c>
      <c r="I2628" s="0" t="n">
        <v>269.3362</v>
      </c>
      <c r="J2628" s="0" t="n">
        <v>15.56</v>
      </c>
      <c r="K2628" s="0" t="n">
        <v>0.0791</v>
      </c>
      <c r="L2628" s="0" t="n">
        <v>0.3879</v>
      </c>
      <c r="M2628" s="0" t="n">
        <v>33.4193</v>
      </c>
      <c r="N2628" s="0" t="n">
        <v>0.3879</v>
      </c>
      <c r="O2628" s="0" t="n">
        <v>15.56</v>
      </c>
      <c r="P2628" s="0" t="n">
        <f aca="false">LN(G2628/4200)</f>
        <v>0.535041614079207</v>
      </c>
      <c r="Q2628" s="0" t="n">
        <f aca="false">LN((H2628*3600)/13250)</f>
        <v>-2.14269436892141</v>
      </c>
      <c r="R2628" s="0" t="n">
        <f aca="false">LN(I2628/70.1)</f>
        <v>1.34603761932016</v>
      </c>
      <c r="S2628" s="0" t="n">
        <f aca="false">LN((K2628*3600)/10500)</f>
        <v>-3.60748381590994</v>
      </c>
      <c r="T2628" s="0" t="n">
        <f aca="false">LN(L2628/0.45)</f>
        <v>-0.148500008318444</v>
      </c>
      <c r="U2628" s="0" t="n">
        <f aca="false">LN(N2628/0.45)</f>
        <v>-0.148500008318444</v>
      </c>
      <c r="V2628" s="0" t="n">
        <f aca="false">SQRT(P2628^2+Q2628^2+R2628^2)</f>
        <v>2.5863537963761</v>
      </c>
      <c r="W2628" s="0" t="n">
        <f aca="false">SQRT(S2628^2+T2628^2+U2628^2)</f>
        <v>3.61359156338861</v>
      </c>
      <c r="X2628" s="0" t="n">
        <f aca="false">SQRT(P2628^2+Q2628^2+R2628^2+S2628^2+T2628^2+U2628^2)</f>
        <v>4.44379004308511</v>
      </c>
    </row>
    <row r="2629" customFormat="false" ht="12.8" hidden="false" customHeight="false" outlineLevel="0" collapsed="false">
      <c r="A2629" s="0" t="n">
        <v>0.0006</v>
      </c>
      <c r="B2629" s="0" t="n">
        <v>0.235</v>
      </c>
      <c r="C2629" s="0" t="n">
        <v>5000</v>
      </c>
      <c r="D2629" s="0" t="n">
        <v>0.6096666667</v>
      </c>
      <c r="E2629" s="0" t="n">
        <v>44.5</v>
      </c>
      <c r="F2629" s="0" t="n">
        <v>3.666666667</v>
      </c>
      <c r="G2629" s="0" t="n">
        <v>7171.23535</v>
      </c>
      <c r="H2629" s="0" t="n">
        <v>0.43187</v>
      </c>
      <c r="I2629" s="0" t="n">
        <v>269.3362</v>
      </c>
      <c r="J2629" s="0" t="n">
        <v>15.56</v>
      </c>
      <c r="K2629" s="0" t="n">
        <v>0.0791</v>
      </c>
      <c r="L2629" s="0" t="n">
        <v>0.3906</v>
      </c>
      <c r="M2629" s="0" t="n">
        <v>33.419</v>
      </c>
      <c r="N2629" s="0" t="n">
        <v>0.3906</v>
      </c>
      <c r="O2629" s="0" t="n">
        <v>15.56</v>
      </c>
      <c r="P2629" s="0" t="n">
        <f aca="false">LN(G2629/4200)</f>
        <v>0.534993408762981</v>
      </c>
      <c r="Q2629" s="0" t="n">
        <f aca="false">LN((H2629*3600)/13250)</f>
        <v>-2.14269436892141</v>
      </c>
      <c r="R2629" s="0" t="n">
        <f aca="false">LN(I2629/70.1)</f>
        <v>1.34603761932016</v>
      </c>
      <c r="S2629" s="0" t="n">
        <f aca="false">LN((K2629*3600)/10500)</f>
        <v>-3.60748381590994</v>
      </c>
      <c r="T2629" s="0" t="n">
        <f aca="false">LN(L2629/0.45)</f>
        <v>-0.141563564321787</v>
      </c>
      <c r="U2629" s="0" t="n">
        <f aca="false">LN(N2629/0.45)</f>
        <v>-0.141563564321787</v>
      </c>
      <c r="V2629" s="0" t="n">
        <f aca="false">SQRT(P2629^2+Q2629^2+R2629^2)</f>
        <v>2.58634382452381</v>
      </c>
      <c r="W2629" s="0" t="n">
        <f aca="false">SQRT(S2629^2+T2629^2+U2629^2)</f>
        <v>3.61303473101756</v>
      </c>
      <c r="X2629" s="0" t="n">
        <f aca="false">SQRT(P2629^2+Q2629^2+R2629^2+S2629^2+T2629^2+U2629^2)</f>
        <v>4.44333144680785</v>
      </c>
    </row>
    <row r="2630" customFormat="false" ht="12.8" hidden="false" customHeight="false" outlineLevel="0" collapsed="false">
      <c r="A2630" s="0" t="n">
        <v>0.0001</v>
      </c>
      <c r="B2630" s="0" t="n">
        <v>0.273</v>
      </c>
      <c r="C2630" s="0" t="n">
        <v>5000</v>
      </c>
      <c r="D2630" s="0" t="n">
        <v>0.6096666667</v>
      </c>
      <c r="E2630" s="0" t="n">
        <v>44.5</v>
      </c>
      <c r="F2630" s="0" t="n">
        <v>3.666666667</v>
      </c>
      <c r="G2630" s="0" t="n">
        <v>7150.04932</v>
      </c>
      <c r="H2630" s="0" t="n">
        <v>0.43465</v>
      </c>
      <c r="I2630" s="0" t="n">
        <v>268.5107</v>
      </c>
      <c r="J2630" s="0" t="n">
        <v>15.56</v>
      </c>
      <c r="K2630" s="0" t="n">
        <v>0.08049</v>
      </c>
      <c r="L2630" s="0" t="n">
        <v>0.403</v>
      </c>
      <c r="M2630" s="0" t="n">
        <v>33.1165</v>
      </c>
      <c r="N2630" s="0" t="n">
        <v>0.403</v>
      </c>
      <c r="O2630" s="0" t="n">
        <v>15.56</v>
      </c>
      <c r="P2630" s="0" t="n">
        <f aca="false">LN(G2630/4200)</f>
        <v>0.532034729294901</v>
      </c>
      <c r="Q2630" s="0" t="n">
        <f aca="false">LN((H2630*3600)/13250)</f>
        <v>-2.13627787642723</v>
      </c>
      <c r="R2630" s="0" t="n">
        <f aca="false">LN(I2630/70.1)</f>
        <v>1.34296797013855</v>
      </c>
      <c r="S2630" s="0" t="n">
        <f aca="false">LN((K2630*3600)/10500)</f>
        <v>-3.59006373757791</v>
      </c>
      <c r="T2630" s="0" t="n">
        <f aca="false">LN(L2630/0.45)</f>
        <v>-0.110311020817682</v>
      </c>
      <c r="U2630" s="0" t="n">
        <f aca="false">LN(N2630/0.45)</f>
        <v>-0.110311020817682</v>
      </c>
      <c r="V2630" s="0" t="n">
        <f aca="false">SQRT(P2630^2+Q2630^2+R2630^2)</f>
        <v>2.578818932633</v>
      </c>
      <c r="W2630" s="0" t="n">
        <f aca="false">SQRT(S2630^2+T2630^2+U2630^2)</f>
        <v>3.59345163909291</v>
      </c>
      <c r="X2630" s="0" t="n">
        <f aca="false">SQRT(P2630^2+Q2630^2+R2630^2+S2630^2+T2630^2+U2630^2)</f>
        <v>4.42303083527641</v>
      </c>
    </row>
    <row r="2631" customFormat="false" ht="12.8" hidden="false" customHeight="false" outlineLevel="0" collapsed="false">
      <c r="A2631" s="0" t="n">
        <v>0.0002666666667</v>
      </c>
      <c r="B2631" s="0" t="n">
        <v>0.273</v>
      </c>
      <c r="C2631" s="0" t="n">
        <v>5000</v>
      </c>
      <c r="D2631" s="0" t="n">
        <v>0.6096666667</v>
      </c>
      <c r="E2631" s="0" t="n">
        <v>44.5</v>
      </c>
      <c r="F2631" s="0" t="n">
        <v>3.666666667</v>
      </c>
      <c r="G2631" s="0" t="n">
        <v>7152.03809</v>
      </c>
      <c r="H2631" s="0" t="n">
        <v>0.43326</v>
      </c>
      <c r="I2631" s="0" t="n">
        <v>268.5107</v>
      </c>
      <c r="J2631" s="0" t="n">
        <v>15.56</v>
      </c>
      <c r="K2631" s="0" t="n">
        <v>0.0791</v>
      </c>
      <c r="L2631" s="0" t="n">
        <v>0.3833</v>
      </c>
      <c r="M2631" s="0" t="n">
        <v>33.1158</v>
      </c>
      <c r="N2631" s="0" t="n">
        <v>0.3833</v>
      </c>
      <c r="O2631" s="0" t="n">
        <v>15.56</v>
      </c>
      <c r="P2631" s="0" t="n">
        <f aca="false">LN(G2631/4200)</f>
        <v>0.532312838350706</v>
      </c>
      <c r="Q2631" s="0" t="n">
        <f aca="false">LN((H2631*3600)/13250)</f>
        <v>-2.13948097626116</v>
      </c>
      <c r="R2631" s="0" t="n">
        <f aca="false">LN(I2631/70.1)</f>
        <v>1.34296797013855</v>
      </c>
      <c r="S2631" s="0" t="n">
        <f aca="false">LN((K2631*3600)/10500)</f>
        <v>-3.60748381590994</v>
      </c>
      <c r="T2631" s="0" t="n">
        <f aca="false">LN(L2631/0.45)</f>
        <v>-0.160429610377856</v>
      </c>
      <c r="U2631" s="0" t="n">
        <f aca="false">LN(N2631/0.45)</f>
        <v>-0.160429610377856</v>
      </c>
      <c r="V2631" s="0" t="n">
        <f aca="false">SQRT(P2631^2+Q2631^2+R2631^2)</f>
        <v>2.58153031639655</v>
      </c>
      <c r="W2631" s="0" t="n">
        <f aca="false">SQRT(S2631^2+T2631^2+U2631^2)</f>
        <v>3.61461129332383</v>
      </c>
      <c r="X2631" s="0" t="n">
        <f aca="false">SQRT(P2631^2+Q2631^2+R2631^2+S2631^2+T2631^2+U2631^2)</f>
        <v>4.4418142212725</v>
      </c>
    </row>
    <row r="2632" customFormat="false" ht="12.8" hidden="false" customHeight="false" outlineLevel="0" collapsed="false">
      <c r="A2632" s="0" t="n">
        <v>0.0004333333333</v>
      </c>
      <c r="B2632" s="0" t="n">
        <v>0.273</v>
      </c>
      <c r="C2632" s="0" t="n">
        <v>5000</v>
      </c>
      <c r="D2632" s="0" t="n">
        <v>0.6096666667</v>
      </c>
      <c r="E2632" s="0" t="n">
        <v>44.5</v>
      </c>
      <c r="F2632" s="0" t="n">
        <v>3.666666667</v>
      </c>
      <c r="G2632" s="0" t="n">
        <v>7152.96631</v>
      </c>
      <c r="H2632" s="0" t="n">
        <v>0.43326</v>
      </c>
      <c r="I2632" s="0" t="n">
        <v>268.5106</v>
      </c>
      <c r="J2632" s="0" t="n">
        <v>15.56</v>
      </c>
      <c r="K2632" s="0" t="n">
        <v>0.0791</v>
      </c>
      <c r="L2632" s="0" t="n">
        <v>0.3879</v>
      </c>
      <c r="M2632" s="0" t="n">
        <v>33.1177</v>
      </c>
      <c r="N2632" s="0" t="n">
        <v>0.3879</v>
      </c>
      <c r="O2632" s="0" t="n">
        <v>15.56</v>
      </c>
      <c r="P2632" s="0" t="n">
        <f aca="false">LN(G2632/4200)</f>
        <v>0.532442613913907</v>
      </c>
      <c r="Q2632" s="0" t="n">
        <f aca="false">LN((H2632*3600)/13250)</f>
        <v>-2.13948097626116</v>
      </c>
      <c r="R2632" s="0" t="n">
        <f aca="false">LN(I2632/70.1)</f>
        <v>1.34296759771385</v>
      </c>
      <c r="S2632" s="0" t="n">
        <f aca="false">LN((K2632*3600)/10500)</f>
        <v>-3.60748381590994</v>
      </c>
      <c r="T2632" s="0" t="n">
        <f aca="false">LN(L2632/0.45)</f>
        <v>-0.148500008318444</v>
      </c>
      <c r="U2632" s="0" t="n">
        <f aca="false">LN(N2632/0.45)</f>
        <v>-0.148500008318444</v>
      </c>
      <c r="V2632" s="0" t="n">
        <f aca="false">SQRT(P2632^2+Q2632^2+R2632^2)</f>
        <v>2.58155688556425</v>
      </c>
      <c r="W2632" s="0" t="n">
        <f aca="false">SQRT(S2632^2+T2632^2+U2632^2)</f>
        <v>3.61359156338861</v>
      </c>
      <c r="X2632" s="0" t="n">
        <f aca="false">SQRT(P2632^2+Q2632^2+R2632^2+S2632^2+T2632^2+U2632^2)</f>
        <v>4.44099988070226</v>
      </c>
    </row>
    <row r="2633" customFormat="false" ht="12.8" hidden="false" customHeight="false" outlineLevel="0" collapsed="false">
      <c r="A2633" s="0" t="n">
        <v>0.0006</v>
      </c>
      <c r="B2633" s="0" t="n">
        <v>0.273</v>
      </c>
      <c r="C2633" s="0" t="n">
        <v>5000</v>
      </c>
      <c r="D2633" s="0" t="n">
        <v>0.6096666667</v>
      </c>
      <c r="E2633" s="0" t="n">
        <v>44.5</v>
      </c>
      <c r="F2633" s="0" t="n">
        <v>3.666666667</v>
      </c>
      <c r="G2633" s="0" t="n">
        <v>7152.48682</v>
      </c>
      <c r="H2633" s="0" t="n">
        <v>0.43326</v>
      </c>
      <c r="I2633" s="0" t="n">
        <v>268.5107</v>
      </c>
      <c r="J2633" s="0" t="n">
        <v>15.56</v>
      </c>
      <c r="K2633" s="0" t="n">
        <v>0.0791</v>
      </c>
      <c r="L2633" s="0" t="n">
        <v>0.3906</v>
      </c>
      <c r="M2633" s="0" t="n">
        <v>33.1174</v>
      </c>
      <c r="N2633" s="0" t="n">
        <v>0.3906</v>
      </c>
      <c r="O2633" s="0" t="n">
        <v>15.56</v>
      </c>
      <c r="P2633" s="0" t="n">
        <f aca="false">LN(G2633/4200)</f>
        <v>0.532375577938769</v>
      </c>
      <c r="Q2633" s="0" t="n">
        <f aca="false">LN((H2633*3600)/13250)</f>
        <v>-2.13948097626116</v>
      </c>
      <c r="R2633" s="0" t="n">
        <f aca="false">LN(I2633/70.1)</f>
        <v>1.34296797013855</v>
      </c>
      <c r="S2633" s="0" t="n">
        <f aca="false">LN((K2633*3600)/10500)</f>
        <v>-3.60748381590994</v>
      </c>
      <c r="T2633" s="0" t="n">
        <f aca="false">LN(L2633/0.45)</f>
        <v>-0.141563564321787</v>
      </c>
      <c r="U2633" s="0" t="n">
        <f aca="false">LN(N2633/0.45)</f>
        <v>-0.141563564321787</v>
      </c>
      <c r="V2633" s="0" t="n">
        <f aca="false">SQRT(P2633^2+Q2633^2+R2633^2)</f>
        <v>2.58154325406085</v>
      </c>
      <c r="W2633" s="0" t="n">
        <f aca="false">SQRT(S2633^2+T2633^2+U2633^2)</f>
        <v>3.61303473101756</v>
      </c>
      <c r="X2633" s="0" t="n">
        <f aca="false">SQRT(P2633^2+Q2633^2+R2633^2+S2633^2+T2633^2+U2633^2)</f>
        <v>4.44053887947468</v>
      </c>
    </row>
    <row r="2634" customFormat="false" ht="12.8" hidden="false" customHeight="false" outlineLevel="0" collapsed="false">
      <c r="A2634" s="0" t="n">
        <v>0.0001</v>
      </c>
      <c r="B2634" s="0" t="n">
        <v>0.311</v>
      </c>
      <c r="C2634" s="0" t="n">
        <v>5000</v>
      </c>
      <c r="D2634" s="0" t="n">
        <v>0.6096666667</v>
      </c>
      <c r="E2634" s="0" t="n">
        <v>44.5</v>
      </c>
      <c r="F2634" s="0" t="n">
        <v>3.666666667</v>
      </c>
      <c r="G2634" s="0" t="n">
        <v>7130.48535</v>
      </c>
      <c r="H2634" s="0" t="n">
        <v>0.43604</v>
      </c>
      <c r="I2634" s="0" t="n">
        <v>267.6407</v>
      </c>
      <c r="J2634" s="0" t="n">
        <v>15.56</v>
      </c>
      <c r="K2634" s="0" t="n">
        <v>0.08049</v>
      </c>
      <c r="L2634" s="0" t="n">
        <v>0.403</v>
      </c>
      <c r="M2634" s="0" t="n">
        <v>32.7973</v>
      </c>
      <c r="N2634" s="0" t="n">
        <v>0.403</v>
      </c>
      <c r="O2634" s="0" t="n">
        <v>15.56</v>
      </c>
      <c r="P2634" s="0" t="n">
        <f aca="false">LN(G2634/4200)</f>
        <v>0.529294778348872</v>
      </c>
      <c r="Q2634" s="0" t="n">
        <f aca="false">LN((H2634*3600)/13250)</f>
        <v>-2.13308500369215</v>
      </c>
      <c r="R2634" s="0" t="n">
        <f aca="false">LN(I2634/70.1)</f>
        <v>1.33972261532425</v>
      </c>
      <c r="S2634" s="0" t="n">
        <f aca="false">LN((K2634*3600)/10500)</f>
        <v>-3.59006373757791</v>
      </c>
      <c r="T2634" s="0" t="n">
        <f aca="false">LN(L2634/0.45)</f>
        <v>-0.110311020817682</v>
      </c>
      <c r="U2634" s="0" t="n">
        <f aca="false">LN(N2634/0.45)</f>
        <v>-0.110311020817682</v>
      </c>
      <c r="V2634" s="0" t="n">
        <f aca="false">SQRT(P2634^2+Q2634^2+R2634^2)</f>
        <v>2.57391943956584</v>
      </c>
      <c r="W2634" s="0" t="n">
        <f aca="false">SQRT(S2634^2+T2634^2+U2634^2)</f>
        <v>3.59345163909291</v>
      </c>
      <c r="X2634" s="0" t="n">
        <f aca="false">SQRT(P2634^2+Q2634^2+R2634^2+S2634^2+T2634^2+U2634^2)</f>
        <v>4.42017601050846</v>
      </c>
    </row>
    <row r="2635" customFormat="false" ht="12.8" hidden="false" customHeight="false" outlineLevel="0" collapsed="false">
      <c r="A2635" s="0" t="n">
        <v>0.0002666666667</v>
      </c>
      <c r="B2635" s="0" t="n">
        <v>0.311</v>
      </c>
      <c r="C2635" s="0" t="n">
        <v>5000</v>
      </c>
      <c r="D2635" s="0" t="n">
        <v>0.6096666667</v>
      </c>
      <c r="E2635" s="0" t="n">
        <v>44.5</v>
      </c>
      <c r="F2635" s="0" t="n">
        <v>3.666666667</v>
      </c>
      <c r="G2635" s="0" t="n">
        <v>7131.66309</v>
      </c>
      <c r="H2635" s="0" t="n">
        <v>0.43465</v>
      </c>
      <c r="I2635" s="0" t="n">
        <v>267.6407</v>
      </c>
      <c r="J2635" s="0" t="n">
        <v>15.56</v>
      </c>
      <c r="K2635" s="0" t="n">
        <v>0.08049</v>
      </c>
      <c r="L2635" s="0" t="n">
        <v>0.4151</v>
      </c>
      <c r="M2635" s="0" t="n">
        <v>32.7968</v>
      </c>
      <c r="N2635" s="0" t="n">
        <v>0.4151</v>
      </c>
      <c r="O2635" s="0" t="n">
        <v>15.56</v>
      </c>
      <c r="P2635" s="0" t="n">
        <f aca="false">LN(G2635/4200)</f>
        <v>0.529459934392176</v>
      </c>
      <c r="Q2635" s="0" t="n">
        <f aca="false">LN((H2635*3600)/13250)</f>
        <v>-2.13627787642723</v>
      </c>
      <c r="R2635" s="0" t="n">
        <f aca="false">LN(I2635/70.1)</f>
        <v>1.33972261532425</v>
      </c>
      <c r="S2635" s="0" t="n">
        <f aca="false">LN((K2635*3600)/10500)</f>
        <v>-3.59006373757791</v>
      </c>
      <c r="T2635" s="0" t="n">
        <f aca="false">LN(L2635/0.45)</f>
        <v>-0.0807281277053723</v>
      </c>
      <c r="U2635" s="0" t="n">
        <f aca="false">LN(N2635/0.45)</f>
        <v>-0.0807281277053723</v>
      </c>
      <c r="V2635" s="0" t="n">
        <f aca="false">SQRT(P2635^2+Q2635^2+R2635^2)</f>
        <v>2.57660002201549</v>
      </c>
      <c r="W2635" s="0" t="n">
        <f aca="false">SQRT(S2635^2+T2635^2+U2635^2)</f>
        <v>3.59187857549187</v>
      </c>
      <c r="X2635" s="0" t="n">
        <f aca="false">SQRT(P2635^2+Q2635^2+R2635^2+S2635^2+T2635^2+U2635^2)</f>
        <v>4.42045918141178</v>
      </c>
    </row>
    <row r="2636" customFormat="false" ht="12.8" hidden="false" customHeight="false" outlineLevel="0" collapsed="false">
      <c r="A2636" s="0" t="n">
        <v>0.0004333333333</v>
      </c>
      <c r="B2636" s="0" t="n">
        <v>0.311</v>
      </c>
      <c r="C2636" s="0" t="n">
        <v>5000</v>
      </c>
      <c r="D2636" s="0" t="n">
        <v>0.6096666667</v>
      </c>
      <c r="E2636" s="0" t="n">
        <v>44.5</v>
      </c>
      <c r="F2636" s="0" t="n">
        <v>3.666666667</v>
      </c>
      <c r="G2636" s="0" t="n">
        <v>7132.98193</v>
      </c>
      <c r="H2636" s="0" t="n">
        <v>0.43465</v>
      </c>
      <c r="I2636" s="0" t="n">
        <v>267.6408</v>
      </c>
      <c r="J2636" s="0" t="n">
        <v>15.56</v>
      </c>
      <c r="K2636" s="0" t="n">
        <v>0.08049</v>
      </c>
      <c r="L2636" s="0" t="n">
        <v>0.4205</v>
      </c>
      <c r="M2636" s="0" t="n">
        <v>32.7989</v>
      </c>
      <c r="N2636" s="0" t="n">
        <v>0.4205</v>
      </c>
      <c r="O2636" s="0" t="n">
        <v>15.56</v>
      </c>
      <c r="P2636" s="0" t="n">
        <f aca="false">LN(G2636/4200)</f>
        <v>0.529644844707421</v>
      </c>
      <c r="Q2636" s="0" t="n">
        <f aca="false">LN((H2636*3600)/13250)</f>
        <v>-2.13627787642723</v>
      </c>
      <c r="R2636" s="0" t="n">
        <f aca="false">LN(I2636/70.1)</f>
        <v>1.33972298895943</v>
      </c>
      <c r="S2636" s="0" t="n">
        <f aca="false">LN((K2636*3600)/10500)</f>
        <v>-3.59006373757791</v>
      </c>
      <c r="T2636" s="0" t="n">
        <f aca="false">LN(L2636/0.45)</f>
        <v>-0.0678031033513627</v>
      </c>
      <c r="U2636" s="0" t="n">
        <f aca="false">LN(N2636/0.45)</f>
        <v>-0.0678031033513627</v>
      </c>
      <c r="V2636" s="0" t="n">
        <f aca="false">SQRT(P2636^2+Q2636^2+R2636^2)</f>
        <v>2.57663821946038</v>
      </c>
      <c r="W2636" s="0" t="n">
        <f aca="false">SQRT(S2636^2+T2636^2+U2636^2)</f>
        <v>3.5913440605879</v>
      </c>
      <c r="X2636" s="0" t="n">
        <f aca="false">SQRT(P2636^2+Q2636^2+R2636^2+S2636^2+T2636^2+U2636^2)</f>
        <v>4.42004713498668</v>
      </c>
    </row>
    <row r="2637" customFormat="false" ht="12.8" hidden="false" customHeight="false" outlineLevel="0" collapsed="false">
      <c r="A2637" s="0" t="n">
        <v>0.0006</v>
      </c>
      <c r="B2637" s="0" t="n">
        <v>0.311</v>
      </c>
      <c r="C2637" s="0" t="n">
        <v>5000</v>
      </c>
      <c r="D2637" s="0" t="n">
        <v>0.6096666667</v>
      </c>
      <c r="E2637" s="0" t="n">
        <v>44.5</v>
      </c>
      <c r="F2637" s="0" t="n">
        <v>3.666666667</v>
      </c>
      <c r="G2637" s="0" t="n">
        <v>7132.90479</v>
      </c>
      <c r="H2637" s="0" t="n">
        <v>0.43465</v>
      </c>
      <c r="I2637" s="0" t="n">
        <v>267.6408</v>
      </c>
      <c r="J2637" s="0" t="n">
        <v>15.56</v>
      </c>
      <c r="K2637" s="0" t="n">
        <v>0.0791</v>
      </c>
      <c r="L2637" s="0" t="n">
        <v>0.3906</v>
      </c>
      <c r="M2637" s="0" t="n">
        <v>32.7988</v>
      </c>
      <c r="N2637" s="0" t="n">
        <v>0.3906</v>
      </c>
      <c r="O2637" s="0" t="n">
        <v>15.56</v>
      </c>
      <c r="P2637" s="0" t="n">
        <f aca="false">LN(G2637/4200)</f>
        <v>0.529634030097504</v>
      </c>
      <c r="Q2637" s="0" t="n">
        <f aca="false">LN((H2637*3600)/13250)</f>
        <v>-2.13627787642723</v>
      </c>
      <c r="R2637" s="0" t="n">
        <f aca="false">LN(I2637/70.1)</f>
        <v>1.33972298895943</v>
      </c>
      <c r="S2637" s="0" t="n">
        <f aca="false">LN((K2637*3600)/10500)</f>
        <v>-3.60748381590994</v>
      </c>
      <c r="T2637" s="0" t="n">
        <f aca="false">LN(L2637/0.45)</f>
        <v>-0.141563564321787</v>
      </c>
      <c r="U2637" s="0" t="n">
        <f aca="false">LN(N2637/0.45)</f>
        <v>-0.141563564321787</v>
      </c>
      <c r="V2637" s="0" t="n">
        <f aca="false">SQRT(P2637^2+Q2637^2+R2637^2)</f>
        <v>2.57663599646829</v>
      </c>
      <c r="W2637" s="0" t="n">
        <f aca="false">SQRT(S2637^2+T2637^2+U2637^2)</f>
        <v>3.61303473101756</v>
      </c>
      <c r="X2637" s="0" t="n">
        <f aca="false">SQRT(P2637^2+Q2637^2+R2637^2+S2637^2+T2637^2+U2637^2)</f>
        <v>4.43768780175389</v>
      </c>
    </row>
    <row r="2638" customFormat="false" ht="12.8" hidden="false" customHeight="false" outlineLevel="0" collapsed="false">
      <c r="A2638" s="0" t="n">
        <v>0.0001</v>
      </c>
      <c r="B2638" s="0" t="n">
        <v>0.349</v>
      </c>
      <c r="C2638" s="0" t="n">
        <v>5000</v>
      </c>
      <c r="D2638" s="0" t="n">
        <v>0.6096666667</v>
      </c>
      <c r="E2638" s="0" t="n">
        <v>44.5</v>
      </c>
      <c r="F2638" s="0" t="n">
        <v>3.666666667</v>
      </c>
      <c r="G2638" s="0" t="n">
        <v>7110.68457</v>
      </c>
      <c r="H2638" s="0" t="n">
        <v>0.43743</v>
      </c>
      <c r="I2638" s="0" t="n">
        <v>266.7208</v>
      </c>
      <c r="J2638" s="0" t="n">
        <v>15.56</v>
      </c>
      <c r="K2638" s="0" t="n">
        <v>0.08049</v>
      </c>
      <c r="L2638" s="0" t="n">
        <v>0.403</v>
      </c>
      <c r="M2638" s="0" t="n">
        <v>32.4625</v>
      </c>
      <c r="N2638" s="0" t="n">
        <v>0.403</v>
      </c>
      <c r="O2638" s="0" t="n">
        <v>15.56</v>
      </c>
      <c r="P2638" s="0" t="n">
        <f aca="false">LN(G2638/4200)</f>
        <v>0.526513996591367</v>
      </c>
      <c r="Q2638" s="0" t="n">
        <f aca="false">LN((H2638*3600)/13250)</f>
        <v>-2.129902292956</v>
      </c>
      <c r="R2638" s="0" t="n">
        <f aca="false">LN(I2638/70.1)</f>
        <v>1.33627962435756</v>
      </c>
      <c r="S2638" s="0" t="n">
        <f aca="false">LN((K2638*3600)/10500)</f>
        <v>-3.59006373757791</v>
      </c>
      <c r="T2638" s="0" t="n">
        <f aca="false">LN(L2638/0.45)</f>
        <v>-0.110311020817682</v>
      </c>
      <c r="U2638" s="0" t="n">
        <f aca="false">LN(N2638/0.45)</f>
        <v>-0.110311020817682</v>
      </c>
      <c r="V2638" s="0" t="n">
        <f aca="false">SQRT(P2638^2+Q2638^2+R2638^2)</f>
        <v>2.56891883885401</v>
      </c>
      <c r="W2638" s="0" t="n">
        <f aca="false">SQRT(S2638^2+T2638^2+U2638^2)</f>
        <v>3.59345163909291</v>
      </c>
      <c r="X2638" s="0" t="n">
        <f aca="false">SQRT(P2638^2+Q2638^2+R2638^2+S2638^2+T2638^2+U2638^2)</f>
        <v>4.41726597378045</v>
      </c>
    </row>
    <row r="2639" customFormat="false" ht="12.8" hidden="false" customHeight="false" outlineLevel="0" collapsed="false">
      <c r="A2639" s="0" t="n">
        <v>0.0002666666667</v>
      </c>
      <c r="B2639" s="0" t="n">
        <v>0.349</v>
      </c>
      <c r="C2639" s="0" t="n">
        <v>5000</v>
      </c>
      <c r="D2639" s="0" t="n">
        <v>0.6096666667</v>
      </c>
      <c r="E2639" s="0" t="n">
        <v>44.5</v>
      </c>
      <c r="F2639" s="0" t="n">
        <v>3.666666667</v>
      </c>
      <c r="G2639" s="0" t="n">
        <v>7108.27441</v>
      </c>
      <c r="H2639" s="0" t="n">
        <v>0.43743</v>
      </c>
      <c r="I2639" s="0" t="n">
        <v>266.7208</v>
      </c>
      <c r="J2639" s="0" t="n">
        <v>15.56</v>
      </c>
      <c r="K2639" s="0" t="n">
        <v>0.08049</v>
      </c>
      <c r="L2639" s="0" t="n">
        <v>0.4151</v>
      </c>
      <c r="M2639" s="0" t="n">
        <v>32.4625</v>
      </c>
      <c r="N2639" s="0" t="n">
        <v>0.4151</v>
      </c>
      <c r="O2639" s="0" t="n">
        <v>15.56</v>
      </c>
      <c r="P2639" s="0" t="n">
        <f aca="false">LN(G2639/4200)</f>
        <v>0.526174990054184</v>
      </c>
      <c r="Q2639" s="0" t="n">
        <f aca="false">LN((H2639*3600)/13250)</f>
        <v>-2.129902292956</v>
      </c>
      <c r="R2639" s="0" t="n">
        <f aca="false">LN(I2639/70.1)</f>
        <v>1.33627962435756</v>
      </c>
      <c r="S2639" s="0" t="n">
        <f aca="false">LN((K2639*3600)/10500)</f>
        <v>-3.59006373757791</v>
      </c>
      <c r="T2639" s="0" t="n">
        <f aca="false">LN(L2639/0.45)</f>
        <v>-0.0807281277053723</v>
      </c>
      <c r="U2639" s="0" t="n">
        <f aca="false">LN(N2639/0.45)</f>
        <v>-0.0807281277053723</v>
      </c>
      <c r="V2639" s="0" t="n">
        <f aca="false">SQRT(P2639^2+Q2639^2+R2639^2)</f>
        <v>2.56884937903547</v>
      </c>
      <c r="W2639" s="0" t="n">
        <f aca="false">SQRT(S2639^2+T2639^2+U2639^2)</f>
        <v>3.59187857549187</v>
      </c>
      <c r="X2639" s="0" t="n">
        <f aca="false">SQRT(P2639^2+Q2639^2+R2639^2+S2639^2+T2639^2+U2639^2)</f>
        <v>4.41594597263694</v>
      </c>
    </row>
    <row r="2640" customFormat="false" ht="12.8" hidden="false" customHeight="false" outlineLevel="0" collapsed="false">
      <c r="A2640" s="0" t="n">
        <v>0.0004333333333</v>
      </c>
      <c r="B2640" s="0" t="n">
        <v>0.349</v>
      </c>
      <c r="C2640" s="0" t="n">
        <v>5000</v>
      </c>
      <c r="D2640" s="0" t="n">
        <v>0.6096666667</v>
      </c>
      <c r="E2640" s="0" t="n">
        <v>44.5</v>
      </c>
      <c r="F2640" s="0" t="n">
        <v>3.666666667</v>
      </c>
      <c r="G2640" s="0" t="n">
        <v>7111.40918</v>
      </c>
      <c r="H2640" s="0" t="n">
        <v>0.43604</v>
      </c>
      <c r="I2640" s="0" t="n">
        <v>266.7208</v>
      </c>
      <c r="J2640" s="0" t="n">
        <v>15.56</v>
      </c>
      <c r="K2640" s="0" t="n">
        <v>0.08049</v>
      </c>
      <c r="L2640" s="0" t="n">
        <v>0.4205</v>
      </c>
      <c r="M2640" s="0" t="n">
        <v>32.4613</v>
      </c>
      <c r="N2640" s="0" t="n">
        <v>0.4205</v>
      </c>
      <c r="O2640" s="0" t="n">
        <v>15.56</v>
      </c>
      <c r="P2640" s="0" t="n">
        <f aca="false">LN(G2640/4200)</f>
        <v>0.526615895793182</v>
      </c>
      <c r="Q2640" s="0" t="n">
        <f aca="false">LN((H2640*3600)/13250)</f>
        <v>-2.13308500369215</v>
      </c>
      <c r="R2640" s="0" t="n">
        <f aca="false">LN(I2640/70.1)</f>
        <v>1.33627962435756</v>
      </c>
      <c r="S2640" s="0" t="n">
        <f aca="false">LN((K2640*3600)/10500)</f>
        <v>-3.59006373757791</v>
      </c>
      <c r="T2640" s="0" t="n">
        <f aca="false">LN(L2640/0.45)</f>
        <v>-0.0678031033513627</v>
      </c>
      <c r="U2640" s="0" t="n">
        <f aca="false">LN(N2640/0.45)</f>
        <v>-0.0678031033513627</v>
      </c>
      <c r="V2640" s="0" t="n">
        <f aca="false">SQRT(P2640^2+Q2640^2+R2640^2)</f>
        <v>2.57157911975338</v>
      </c>
      <c r="W2640" s="0" t="n">
        <f aca="false">SQRT(S2640^2+T2640^2+U2640^2)</f>
        <v>3.5913440605879</v>
      </c>
      <c r="X2640" s="0" t="n">
        <f aca="false">SQRT(P2640^2+Q2640^2+R2640^2+S2640^2+T2640^2+U2640^2)</f>
        <v>4.41709987782386</v>
      </c>
    </row>
    <row r="2641" customFormat="false" ht="12.8" hidden="false" customHeight="false" outlineLevel="0" collapsed="false">
      <c r="A2641" s="0" t="n">
        <v>0.0006</v>
      </c>
      <c r="B2641" s="0" t="n">
        <v>0.349</v>
      </c>
      <c r="C2641" s="0" t="n">
        <v>5000</v>
      </c>
      <c r="D2641" s="0" t="n">
        <v>0.6096666667</v>
      </c>
      <c r="E2641" s="0" t="n">
        <v>44.5</v>
      </c>
      <c r="F2641" s="0" t="n">
        <v>3.666666667</v>
      </c>
      <c r="G2641" s="0" t="n">
        <v>7112.34912</v>
      </c>
      <c r="H2641" s="0" t="n">
        <v>0.43604</v>
      </c>
      <c r="I2641" s="0" t="n">
        <v>266.7208</v>
      </c>
      <c r="J2641" s="0" t="n">
        <v>15.56</v>
      </c>
      <c r="K2641" s="0" t="n">
        <v>0.08049</v>
      </c>
      <c r="L2641" s="0" t="n">
        <v>0.4237</v>
      </c>
      <c r="M2641" s="0" t="n">
        <v>32.4613</v>
      </c>
      <c r="N2641" s="0" t="n">
        <v>0.4237</v>
      </c>
      <c r="O2641" s="0" t="n">
        <v>15.56</v>
      </c>
      <c r="P2641" s="0" t="n">
        <f aca="false">LN(G2641/4200)</f>
        <v>0.526748060581354</v>
      </c>
      <c r="Q2641" s="0" t="n">
        <f aca="false">LN((H2641*3600)/13250)</f>
        <v>-2.13308500369215</v>
      </c>
      <c r="R2641" s="0" t="n">
        <f aca="false">LN(I2641/70.1)</f>
        <v>1.33627962435756</v>
      </c>
      <c r="S2641" s="0" t="n">
        <f aca="false">LN((K2641*3600)/10500)</f>
        <v>-3.59006373757791</v>
      </c>
      <c r="T2641" s="0" t="n">
        <f aca="false">LN(L2641/0.45)</f>
        <v>-0.0602219251318519</v>
      </c>
      <c r="U2641" s="0" t="n">
        <f aca="false">LN(N2641/0.45)</f>
        <v>-0.0602219251318519</v>
      </c>
      <c r="V2641" s="0" t="n">
        <f aca="false">SQRT(P2641^2+Q2641^2+R2641^2)</f>
        <v>2.57160618811974</v>
      </c>
      <c r="W2641" s="0" t="n">
        <f aca="false">SQRT(S2641^2+T2641^2+U2641^2)</f>
        <v>3.59107379489827</v>
      </c>
      <c r="X2641" s="0" t="n">
        <f aca="false">SQRT(P2641^2+Q2641^2+R2641^2+S2641^2+T2641^2+U2641^2)</f>
        <v>4.41689589951821</v>
      </c>
    </row>
    <row r="2642" customFormat="false" ht="12.8" hidden="false" customHeight="false" outlineLevel="0" collapsed="false">
      <c r="A2642" s="0" t="n">
        <v>0.0001</v>
      </c>
      <c r="B2642" s="0" t="n">
        <v>0.235</v>
      </c>
      <c r="C2642" s="0" t="n">
        <v>8333.333333</v>
      </c>
      <c r="D2642" s="0" t="n">
        <v>0.6096666667</v>
      </c>
      <c r="E2642" s="0" t="n">
        <v>44.5</v>
      </c>
      <c r="F2642" s="0" t="n">
        <v>3.666666667</v>
      </c>
      <c r="G2642" s="0" t="n">
        <v>6904.61035</v>
      </c>
      <c r="H2642" s="0" t="n">
        <v>0.45687</v>
      </c>
      <c r="I2642" s="0" t="n">
        <v>257.6233</v>
      </c>
      <c r="J2642" s="0" t="n">
        <v>15.56</v>
      </c>
      <c r="K2642" s="0" t="n">
        <v>0.08882</v>
      </c>
      <c r="L2642" s="0" t="n">
        <v>0.6284</v>
      </c>
      <c r="M2642" s="0" t="n">
        <v>29.2239</v>
      </c>
      <c r="N2642" s="0" t="n">
        <v>0.6284</v>
      </c>
      <c r="O2642" s="0" t="n">
        <v>15.56</v>
      </c>
      <c r="P2642" s="0" t="n">
        <f aca="false">LN(G2642/4200)</f>
        <v>0.497104829856594</v>
      </c>
      <c r="Q2642" s="0" t="n">
        <f aca="false">LN((H2642*3600)/13250)</f>
        <v>-2.0864200994206</v>
      </c>
      <c r="R2642" s="0" t="n">
        <f aca="false">LN(I2642/70.1)</f>
        <v>1.30157564640983</v>
      </c>
      <c r="S2642" s="0" t="n">
        <f aca="false">LN((K2642*3600)/10500)</f>
        <v>-3.49158484081959</v>
      </c>
      <c r="T2642" s="0" t="n">
        <f aca="false">LN(L2642/0.45)</f>
        <v>0.333929323617101</v>
      </c>
      <c r="U2642" s="0" t="n">
        <f aca="false">LN(N2642/0.45)</f>
        <v>0.333929323617101</v>
      </c>
      <c r="V2642" s="0" t="n">
        <f aca="false">SQRT(P2642^2+Q2642^2+R2642^2)</f>
        <v>2.50885655358376</v>
      </c>
      <c r="W2642" s="0" t="n">
        <f aca="false">SQRT(S2642^2+T2642^2+U2642^2)</f>
        <v>3.52337654629532</v>
      </c>
      <c r="X2642" s="0" t="n">
        <f aca="false">SQRT(P2642^2+Q2642^2+R2642^2+S2642^2+T2642^2+U2642^2)</f>
        <v>4.32533738492665</v>
      </c>
    </row>
    <row r="2643" customFormat="false" ht="12.8" hidden="false" customHeight="false" outlineLevel="0" collapsed="false">
      <c r="A2643" s="0" t="n">
        <v>0.0002666666667</v>
      </c>
      <c r="B2643" s="0" t="n">
        <v>0.235</v>
      </c>
      <c r="C2643" s="0" t="n">
        <v>8333.333333</v>
      </c>
      <c r="D2643" s="0" t="n">
        <v>0.6096666667</v>
      </c>
      <c r="E2643" s="0" t="n">
        <v>44.5</v>
      </c>
      <c r="F2643" s="0" t="n">
        <v>3.666666667</v>
      </c>
      <c r="G2643" s="0" t="n">
        <v>6906.79932</v>
      </c>
      <c r="H2643" s="0" t="n">
        <v>0.45549</v>
      </c>
      <c r="I2643" s="0" t="n">
        <v>257.6233</v>
      </c>
      <c r="J2643" s="0" t="n">
        <v>15.56</v>
      </c>
      <c r="K2643" s="0" t="n">
        <v>0.08882</v>
      </c>
      <c r="L2643" s="0" t="n">
        <v>0.6559</v>
      </c>
      <c r="M2643" s="0" t="n">
        <v>29.2248</v>
      </c>
      <c r="N2643" s="0" t="n">
        <v>0.6559</v>
      </c>
      <c r="O2643" s="0" t="n">
        <v>15.56</v>
      </c>
      <c r="P2643" s="0" t="n">
        <f aca="false">LN(G2643/4200)</f>
        <v>0.497421809813113</v>
      </c>
      <c r="Q2643" s="0" t="n">
        <f aca="false">LN((H2643*3600)/13250)</f>
        <v>-2.0894452233901</v>
      </c>
      <c r="R2643" s="0" t="n">
        <f aca="false">LN(I2643/70.1)</f>
        <v>1.30157564640983</v>
      </c>
      <c r="S2643" s="0" t="n">
        <f aca="false">LN((K2643*3600)/10500)</f>
        <v>-3.49158484081959</v>
      </c>
      <c r="T2643" s="0" t="n">
        <f aca="false">LN(L2643/0.45)</f>
        <v>0.376760755535324</v>
      </c>
      <c r="U2643" s="0" t="n">
        <f aca="false">LN(N2643/0.45)</f>
        <v>0.376760755535324</v>
      </c>
      <c r="V2643" s="0" t="n">
        <f aca="false">SQRT(P2643^2+Q2643^2+R2643^2)</f>
        <v>2.51143563758911</v>
      </c>
      <c r="W2643" s="0" t="n">
        <f aca="false">SQRT(S2643^2+T2643^2+U2643^2)</f>
        <v>3.53200538426321</v>
      </c>
      <c r="X2643" s="0" t="n">
        <f aca="false">SQRT(P2643^2+Q2643^2+R2643^2+S2643^2+T2643^2+U2643^2)</f>
        <v>4.33386328767036</v>
      </c>
    </row>
    <row r="2644" customFormat="false" ht="12.8" hidden="false" customHeight="false" outlineLevel="0" collapsed="false">
      <c r="A2644" s="0" t="n">
        <v>0.0004333333333</v>
      </c>
      <c r="B2644" s="0" t="n">
        <v>0.235</v>
      </c>
      <c r="C2644" s="0" t="n">
        <v>8333.333333</v>
      </c>
      <c r="D2644" s="0" t="n">
        <v>0.6096666667</v>
      </c>
      <c r="E2644" s="0" t="n">
        <v>44.5</v>
      </c>
      <c r="F2644" s="0" t="n">
        <v>3.666666667</v>
      </c>
      <c r="G2644" s="0" t="n">
        <v>6905.15723</v>
      </c>
      <c r="H2644" s="0" t="n">
        <v>0.45549</v>
      </c>
      <c r="I2644" s="0" t="n">
        <v>257.6234</v>
      </c>
      <c r="J2644" s="0" t="n">
        <v>15.56</v>
      </c>
      <c r="K2644" s="0" t="n">
        <v>0.08743</v>
      </c>
      <c r="L2644" s="0" t="n">
        <v>0.6209</v>
      </c>
      <c r="M2644" s="0" t="n">
        <v>29.2234</v>
      </c>
      <c r="N2644" s="0" t="n">
        <v>0.6209</v>
      </c>
      <c r="O2644" s="0" t="n">
        <v>15.56</v>
      </c>
      <c r="P2644" s="0" t="n">
        <f aca="false">LN(G2644/4200)</f>
        <v>0.497184031768881</v>
      </c>
      <c r="Q2644" s="0" t="n">
        <f aca="false">LN((H2644*3600)/13250)</f>
        <v>-2.0894452233901</v>
      </c>
      <c r="R2644" s="0" t="n">
        <f aca="false">LN(I2644/70.1)</f>
        <v>1.3015760345734</v>
      </c>
      <c r="S2644" s="0" t="n">
        <f aca="false">LN((K2644*3600)/10500)</f>
        <v>-3.50735821749075</v>
      </c>
      <c r="T2644" s="0" t="n">
        <f aca="false">LN(L2644/0.45)</f>
        <v>0.321922455606482</v>
      </c>
      <c r="U2644" s="0" t="n">
        <f aca="false">LN(N2644/0.45)</f>
        <v>0.321922455606482</v>
      </c>
      <c r="V2644" s="0" t="n">
        <f aca="false">SQRT(P2644^2+Q2644^2+R2644^2)</f>
        <v>2.51138875460759</v>
      </c>
      <c r="W2644" s="0" t="n">
        <f aca="false">SQRT(S2644^2+T2644^2+U2644^2)</f>
        <v>3.53678240787404</v>
      </c>
      <c r="X2644" s="0" t="n">
        <f aca="false">SQRT(P2644^2+Q2644^2+R2644^2+S2644^2+T2644^2+U2644^2)</f>
        <v>4.33773019878102</v>
      </c>
    </row>
    <row r="2645" customFormat="false" ht="12.8" hidden="false" customHeight="false" outlineLevel="0" collapsed="false">
      <c r="A2645" s="0" t="n">
        <v>0.0006</v>
      </c>
      <c r="B2645" s="0" t="n">
        <v>0.235</v>
      </c>
      <c r="C2645" s="0" t="n">
        <v>8333.333333</v>
      </c>
      <c r="D2645" s="0" t="n">
        <v>0.6096666667</v>
      </c>
      <c r="E2645" s="0" t="n">
        <v>44.5</v>
      </c>
      <c r="F2645" s="0" t="n">
        <v>3.666666667</v>
      </c>
      <c r="G2645" s="0" t="n">
        <v>6904.61182</v>
      </c>
      <c r="H2645" s="0" t="n">
        <v>0.45549</v>
      </c>
      <c r="I2645" s="0" t="n">
        <v>257.6233</v>
      </c>
      <c r="J2645" s="0" t="n">
        <v>15.56</v>
      </c>
      <c r="K2645" s="0" t="n">
        <v>0.08743</v>
      </c>
      <c r="L2645" s="0" t="n">
        <v>0.6282</v>
      </c>
      <c r="M2645" s="0" t="n">
        <v>29.2267</v>
      </c>
      <c r="N2645" s="0" t="n">
        <v>0.6282</v>
      </c>
      <c r="O2645" s="0" t="n">
        <v>15.56</v>
      </c>
      <c r="P2645" s="0" t="n">
        <f aca="false">LN(G2645/4200)</f>
        <v>0.497105042757796</v>
      </c>
      <c r="Q2645" s="0" t="n">
        <f aca="false">LN((H2645*3600)/13250)</f>
        <v>-2.0894452233901</v>
      </c>
      <c r="R2645" s="0" t="n">
        <f aca="false">LN(I2645/70.1)</f>
        <v>1.30157564640983</v>
      </c>
      <c r="S2645" s="0" t="n">
        <f aca="false">LN((K2645*3600)/10500)</f>
        <v>-3.50735821749075</v>
      </c>
      <c r="T2645" s="0" t="n">
        <f aca="false">LN(L2645/0.45)</f>
        <v>0.333611004340181</v>
      </c>
      <c r="U2645" s="0" t="n">
        <f aca="false">LN(N2645/0.45)</f>
        <v>0.333611004340181</v>
      </c>
      <c r="V2645" s="0" t="n">
        <f aca="false">SQRT(P2645^2+Q2645^2+R2645^2)</f>
        <v>2.51137291703365</v>
      </c>
      <c r="W2645" s="0" t="n">
        <f aca="false">SQRT(S2645^2+T2645^2+U2645^2)</f>
        <v>3.53894818699478</v>
      </c>
      <c r="X2645" s="0" t="n">
        <f aca="false">SQRT(P2645^2+Q2645^2+R2645^2+S2645^2+T2645^2+U2645^2)</f>
        <v>4.33948708935097</v>
      </c>
    </row>
    <row r="2646" customFormat="false" ht="12.8" hidden="false" customHeight="false" outlineLevel="0" collapsed="false">
      <c r="A2646" s="0" t="n">
        <v>0.0001</v>
      </c>
      <c r="B2646" s="0" t="n">
        <v>0.273</v>
      </c>
      <c r="C2646" s="0" t="n">
        <v>8333.333333</v>
      </c>
      <c r="D2646" s="0" t="n">
        <v>0.6096666667</v>
      </c>
      <c r="E2646" s="0" t="n">
        <v>44.5</v>
      </c>
      <c r="F2646" s="0" t="n">
        <v>3.666666667</v>
      </c>
      <c r="G2646" s="0" t="n">
        <v>6884.44629</v>
      </c>
      <c r="H2646" s="0" t="n">
        <v>0.45826</v>
      </c>
      <c r="I2646" s="0" t="n">
        <v>256.6603</v>
      </c>
      <c r="J2646" s="0" t="n">
        <v>15.56</v>
      </c>
      <c r="K2646" s="0" t="n">
        <v>0.09021</v>
      </c>
      <c r="L2646" s="0" t="n">
        <v>0.6738</v>
      </c>
      <c r="M2646" s="0" t="n">
        <v>28.8708</v>
      </c>
      <c r="N2646" s="0" t="n">
        <v>0.6738</v>
      </c>
      <c r="O2646" s="0" t="n">
        <v>15.56</v>
      </c>
      <c r="P2646" s="0" t="n">
        <f aca="false">LN(G2646/4200)</f>
        <v>0.494180180999268</v>
      </c>
      <c r="Q2646" s="0" t="n">
        <f aca="false">LN((H2646*3600)/13250)</f>
        <v>-2.08338227732111</v>
      </c>
      <c r="R2646" s="0" t="n">
        <f aca="false">LN(I2646/70.1)</f>
        <v>1.29783062663662</v>
      </c>
      <c r="S2646" s="0" t="n">
        <f aca="false">LN((K2646*3600)/10500)</f>
        <v>-3.476056405015</v>
      </c>
      <c r="T2646" s="0" t="n">
        <f aca="false">LN(L2646/0.45)</f>
        <v>0.403685748208087</v>
      </c>
      <c r="U2646" s="0" t="n">
        <f aca="false">LN(N2646/0.45)</f>
        <v>0.403685748208087</v>
      </c>
      <c r="V2646" s="0" t="n">
        <f aca="false">SQRT(P2646^2+Q2646^2+R2646^2)</f>
        <v>2.5038091181606</v>
      </c>
      <c r="W2646" s="0" t="n">
        <f aca="false">SQRT(S2646^2+T2646^2+U2646^2)</f>
        <v>3.52262579583164</v>
      </c>
      <c r="X2646" s="0" t="n">
        <f aca="false">SQRT(P2646^2+Q2646^2+R2646^2+S2646^2+T2646^2+U2646^2)</f>
        <v>4.32179969429896</v>
      </c>
    </row>
    <row r="2647" customFormat="false" ht="12.8" hidden="false" customHeight="false" outlineLevel="0" collapsed="false">
      <c r="A2647" s="0" t="n">
        <v>0.0002666666667</v>
      </c>
      <c r="B2647" s="0" t="n">
        <v>0.273</v>
      </c>
      <c r="C2647" s="0" t="n">
        <v>8333.333333</v>
      </c>
      <c r="D2647" s="0" t="n">
        <v>0.6096666667</v>
      </c>
      <c r="E2647" s="0" t="n">
        <v>44.5</v>
      </c>
      <c r="F2647" s="0" t="n">
        <v>3.666666667</v>
      </c>
      <c r="G2647" s="0" t="n">
        <v>6885.4585</v>
      </c>
      <c r="H2647" s="0" t="n">
        <v>0.45687</v>
      </c>
      <c r="I2647" s="0" t="n">
        <v>256.6603</v>
      </c>
      <c r="J2647" s="0" t="n">
        <v>15.56</v>
      </c>
      <c r="K2647" s="0" t="n">
        <v>0.08882</v>
      </c>
      <c r="L2647" s="0" t="n">
        <v>0.6559</v>
      </c>
      <c r="M2647" s="0" t="n">
        <v>28.8677</v>
      </c>
      <c r="N2647" s="0" t="n">
        <v>0.6559</v>
      </c>
      <c r="O2647" s="0" t="n">
        <v>15.56</v>
      </c>
      <c r="P2647" s="0" t="n">
        <f aca="false">LN(G2647/4200)</f>
        <v>0.494327198719036</v>
      </c>
      <c r="Q2647" s="0" t="n">
        <f aca="false">LN((H2647*3600)/13250)</f>
        <v>-2.0864200994206</v>
      </c>
      <c r="R2647" s="0" t="n">
        <f aca="false">LN(I2647/70.1)</f>
        <v>1.29783062663662</v>
      </c>
      <c r="S2647" s="0" t="n">
        <f aca="false">LN((K2647*3600)/10500)</f>
        <v>-3.49158484081959</v>
      </c>
      <c r="T2647" s="0" t="n">
        <f aca="false">LN(L2647/0.45)</f>
        <v>0.376760755535324</v>
      </c>
      <c r="U2647" s="0" t="n">
        <f aca="false">LN(N2647/0.45)</f>
        <v>0.376760755535324</v>
      </c>
      <c r="V2647" s="0" t="n">
        <f aca="false">SQRT(P2647^2+Q2647^2+R2647^2)</f>
        <v>2.50636640300169</v>
      </c>
      <c r="W2647" s="0" t="n">
        <f aca="false">SQRT(S2647^2+T2647^2+U2647^2)</f>
        <v>3.53200538426321</v>
      </c>
      <c r="X2647" s="0" t="n">
        <f aca="false">SQRT(P2647^2+Q2647^2+R2647^2+S2647^2+T2647^2+U2647^2)</f>
        <v>4.33092768128953</v>
      </c>
    </row>
    <row r="2648" customFormat="false" ht="12.8" hidden="false" customHeight="false" outlineLevel="0" collapsed="false">
      <c r="A2648" s="0" t="n">
        <v>0.0004333333333</v>
      </c>
      <c r="B2648" s="0" t="n">
        <v>0.273</v>
      </c>
      <c r="C2648" s="0" t="n">
        <v>8333.333333</v>
      </c>
      <c r="D2648" s="0" t="n">
        <v>0.6096666667</v>
      </c>
      <c r="E2648" s="0" t="n">
        <v>44.5</v>
      </c>
      <c r="F2648" s="0" t="n">
        <v>3.666666667</v>
      </c>
      <c r="G2648" s="0" t="n">
        <v>6884.979</v>
      </c>
      <c r="H2648" s="0" t="n">
        <v>0.45687</v>
      </c>
      <c r="I2648" s="0" t="n">
        <v>256.6602</v>
      </c>
      <c r="J2648" s="0" t="n">
        <v>15.56</v>
      </c>
      <c r="K2648" s="0" t="n">
        <v>0.08882</v>
      </c>
      <c r="L2648" s="0" t="n">
        <v>0.669</v>
      </c>
      <c r="M2648" s="0" t="n">
        <v>28.8717</v>
      </c>
      <c r="N2648" s="0" t="n">
        <v>0.669</v>
      </c>
      <c r="O2648" s="0" t="n">
        <v>15.56</v>
      </c>
      <c r="P2648" s="0" t="n">
        <f aca="false">LN(G2648/4200)</f>
        <v>0.494257556777712</v>
      </c>
      <c r="Q2648" s="0" t="n">
        <f aca="false">LN((H2648*3600)/13250)</f>
        <v>-2.0864200994206</v>
      </c>
      <c r="R2648" s="0" t="n">
        <f aca="false">LN(I2648/70.1)</f>
        <v>1.29783023701649</v>
      </c>
      <c r="S2648" s="0" t="n">
        <f aca="false">LN((K2648*3600)/10500)</f>
        <v>-3.49158484081959</v>
      </c>
      <c r="T2648" s="0" t="n">
        <f aca="false">LN(L2648/0.45)</f>
        <v>0.396536477363863</v>
      </c>
      <c r="U2648" s="0" t="n">
        <f aca="false">LN(N2648/0.45)</f>
        <v>0.396536477363863</v>
      </c>
      <c r="V2648" s="0" t="n">
        <f aca="false">SQRT(P2648^2+Q2648^2+R2648^2)</f>
        <v>2.5063524667956</v>
      </c>
      <c r="W2648" s="0" t="n">
        <f aca="false">SQRT(S2648^2+T2648^2+U2648^2)</f>
        <v>3.53633243013174</v>
      </c>
      <c r="X2648" s="0" t="n">
        <f aca="false">SQRT(P2648^2+Q2648^2+R2648^2+S2648^2+T2648^2+U2648^2)</f>
        <v>4.33444918579211</v>
      </c>
    </row>
    <row r="2649" customFormat="false" ht="12.8" hidden="false" customHeight="false" outlineLevel="0" collapsed="false">
      <c r="A2649" s="0" t="n">
        <v>0.0006</v>
      </c>
      <c r="B2649" s="0" t="n">
        <v>0.273</v>
      </c>
      <c r="C2649" s="0" t="n">
        <v>8333.333333</v>
      </c>
      <c r="D2649" s="0" t="n">
        <v>0.6096666667</v>
      </c>
      <c r="E2649" s="0" t="n">
        <v>44.5</v>
      </c>
      <c r="F2649" s="0" t="n">
        <v>3.666666667</v>
      </c>
      <c r="G2649" s="0" t="n">
        <v>6883.9043</v>
      </c>
      <c r="H2649" s="0" t="n">
        <v>0.45687</v>
      </c>
      <c r="I2649" s="0" t="n">
        <v>256.6603</v>
      </c>
      <c r="J2649" s="0" t="n">
        <v>15.56</v>
      </c>
      <c r="K2649" s="0" t="n">
        <v>0.08882</v>
      </c>
      <c r="L2649" s="0" t="n">
        <v>0.6775</v>
      </c>
      <c r="M2649" s="0" t="n">
        <v>28.8703</v>
      </c>
      <c r="N2649" s="0" t="n">
        <v>0.6775</v>
      </c>
      <c r="O2649" s="0" t="n">
        <v>15.56</v>
      </c>
      <c r="P2649" s="0" t="n">
        <f aca="false">LN(G2649/4200)</f>
        <v>0.494101451162061</v>
      </c>
      <c r="Q2649" s="0" t="n">
        <f aca="false">LN((H2649*3600)/13250)</f>
        <v>-2.0864200994206</v>
      </c>
      <c r="R2649" s="0" t="n">
        <f aca="false">LN(I2649/70.1)</f>
        <v>1.29783062663662</v>
      </c>
      <c r="S2649" s="0" t="n">
        <f aca="false">LN((K2649*3600)/10500)</f>
        <v>-3.49158484081959</v>
      </c>
      <c r="T2649" s="0" t="n">
        <f aca="false">LN(L2649/0.45)</f>
        <v>0.409161969989491</v>
      </c>
      <c r="U2649" s="0" t="n">
        <f aca="false">LN(N2649/0.45)</f>
        <v>0.409161969989491</v>
      </c>
      <c r="V2649" s="0" t="n">
        <f aca="false">SQRT(P2649^2+Q2649^2+R2649^2)</f>
        <v>2.5063218888927</v>
      </c>
      <c r="W2649" s="0" t="n">
        <f aca="false">SQRT(S2649^2+T2649^2+U2649^2)</f>
        <v>3.53920778367314</v>
      </c>
      <c r="X2649" s="0" t="n">
        <f aca="false">SQRT(P2649^2+Q2649^2+R2649^2+S2649^2+T2649^2+U2649^2)</f>
        <v>4.33677773776283</v>
      </c>
    </row>
    <row r="2650" customFormat="false" ht="12.8" hidden="false" customHeight="false" outlineLevel="0" collapsed="false">
      <c r="A2650" s="0" t="n">
        <v>0.0001</v>
      </c>
      <c r="B2650" s="0" t="n">
        <v>0.311</v>
      </c>
      <c r="C2650" s="0" t="n">
        <v>8333.333333</v>
      </c>
      <c r="D2650" s="0" t="n">
        <v>0.6096666667</v>
      </c>
      <c r="E2650" s="0" t="n">
        <v>44.5</v>
      </c>
      <c r="F2650" s="0" t="n">
        <v>3.666666667</v>
      </c>
      <c r="G2650" s="0" t="n">
        <v>6862.9248</v>
      </c>
      <c r="H2650" s="0" t="n">
        <v>0.45965</v>
      </c>
      <c r="I2650" s="0" t="n">
        <v>255.6489</v>
      </c>
      <c r="J2650" s="0" t="n">
        <v>15.56</v>
      </c>
      <c r="K2650" s="0" t="n">
        <v>0.09021</v>
      </c>
      <c r="L2650" s="0" t="n">
        <v>0.6738</v>
      </c>
      <c r="M2650" s="0" t="n">
        <v>28.4982</v>
      </c>
      <c r="N2650" s="0" t="n">
        <v>0.6738</v>
      </c>
      <c r="O2650" s="0" t="n">
        <v>15.56</v>
      </c>
      <c r="P2650" s="0" t="n">
        <f aca="false">LN(G2650/4200)</f>
        <v>0.491049181269843</v>
      </c>
      <c r="Q2650" s="0" t="n">
        <f aca="false">LN((H2650*3600)/13250)</f>
        <v>-2.08035365564254</v>
      </c>
      <c r="R2650" s="0" t="n">
        <f aca="false">LN(I2650/70.1)</f>
        <v>1.29388222471853</v>
      </c>
      <c r="S2650" s="0" t="n">
        <f aca="false">LN((K2650*3600)/10500)</f>
        <v>-3.476056405015</v>
      </c>
      <c r="T2650" s="0" t="n">
        <f aca="false">LN(L2650/0.45)</f>
        <v>0.403685748208087</v>
      </c>
      <c r="U2650" s="0" t="n">
        <f aca="false">LN(N2650/0.45)</f>
        <v>0.403685748208087</v>
      </c>
      <c r="V2650" s="0" t="n">
        <f aca="false">SQRT(P2650^2+Q2650^2+R2650^2)</f>
        <v>2.49862599090253</v>
      </c>
      <c r="W2650" s="0" t="n">
        <f aca="false">SQRT(S2650^2+T2650^2+U2650^2)</f>
        <v>3.52262579583164</v>
      </c>
      <c r="X2650" s="0" t="n">
        <f aca="false">SQRT(P2650^2+Q2650^2+R2650^2+S2650^2+T2650^2+U2650^2)</f>
        <v>4.31879894645168</v>
      </c>
    </row>
    <row r="2651" customFormat="false" ht="12.8" hidden="false" customHeight="false" outlineLevel="0" collapsed="false">
      <c r="A2651" s="0" t="n">
        <v>0.0002666666667</v>
      </c>
      <c r="B2651" s="0" t="n">
        <v>0.311</v>
      </c>
      <c r="C2651" s="0" t="n">
        <v>8333.333333</v>
      </c>
      <c r="D2651" s="0" t="n">
        <v>0.6096666667</v>
      </c>
      <c r="E2651" s="0" t="n">
        <v>44.5</v>
      </c>
      <c r="F2651" s="0" t="n">
        <v>3.666666667</v>
      </c>
      <c r="G2651" s="0" t="n">
        <v>6859.93604</v>
      </c>
      <c r="H2651" s="0" t="n">
        <v>0.45965</v>
      </c>
      <c r="I2651" s="0" t="n">
        <v>255.6492</v>
      </c>
      <c r="J2651" s="0" t="n">
        <v>15.56</v>
      </c>
      <c r="K2651" s="0" t="n">
        <v>0.08882</v>
      </c>
      <c r="L2651" s="0" t="n">
        <v>0.6559</v>
      </c>
      <c r="M2651" s="0" t="n">
        <v>28.496</v>
      </c>
      <c r="N2651" s="0" t="n">
        <v>0.6559</v>
      </c>
      <c r="O2651" s="0" t="n">
        <v>15.56</v>
      </c>
      <c r="P2651" s="0" t="n">
        <f aca="false">LN(G2651/4200)</f>
        <v>0.490613592789846</v>
      </c>
      <c r="Q2651" s="0" t="n">
        <f aca="false">LN((H2651*3600)/13250)</f>
        <v>-2.08035365564254</v>
      </c>
      <c r="R2651" s="0" t="n">
        <f aca="false">LN(I2651/70.1)</f>
        <v>1.29388339820226</v>
      </c>
      <c r="S2651" s="0" t="n">
        <f aca="false">LN((K2651*3600)/10500)</f>
        <v>-3.49158484081959</v>
      </c>
      <c r="T2651" s="0" t="n">
        <f aca="false">LN(L2651/0.45)</f>
        <v>0.376760755535324</v>
      </c>
      <c r="U2651" s="0" t="n">
        <f aca="false">LN(N2651/0.45)</f>
        <v>0.376760755535324</v>
      </c>
      <c r="V2651" s="0" t="n">
        <f aca="false">SQRT(P2651^2+Q2651^2+R2651^2)</f>
        <v>2.49854102990503</v>
      </c>
      <c r="W2651" s="0" t="n">
        <f aca="false">SQRT(S2651^2+T2651^2+U2651^2)</f>
        <v>3.53200538426321</v>
      </c>
      <c r="X2651" s="0" t="n">
        <f aca="false">SQRT(P2651^2+Q2651^2+R2651^2+S2651^2+T2651^2+U2651^2)</f>
        <v>4.3264037389711</v>
      </c>
    </row>
    <row r="2652" customFormat="false" ht="12.8" hidden="false" customHeight="false" outlineLevel="0" collapsed="false">
      <c r="A2652" s="0" t="n">
        <v>0.0004333333333</v>
      </c>
      <c r="B2652" s="0" t="n">
        <v>0.311</v>
      </c>
      <c r="C2652" s="0" t="n">
        <v>8333.333333</v>
      </c>
      <c r="D2652" s="0" t="n">
        <v>0.6096666667</v>
      </c>
      <c r="E2652" s="0" t="n">
        <v>44.5</v>
      </c>
      <c r="F2652" s="0" t="n">
        <v>3.666666667</v>
      </c>
      <c r="G2652" s="0" t="n">
        <v>6862.99023</v>
      </c>
      <c r="H2652" s="0" t="n">
        <v>0.45826</v>
      </c>
      <c r="I2652" s="0" t="n">
        <v>255.6493</v>
      </c>
      <c r="J2652" s="0" t="n">
        <v>15.56</v>
      </c>
      <c r="K2652" s="0" t="n">
        <v>0.08882</v>
      </c>
      <c r="L2652" s="0" t="n">
        <v>0.669</v>
      </c>
      <c r="M2652" s="0" t="n">
        <v>28.4953</v>
      </c>
      <c r="N2652" s="0" t="n">
        <v>0.669</v>
      </c>
      <c r="O2652" s="0" t="n">
        <v>15.56</v>
      </c>
      <c r="P2652" s="0" t="n">
        <f aca="false">LN(G2652/4200)</f>
        <v>0.491058715060466</v>
      </c>
      <c r="Q2652" s="0" t="n">
        <f aca="false">LN((H2652*3600)/13250)</f>
        <v>-2.08338227732111</v>
      </c>
      <c r="R2652" s="0" t="n">
        <f aca="false">LN(I2652/70.1)</f>
        <v>1.29388378936319</v>
      </c>
      <c r="S2652" s="0" t="n">
        <f aca="false">LN((K2652*3600)/10500)</f>
        <v>-3.49158484081959</v>
      </c>
      <c r="T2652" s="0" t="n">
        <f aca="false">LN(L2652/0.45)</f>
        <v>0.396536477363863</v>
      </c>
      <c r="U2652" s="0" t="n">
        <f aca="false">LN(N2652/0.45)</f>
        <v>0.396536477363863</v>
      </c>
      <c r="V2652" s="0" t="n">
        <f aca="false">SQRT(P2652^2+Q2652^2+R2652^2)</f>
        <v>2.50115086219712</v>
      </c>
      <c r="W2652" s="0" t="n">
        <f aca="false">SQRT(S2652^2+T2652^2+U2652^2)</f>
        <v>3.53633243013174</v>
      </c>
      <c r="X2652" s="0" t="n">
        <f aca="false">SQRT(P2652^2+Q2652^2+R2652^2+S2652^2+T2652^2+U2652^2)</f>
        <v>4.33144348824625</v>
      </c>
    </row>
    <row r="2653" customFormat="false" ht="12.8" hidden="false" customHeight="false" outlineLevel="0" collapsed="false">
      <c r="A2653" s="0" t="n">
        <v>0.0006</v>
      </c>
      <c r="B2653" s="0" t="n">
        <v>0.311</v>
      </c>
      <c r="C2653" s="0" t="n">
        <v>8333.333333</v>
      </c>
      <c r="D2653" s="0" t="n">
        <v>0.6096666667</v>
      </c>
      <c r="E2653" s="0" t="n">
        <v>44.5</v>
      </c>
      <c r="F2653" s="0" t="n">
        <v>3.666666667</v>
      </c>
      <c r="G2653" s="0" t="n">
        <v>6862.68457</v>
      </c>
      <c r="H2653" s="0" t="n">
        <v>0.45826</v>
      </c>
      <c r="I2653" s="0" t="n">
        <v>255.6495</v>
      </c>
      <c r="J2653" s="0" t="n">
        <v>15.56</v>
      </c>
      <c r="K2653" s="0" t="n">
        <v>0.08882</v>
      </c>
      <c r="L2653" s="0" t="n">
        <v>0.6775</v>
      </c>
      <c r="M2653" s="0" t="n">
        <v>28.4941</v>
      </c>
      <c r="N2653" s="0" t="n">
        <v>0.6775</v>
      </c>
      <c r="O2653" s="0" t="n">
        <v>15.56</v>
      </c>
      <c r="P2653" s="0" t="n">
        <f aca="false">LN(G2653/4200)</f>
        <v>0.491014176630916</v>
      </c>
      <c r="Q2653" s="0" t="n">
        <f aca="false">LN((H2653*3600)/13250)</f>
        <v>-2.08338227732111</v>
      </c>
      <c r="R2653" s="0" t="n">
        <f aca="false">LN(I2653/70.1)</f>
        <v>1.29388457168461</v>
      </c>
      <c r="S2653" s="0" t="n">
        <f aca="false">LN((K2653*3600)/10500)</f>
        <v>-3.49158484081959</v>
      </c>
      <c r="T2653" s="0" t="n">
        <f aca="false">LN(L2653/0.45)</f>
        <v>0.409161969989491</v>
      </c>
      <c r="U2653" s="0" t="n">
        <f aca="false">LN(N2653/0.45)</f>
        <v>0.409161969989491</v>
      </c>
      <c r="V2653" s="0" t="n">
        <f aca="false">SQRT(P2653^2+Q2653^2+R2653^2)</f>
        <v>2.50114252291861</v>
      </c>
      <c r="W2653" s="0" t="n">
        <f aca="false">SQRT(S2653^2+T2653^2+U2653^2)</f>
        <v>3.53920778367314</v>
      </c>
      <c r="X2653" s="0" t="n">
        <f aca="false">SQRT(P2653^2+Q2653^2+R2653^2+S2653^2+T2653^2+U2653^2)</f>
        <v>4.33378652634901</v>
      </c>
    </row>
    <row r="2654" customFormat="false" ht="12.8" hidden="false" customHeight="false" outlineLevel="0" collapsed="false">
      <c r="A2654" s="0" t="n">
        <v>0.0001</v>
      </c>
      <c r="B2654" s="0" t="n">
        <v>0.349</v>
      </c>
      <c r="C2654" s="0" t="n">
        <v>8333.333333</v>
      </c>
      <c r="D2654" s="0" t="n">
        <v>0.6096666667</v>
      </c>
      <c r="E2654" s="0" t="n">
        <v>44.5</v>
      </c>
      <c r="F2654" s="0" t="n">
        <v>3.666666667</v>
      </c>
      <c r="G2654" s="0" t="n">
        <v>6835.92676</v>
      </c>
      <c r="H2654" s="0" t="n">
        <v>0.46243</v>
      </c>
      <c r="I2654" s="0" t="n">
        <v>254.584</v>
      </c>
      <c r="J2654" s="0" t="n">
        <v>15.56</v>
      </c>
      <c r="K2654" s="0" t="n">
        <v>0.09021</v>
      </c>
      <c r="L2654" s="0" t="n">
        <v>0.6738</v>
      </c>
      <c r="M2654" s="0" t="n">
        <v>28.0992</v>
      </c>
      <c r="N2654" s="0" t="n">
        <v>0.6738</v>
      </c>
      <c r="O2654" s="0" t="n">
        <v>15.56</v>
      </c>
      <c r="P2654" s="0" t="n">
        <f aca="false">LN(G2654/4200)</f>
        <v>0.487107526038869</v>
      </c>
      <c r="Q2654" s="0" t="n">
        <f aca="false">LN((H2654*3600)/13250)</f>
        <v>-2.07432379180595</v>
      </c>
      <c r="R2654" s="0" t="n">
        <f aca="false">LN(I2654/70.1)</f>
        <v>1.28970804643166</v>
      </c>
      <c r="S2654" s="0" t="n">
        <f aca="false">LN((K2654*3600)/10500)</f>
        <v>-3.476056405015</v>
      </c>
      <c r="T2654" s="0" t="n">
        <f aca="false">LN(L2654/0.45)</f>
        <v>0.403685748208087</v>
      </c>
      <c r="U2654" s="0" t="n">
        <f aca="false">LN(N2654/0.45)</f>
        <v>0.403685748208087</v>
      </c>
      <c r="V2654" s="0" t="n">
        <f aca="false">SQRT(P2654^2+Q2654^2+R2654^2)</f>
        <v>2.49067054830752</v>
      </c>
      <c r="W2654" s="0" t="n">
        <f aca="false">SQRT(S2654^2+T2654^2+U2654^2)</f>
        <v>3.52262579583164</v>
      </c>
      <c r="X2654" s="0" t="n">
        <f aca="false">SQRT(P2654^2+Q2654^2+R2654^2+S2654^2+T2654^2+U2654^2)</f>
        <v>4.31420123286628</v>
      </c>
    </row>
    <row r="2655" customFormat="false" ht="12.8" hidden="false" customHeight="false" outlineLevel="0" collapsed="false">
      <c r="A2655" s="0" t="n">
        <v>0.0002666666667</v>
      </c>
      <c r="B2655" s="0" t="n">
        <v>0.349</v>
      </c>
      <c r="C2655" s="0" t="n">
        <v>8333.333333</v>
      </c>
      <c r="D2655" s="0" t="n">
        <v>0.6096666667</v>
      </c>
      <c r="E2655" s="0" t="n">
        <v>44.5</v>
      </c>
      <c r="F2655" s="0" t="n">
        <v>3.666666667</v>
      </c>
      <c r="G2655" s="0" t="n">
        <v>6838.06348</v>
      </c>
      <c r="H2655" s="0" t="n">
        <v>0.46104</v>
      </c>
      <c r="I2655" s="0" t="n">
        <v>254.5839</v>
      </c>
      <c r="J2655" s="0" t="n">
        <v>15.56</v>
      </c>
      <c r="K2655" s="0" t="n">
        <v>0.09021</v>
      </c>
      <c r="L2655" s="0" t="n">
        <v>0.705</v>
      </c>
      <c r="M2655" s="0" t="n">
        <v>28.1027</v>
      </c>
      <c r="N2655" s="0" t="n">
        <v>0.705</v>
      </c>
      <c r="O2655" s="0" t="n">
        <v>15.56</v>
      </c>
      <c r="P2655" s="0" t="n">
        <f aca="false">LN(G2655/4200)</f>
        <v>0.4874200493009</v>
      </c>
      <c r="Q2655" s="0" t="n">
        <f aca="false">LN((H2655*3600)/13250)</f>
        <v>-2.07733417882389</v>
      </c>
      <c r="R2655" s="0" t="n">
        <f aca="false">LN(I2655/70.1)</f>
        <v>1.28970765363392</v>
      </c>
      <c r="S2655" s="0" t="n">
        <f aca="false">LN((K2655*3600)/10500)</f>
        <v>-3.476056405015</v>
      </c>
      <c r="T2655" s="0" t="n">
        <f aca="false">LN(L2655/0.45)</f>
        <v>0.448950220047903</v>
      </c>
      <c r="U2655" s="0" t="n">
        <f aca="false">LN(N2655/0.45)</f>
        <v>0.448950220047903</v>
      </c>
      <c r="V2655" s="0" t="n">
        <f aca="false">SQRT(P2655^2+Q2655^2+R2655^2)</f>
        <v>2.49323914352642</v>
      </c>
      <c r="W2655" s="0" t="n">
        <f aca="false">SQRT(S2655^2+T2655^2+U2655^2)</f>
        <v>3.53356487573215</v>
      </c>
      <c r="X2655" s="0" t="n">
        <f aca="false">SQRT(P2655^2+Q2655^2+R2655^2+S2655^2+T2655^2+U2655^2)</f>
        <v>4.32461815167771</v>
      </c>
    </row>
    <row r="2656" customFormat="false" ht="12.8" hidden="false" customHeight="false" outlineLevel="0" collapsed="false">
      <c r="A2656" s="0" t="n">
        <v>0.0004333333333</v>
      </c>
      <c r="B2656" s="0" t="n">
        <v>0.349</v>
      </c>
      <c r="C2656" s="0" t="n">
        <v>8333.333333</v>
      </c>
      <c r="D2656" s="0" t="n">
        <v>0.6096666667</v>
      </c>
      <c r="E2656" s="0" t="n">
        <v>44.5</v>
      </c>
      <c r="F2656" s="0" t="n">
        <v>3.666666667</v>
      </c>
      <c r="G2656" s="0" t="n">
        <v>6836.46338</v>
      </c>
      <c r="H2656" s="0" t="n">
        <v>0.46104</v>
      </c>
      <c r="I2656" s="0" t="n">
        <v>254.584</v>
      </c>
      <c r="J2656" s="0" t="n">
        <v>15.56</v>
      </c>
      <c r="K2656" s="0" t="n">
        <v>0.09021</v>
      </c>
      <c r="L2656" s="0" t="n">
        <v>0.7201</v>
      </c>
      <c r="M2656" s="0" t="n">
        <v>28.1026</v>
      </c>
      <c r="N2656" s="0" t="n">
        <v>0.7201</v>
      </c>
      <c r="O2656" s="0" t="n">
        <v>15.56</v>
      </c>
      <c r="P2656" s="0" t="n">
        <f aca="false">LN(G2656/4200)</f>
        <v>0.48718602292124</v>
      </c>
      <c r="Q2656" s="0" t="n">
        <f aca="false">LN((H2656*3600)/13250)</f>
        <v>-2.07733417882389</v>
      </c>
      <c r="R2656" s="0" t="n">
        <f aca="false">LN(I2656/70.1)</f>
        <v>1.28970804643166</v>
      </c>
      <c r="S2656" s="0" t="n">
        <f aca="false">LN((K2656*3600)/10500)</f>
        <v>-3.476056405015</v>
      </c>
      <c r="T2656" s="0" t="n">
        <f aca="false">LN(L2656/0.45)</f>
        <v>0.470142508490456</v>
      </c>
      <c r="U2656" s="0" t="n">
        <f aca="false">LN(N2656/0.45)</f>
        <v>0.470142508490456</v>
      </c>
      <c r="V2656" s="0" t="n">
        <f aca="false">SQRT(P2656^2+Q2656^2+R2656^2)</f>
        <v>2.49319360589392</v>
      </c>
      <c r="W2656" s="0" t="n">
        <f aca="false">SQRT(S2656^2+T2656^2+U2656^2)</f>
        <v>3.53907277227033</v>
      </c>
      <c r="X2656" s="0" t="n">
        <f aca="false">SQRT(P2656^2+Q2656^2+R2656^2+S2656^2+T2656^2+U2656^2)</f>
        <v>4.32909348985392</v>
      </c>
    </row>
    <row r="2657" customFormat="false" ht="12.8" hidden="false" customHeight="false" outlineLevel="0" collapsed="false">
      <c r="A2657" s="0" t="n">
        <v>0.0006</v>
      </c>
      <c r="B2657" s="0" t="n">
        <v>0.349</v>
      </c>
      <c r="C2657" s="0" t="n">
        <v>8333.333333</v>
      </c>
      <c r="D2657" s="0" t="n">
        <v>0.6096666667</v>
      </c>
      <c r="E2657" s="0" t="n">
        <v>44.5</v>
      </c>
      <c r="F2657" s="0" t="n">
        <v>3.666666667</v>
      </c>
      <c r="G2657" s="0" t="n">
        <v>6836.67871</v>
      </c>
      <c r="H2657" s="0" t="n">
        <v>0.45965</v>
      </c>
      <c r="I2657" s="0" t="n">
        <v>254.584</v>
      </c>
      <c r="J2657" s="0" t="n">
        <v>15.56</v>
      </c>
      <c r="K2657" s="0" t="n">
        <v>0.08882</v>
      </c>
      <c r="L2657" s="0" t="n">
        <v>0.6775</v>
      </c>
      <c r="M2657" s="0" t="n">
        <v>28.1017</v>
      </c>
      <c r="N2657" s="0" t="n">
        <v>0.6775</v>
      </c>
      <c r="O2657" s="0" t="n">
        <v>15.56</v>
      </c>
      <c r="P2657" s="0" t="n">
        <f aca="false">LN(G2657/4200)</f>
        <v>0.487217519705023</v>
      </c>
      <c r="Q2657" s="0" t="n">
        <f aca="false">LN((H2657*3600)/13250)</f>
        <v>-2.08035365564254</v>
      </c>
      <c r="R2657" s="0" t="n">
        <f aca="false">LN(I2657/70.1)</f>
        <v>1.28970804643166</v>
      </c>
      <c r="S2657" s="0" t="n">
        <f aca="false">LN((K2657*3600)/10500)</f>
        <v>-3.49158484081959</v>
      </c>
      <c r="T2657" s="0" t="n">
        <f aca="false">LN(L2657/0.45)</f>
        <v>0.409161969989491</v>
      </c>
      <c r="U2657" s="0" t="n">
        <f aca="false">LN(N2657/0.45)</f>
        <v>0.409161969989491</v>
      </c>
      <c r="V2657" s="0" t="n">
        <f aca="false">SQRT(P2657^2+Q2657^2+R2657^2)</f>
        <v>2.49571614753829</v>
      </c>
      <c r="W2657" s="0" t="n">
        <f aca="false">SQRT(S2657^2+T2657^2+U2657^2)</f>
        <v>3.53920778367314</v>
      </c>
      <c r="X2657" s="0" t="n">
        <f aca="false">SQRT(P2657^2+Q2657^2+R2657^2+S2657^2+T2657^2+U2657^2)</f>
        <v>4.33065708929903</v>
      </c>
    </row>
    <row r="2658" customFormat="false" ht="12.8" hidden="false" customHeight="false" outlineLevel="0" collapsed="false">
      <c r="A2658" s="0" t="n">
        <v>0.0001</v>
      </c>
      <c r="B2658" s="0" t="n">
        <v>0.235</v>
      </c>
      <c r="C2658" s="0" t="n">
        <v>11666.66667</v>
      </c>
      <c r="D2658" s="0" t="n">
        <v>0.6096666667</v>
      </c>
      <c r="E2658" s="0" t="n">
        <v>44.5</v>
      </c>
      <c r="F2658" s="0" t="n">
        <v>3.666666667</v>
      </c>
      <c r="G2658" s="0" t="n">
        <v>6712.25195</v>
      </c>
      <c r="H2658" s="0" t="n">
        <v>0.47493</v>
      </c>
      <c r="I2658" s="0" t="n">
        <v>248.9792</v>
      </c>
      <c r="J2658" s="0" t="n">
        <v>15.56</v>
      </c>
      <c r="K2658" s="0" t="n">
        <v>0.09576</v>
      </c>
      <c r="L2658" s="0" t="n">
        <v>0.8786</v>
      </c>
      <c r="M2658" s="0" t="n">
        <v>26.1144</v>
      </c>
      <c r="N2658" s="0" t="n">
        <v>0.8786</v>
      </c>
      <c r="O2658" s="0" t="n">
        <v>15.56</v>
      </c>
      <c r="P2658" s="0" t="n">
        <f aca="false">LN(G2658/4200)</f>
        <v>0.4688499804178</v>
      </c>
      <c r="Q2658" s="0" t="n">
        <f aca="false">LN((H2658*3600)/13250)</f>
        <v>-2.04765156119851</v>
      </c>
      <c r="R2658" s="0" t="n">
        <f aca="false">LN(I2658/70.1)</f>
        <v>1.26744656479845</v>
      </c>
      <c r="S2658" s="0" t="n">
        <f aca="false">LN((K2658*3600)/10500)</f>
        <v>-3.41635162943383</v>
      </c>
      <c r="T2658" s="0" t="n">
        <f aca="false">LN(L2658/0.45)</f>
        <v>0.669082148777314</v>
      </c>
      <c r="U2658" s="0" t="n">
        <f aca="false">LN(N2658/0.45)</f>
        <v>0.669082148777314</v>
      </c>
      <c r="V2658" s="0" t="n">
        <f aca="false">SQRT(P2658^2+Q2658^2+R2658^2)</f>
        <v>2.453389087535</v>
      </c>
      <c r="W2658" s="0" t="n">
        <f aca="false">SQRT(S2658^2+T2658^2+U2658^2)</f>
        <v>3.54496830727161</v>
      </c>
      <c r="X2658" s="0" t="n">
        <f aca="false">SQRT(P2658^2+Q2658^2+R2658^2+S2658^2+T2658^2+U2658^2)</f>
        <v>4.31113886512555</v>
      </c>
    </row>
    <row r="2659" customFormat="false" ht="12.8" hidden="false" customHeight="false" outlineLevel="0" collapsed="false">
      <c r="A2659" s="0" t="n">
        <v>0.0002666666667</v>
      </c>
      <c r="B2659" s="0" t="n">
        <v>0.235</v>
      </c>
      <c r="C2659" s="0" t="n">
        <v>11666.66667</v>
      </c>
      <c r="D2659" s="0" t="n">
        <v>0.6096666667</v>
      </c>
      <c r="E2659" s="0" t="n">
        <v>44.5</v>
      </c>
      <c r="F2659" s="0" t="n">
        <v>3.666666667</v>
      </c>
      <c r="G2659" s="0" t="n">
        <v>6713.26416</v>
      </c>
      <c r="H2659" s="0" t="n">
        <v>0.47354</v>
      </c>
      <c r="I2659" s="0" t="n">
        <v>248.9792</v>
      </c>
      <c r="J2659" s="0" t="n">
        <v>15.56</v>
      </c>
      <c r="K2659" s="0" t="n">
        <v>0.09576</v>
      </c>
      <c r="L2659" s="0" t="n">
        <v>0.9285</v>
      </c>
      <c r="M2659" s="0" t="n">
        <v>26.1193</v>
      </c>
      <c r="N2659" s="0" t="n">
        <v>0.9285</v>
      </c>
      <c r="O2659" s="0" t="n">
        <v>15.56</v>
      </c>
      <c r="P2659" s="0" t="n">
        <f aca="false">LN(G2659/4200)</f>
        <v>0.469000769407009</v>
      </c>
      <c r="Q2659" s="0" t="n">
        <f aca="false">LN((H2659*3600)/13250)</f>
        <v>-2.05058259959745</v>
      </c>
      <c r="R2659" s="0" t="n">
        <f aca="false">LN(I2659/70.1)</f>
        <v>1.26744656479845</v>
      </c>
      <c r="S2659" s="0" t="n">
        <f aca="false">LN((K2659*3600)/10500)</f>
        <v>-3.41635162943383</v>
      </c>
      <c r="T2659" s="0" t="n">
        <f aca="false">LN(L2659/0.45)</f>
        <v>0.724322798028395</v>
      </c>
      <c r="U2659" s="0" t="n">
        <f aca="false">LN(N2659/0.45)</f>
        <v>0.724322798028395</v>
      </c>
      <c r="V2659" s="0" t="n">
        <f aca="false">SQRT(P2659^2+Q2659^2+R2659^2)</f>
        <v>2.45586471819919</v>
      </c>
      <c r="W2659" s="0" t="n">
        <f aca="false">SQRT(S2659^2+T2659^2+U2659^2)</f>
        <v>3.5666154106411</v>
      </c>
      <c r="X2659" s="0" t="n">
        <f aca="false">SQRT(P2659^2+Q2659^2+R2659^2+S2659^2+T2659^2+U2659^2)</f>
        <v>4.33035991593287</v>
      </c>
    </row>
    <row r="2660" customFormat="false" ht="12.8" hidden="false" customHeight="false" outlineLevel="0" collapsed="false">
      <c r="A2660" s="0" t="n">
        <v>0.0004333333333</v>
      </c>
      <c r="B2660" s="0" t="n">
        <v>0.235</v>
      </c>
      <c r="C2660" s="0" t="n">
        <v>11666.66667</v>
      </c>
      <c r="D2660" s="0" t="n">
        <v>0.6096666667</v>
      </c>
      <c r="E2660" s="0" t="n">
        <v>44.5</v>
      </c>
      <c r="F2660" s="0" t="n">
        <v>3.666666667</v>
      </c>
      <c r="G2660" s="0" t="n">
        <v>6712.21387</v>
      </c>
      <c r="H2660" s="0" t="n">
        <v>0.47215</v>
      </c>
      <c r="I2660" s="0" t="n">
        <v>248.9792</v>
      </c>
      <c r="J2660" s="0" t="n">
        <v>15.56</v>
      </c>
      <c r="K2660" s="0" t="n">
        <v>0.09437</v>
      </c>
      <c r="L2660" s="0" t="n">
        <v>0.8908</v>
      </c>
      <c r="M2660" s="0" t="n">
        <v>26.119</v>
      </c>
      <c r="N2660" s="0" t="n">
        <v>0.8908</v>
      </c>
      <c r="O2660" s="0" t="n">
        <v>15.56</v>
      </c>
      <c r="P2660" s="0" t="n">
        <f aca="false">LN(G2660/4200)</f>
        <v>0.468844307193925</v>
      </c>
      <c r="Q2660" s="0" t="n">
        <f aca="false">LN((H2660*3600)/13250)</f>
        <v>-2.05352225424323</v>
      </c>
      <c r="R2660" s="0" t="n">
        <f aca="false">LN(I2660/70.1)</f>
        <v>1.26744656479845</v>
      </c>
      <c r="S2660" s="0" t="n">
        <f aca="false">LN((K2660*3600)/10500)</f>
        <v>-3.43097346465031</v>
      </c>
      <c r="T2660" s="0" t="n">
        <f aca="false">LN(L2660/0.45)</f>
        <v>0.682872352618847</v>
      </c>
      <c r="U2660" s="0" t="n">
        <f aca="false">LN(N2660/0.45)</f>
        <v>0.682872352618847</v>
      </c>
      <c r="V2660" s="0" t="n">
        <f aca="false">SQRT(P2660^2+Q2660^2+R2660^2)</f>
        <v>2.45828993971006</v>
      </c>
      <c r="W2660" s="0" t="n">
        <f aca="false">SQRT(S2660^2+T2660^2+U2660^2)</f>
        <v>3.56429631415192</v>
      </c>
      <c r="X2660" s="0" t="n">
        <f aca="false">SQRT(P2660^2+Q2660^2+R2660^2+S2660^2+T2660^2+U2660^2)</f>
        <v>4.32982651416389</v>
      </c>
    </row>
    <row r="2661" customFormat="false" ht="12.8" hidden="false" customHeight="false" outlineLevel="0" collapsed="false">
      <c r="A2661" s="0" t="n">
        <v>0.0006</v>
      </c>
      <c r="B2661" s="0" t="n">
        <v>0.235</v>
      </c>
      <c r="C2661" s="0" t="n">
        <v>11666.66667</v>
      </c>
      <c r="D2661" s="0" t="n">
        <v>0.6096666667</v>
      </c>
      <c r="E2661" s="0" t="n">
        <v>44.5</v>
      </c>
      <c r="F2661" s="0" t="n">
        <v>3.666666667</v>
      </c>
      <c r="G2661" s="0" t="n">
        <v>6714.77148</v>
      </c>
      <c r="H2661" s="0" t="n">
        <v>0.47215</v>
      </c>
      <c r="I2661" s="0" t="n">
        <v>248.9792</v>
      </c>
      <c r="J2661" s="0" t="n">
        <v>15.56</v>
      </c>
      <c r="K2661" s="0" t="n">
        <v>0.09437</v>
      </c>
      <c r="L2661" s="0" t="n">
        <v>0.9055</v>
      </c>
      <c r="M2661" s="0" t="n">
        <v>26.1156</v>
      </c>
      <c r="N2661" s="0" t="n">
        <v>0.9055</v>
      </c>
      <c r="O2661" s="0" t="n">
        <v>15.56</v>
      </c>
      <c r="P2661" s="0" t="n">
        <f aca="false">LN(G2661/4200)</f>
        <v>0.469225272833533</v>
      </c>
      <c r="Q2661" s="0" t="n">
        <f aca="false">LN((H2661*3600)/13250)</f>
        <v>-2.05352225424323</v>
      </c>
      <c r="R2661" s="0" t="n">
        <f aca="false">LN(I2661/70.1)</f>
        <v>1.26744656479845</v>
      </c>
      <c r="S2661" s="0" t="n">
        <f aca="false">LN((K2661*3600)/10500)</f>
        <v>-3.43097346465031</v>
      </c>
      <c r="T2661" s="0" t="n">
        <f aca="false">LN(L2661/0.45)</f>
        <v>0.699239694559103</v>
      </c>
      <c r="U2661" s="0" t="n">
        <f aca="false">LN(N2661/0.45)</f>
        <v>0.699239694559103</v>
      </c>
      <c r="V2661" s="0" t="n">
        <f aca="false">SQRT(P2661^2+Q2661^2+R2661^2)</f>
        <v>2.45836262580549</v>
      </c>
      <c r="W2661" s="0" t="n">
        <f aca="false">SQRT(S2661^2+T2661^2+U2661^2)</f>
        <v>3.57063736831798</v>
      </c>
      <c r="X2661" s="0" t="n">
        <f aca="false">SQRT(P2661^2+Q2661^2+R2661^2+S2661^2+T2661^2+U2661^2)</f>
        <v>4.3350891589431</v>
      </c>
    </row>
    <row r="2662" customFormat="false" ht="12.8" hidden="false" customHeight="false" outlineLevel="0" collapsed="false">
      <c r="A2662" s="0" t="n">
        <v>0.0001</v>
      </c>
      <c r="B2662" s="0" t="n">
        <v>0.273</v>
      </c>
      <c r="C2662" s="0" t="n">
        <v>11666.66667</v>
      </c>
      <c r="D2662" s="0" t="n">
        <v>0.6096666667</v>
      </c>
      <c r="E2662" s="0" t="n">
        <v>44.5</v>
      </c>
      <c r="F2662" s="0" t="n">
        <v>3.666666667</v>
      </c>
      <c r="G2662" s="0" t="n">
        <v>6691.49023</v>
      </c>
      <c r="H2662" s="0" t="n">
        <v>0.47632</v>
      </c>
      <c r="I2662" s="0" t="n">
        <v>247.943</v>
      </c>
      <c r="J2662" s="0" t="n">
        <v>15.56</v>
      </c>
      <c r="K2662" s="0" t="n">
        <v>0.09715</v>
      </c>
      <c r="L2662" s="0" t="n">
        <v>0.9355</v>
      </c>
      <c r="M2662" s="0" t="n">
        <v>25.7257</v>
      </c>
      <c r="N2662" s="0" t="n">
        <v>0.9355</v>
      </c>
      <c r="O2662" s="0" t="n">
        <v>15.56</v>
      </c>
      <c r="P2662" s="0" t="n">
        <f aca="false">LN(G2662/4200)</f>
        <v>0.465752078902632</v>
      </c>
      <c r="Q2662" s="0" t="n">
        <f aca="false">LN((H2662*3600)/13250)</f>
        <v>-2.04472908868484</v>
      </c>
      <c r="R2662" s="0" t="n">
        <f aca="false">LN(I2662/70.1)</f>
        <v>1.2632760869978</v>
      </c>
      <c r="S2662" s="0" t="n">
        <f aca="false">LN((K2662*3600)/10500)</f>
        <v>-3.4019405148601</v>
      </c>
      <c r="T2662" s="0" t="n">
        <f aca="false">LN(L2662/0.45)</f>
        <v>0.731833562949779</v>
      </c>
      <c r="U2662" s="0" t="n">
        <f aca="false">LN(N2662/0.45)</f>
        <v>0.731833562949779</v>
      </c>
      <c r="V2662" s="0" t="n">
        <f aca="false">SQRT(P2662^2+Q2662^2+R2662^2)</f>
        <v>2.44820516237845</v>
      </c>
      <c r="W2662" s="0" t="n">
        <f aca="false">SQRT(S2662^2+T2662^2+U2662^2)</f>
        <v>3.55589088617271</v>
      </c>
      <c r="X2662" s="0" t="n">
        <f aca="false">SQRT(P2662^2+Q2662^2+R2662^2+S2662^2+T2662^2+U2662^2)</f>
        <v>4.3171829369929</v>
      </c>
    </row>
    <row r="2663" customFormat="false" ht="12.8" hidden="false" customHeight="false" outlineLevel="0" collapsed="false">
      <c r="A2663" s="0" t="n">
        <v>0.0002666666667</v>
      </c>
      <c r="B2663" s="0" t="n">
        <v>0.273</v>
      </c>
      <c r="C2663" s="0" t="n">
        <v>11666.66667</v>
      </c>
      <c r="D2663" s="0" t="n">
        <v>0.6096666667</v>
      </c>
      <c r="E2663" s="0" t="n">
        <v>44.5</v>
      </c>
      <c r="F2663" s="0" t="n">
        <v>3.666666667</v>
      </c>
      <c r="G2663" s="0" t="n">
        <v>6691.99316</v>
      </c>
      <c r="H2663" s="0" t="n">
        <v>0.47493</v>
      </c>
      <c r="I2663" s="0" t="n">
        <v>247.9431</v>
      </c>
      <c r="J2663" s="0" t="n">
        <v>15.56</v>
      </c>
      <c r="K2663" s="0" t="n">
        <v>0.09576</v>
      </c>
      <c r="L2663" s="0" t="n">
        <v>0.9285</v>
      </c>
      <c r="M2663" s="0" t="n">
        <v>25.7259</v>
      </c>
      <c r="N2663" s="0" t="n">
        <v>0.9285</v>
      </c>
      <c r="O2663" s="0" t="n">
        <v>15.56</v>
      </c>
      <c r="P2663" s="0" t="n">
        <f aca="false">LN(G2663/4200)</f>
        <v>0.465827235718773</v>
      </c>
      <c r="Q2663" s="0" t="n">
        <f aca="false">LN((H2663*3600)/13250)</f>
        <v>-2.04765156119851</v>
      </c>
      <c r="R2663" s="0" t="n">
        <f aca="false">LN(I2663/70.1)</f>
        <v>1.26327649031622</v>
      </c>
      <c r="S2663" s="0" t="n">
        <f aca="false">LN((K2663*3600)/10500)</f>
        <v>-3.41635162943383</v>
      </c>
      <c r="T2663" s="0" t="n">
        <f aca="false">LN(L2663/0.45)</f>
        <v>0.724322798028395</v>
      </c>
      <c r="U2663" s="0" t="n">
        <f aca="false">LN(N2663/0.45)</f>
        <v>0.724322798028395</v>
      </c>
      <c r="V2663" s="0" t="n">
        <f aca="false">SQRT(P2663^2+Q2663^2+R2663^2)</f>
        <v>2.4506610170731</v>
      </c>
      <c r="W2663" s="0" t="n">
        <f aca="false">SQRT(S2663^2+T2663^2+U2663^2)</f>
        <v>3.5666154106411</v>
      </c>
      <c r="X2663" s="0" t="n">
        <f aca="false">SQRT(P2663^2+Q2663^2+R2663^2+S2663^2+T2663^2+U2663^2)</f>
        <v>4.32741087811457</v>
      </c>
    </row>
    <row r="2664" customFormat="false" ht="12.8" hidden="false" customHeight="false" outlineLevel="0" collapsed="false">
      <c r="A2664" s="0" t="n">
        <v>0.0004333333333</v>
      </c>
      <c r="B2664" s="0" t="n">
        <v>0.273</v>
      </c>
      <c r="C2664" s="0" t="n">
        <v>11666.66667</v>
      </c>
      <c r="D2664" s="0" t="n">
        <v>0.6096666667</v>
      </c>
      <c r="E2664" s="0" t="n">
        <v>44.5</v>
      </c>
      <c r="F2664" s="0" t="n">
        <v>3.666666667</v>
      </c>
      <c r="G2664" s="0" t="n">
        <v>6690.02051</v>
      </c>
      <c r="H2664" s="0" t="n">
        <v>0.47493</v>
      </c>
      <c r="I2664" s="0" t="n">
        <v>247.9431</v>
      </c>
      <c r="J2664" s="0" t="n">
        <v>15.56</v>
      </c>
      <c r="K2664" s="0" t="n">
        <v>0.09576</v>
      </c>
      <c r="L2664" s="0" t="n">
        <v>0.9535</v>
      </c>
      <c r="M2664" s="0" t="n">
        <v>25.7262</v>
      </c>
      <c r="N2664" s="0" t="n">
        <v>0.9535</v>
      </c>
      <c r="O2664" s="0" t="n">
        <v>15.56</v>
      </c>
      <c r="P2664" s="0" t="n">
        <f aca="false">LN(G2664/4200)</f>
        <v>0.465532414615921</v>
      </c>
      <c r="Q2664" s="0" t="n">
        <f aca="false">LN((H2664*3600)/13250)</f>
        <v>-2.04765156119851</v>
      </c>
      <c r="R2664" s="0" t="n">
        <f aca="false">LN(I2664/70.1)</f>
        <v>1.26327649031622</v>
      </c>
      <c r="S2664" s="0" t="n">
        <f aca="false">LN((K2664*3600)/10500)</f>
        <v>-3.41635162943383</v>
      </c>
      <c r="T2664" s="0" t="n">
        <f aca="false">LN(L2664/0.45)</f>
        <v>0.750891842276108</v>
      </c>
      <c r="U2664" s="0" t="n">
        <f aca="false">LN(N2664/0.45)</f>
        <v>0.750891842276108</v>
      </c>
      <c r="V2664" s="0" t="n">
        <f aca="false">SQRT(P2664^2+Q2664^2+R2664^2)</f>
        <v>2.45060499389895</v>
      </c>
      <c r="W2664" s="0" t="n">
        <f aca="false">SQRT(S2664^2+T2664^2+U2664^2)</f>
        <v>3.57758795468802</v>
      </c>
      <c r="X2664" s="0" t="n">
        <f aca="false">SQRT(P2664^2+Q2664^2+R2664^2+S2664^2+T2664^2+U2664^2)</f>
        <v>4.33642714797001</v>
      </c>
    </row>
    <row r="2665" customFormat="false" ht="12.8" hidden="false" customHeight="false" outlineLevel="0" collapsed="false">
      <c r="A2665" s="0" t="n">
        <v>0.0006</v>
      </c>
      <c r="B2665" s="0" t="n">
        <v>0.273</v>
      </c>
      <c r="C2665" s="0" t="n">
        <v>11666.66667</v>
      </c>
      <c r="D2665" s="0" t="n">
        <v>0.6096666667</v>
      </c>
      <c r="E2665" s="0" t="n">
        <v>44.5</v>
      </c>
      <c r="F2665" s="0" t="n">
        <v>3.666666667</v>
      </c>
      <c r="G2665" s="0" t="n">
        <v>6688.99707</v>
      </c>
      <c r="H2665" s="0" t="n">
        <v>0.47493</v>
      </c>
      <c r="I2665" s="0" t="n">
        <v>247.9431</v>
      </c>
      <c r="J2665" s="0" t="n">
        <v>15.56</v>
      </c>
      <c r="K2665" s="0" t="n">
        <v>0.09437</v>
      </c>
      <c r="L2665" s="0" t="n">
        <v>0.9055</v>
      </c>
      <c r="M2665" s="0" t="n">
        <v>25.7297</v>
      </c>
      <c r="N2665" s="0" t="n">
        <v>0.9055</v>
      </c>
      <c r="O2665" s="0" t="n">
        <v>15.56</v>
      </c>
      <c r="P2665" s="0" t="n">
        <f aca="false">LN(G2665/4200)</f>
        <v>0.465379422814262</v>
      </c>
      <c r="Q2665" s="0" t="n">
        <f aca="false">LN((H2665*3600)/13250)</f>
        <v>-2.04765156119851</v>
      </c>
      <c r="R2665" s="0" t="n">
        <f aca="false">LN(I2665/70.1)</f>
        <v>1.26327649031622</v>
      </c>
      <c r="S2665" s="0" t="n">
        <f aca="false">LN((K2665*3600)/10500)</f>
        <v>-3.43097346465031</v>
      </c>
      <c r="T2665" s="0" t="n">
        <f aca="false">LN(L2665/0.45)</f>
        <v>0.699239694559103</v>
      </c>
      <c r="U2665" s="0" t="n">
        <f aca="false">LN(N2665/0.45)</f>
        <v>0.699239694559103</v>
      </c>
      <c r="V2665" s="0" t="n">
        <f aca="false">SQRT(P2665^2+Q2665^2+R2665^2)</f>
        <v>2.45057593521264</v>
      </c>
      <c r="W2665" s="0" t="n">
        <f aca="false">SQRT(S2665^2+T2665^2+U2665^2)</f>
        <v>3.57063736831798</v>
      </c>
      <c r="X2665" s="0" t="n">
        <f aca="false">SQRT(P2665^2+Q2665^2+R2665^2+S2665^2+T2665^2+U2665^2)</f>
        <v>4.33067819518745</v>
      </c>
    </row>
    <row r="2666" customFormat="false" ht="12.8" hidden="false" customHeight="false" outlineLevel="0" collapsed="false">
      <c r="A2666" s="0" t="n">
        <v>0.0001</v>
      </c>
      <c r="B2666" s="0" t="n">
        <v>0.311</v>
      </c>
      <c r="C2666" s="0" t="n">
        <v>11666.66667</v>
      </c>
      <c r="D2666" s="0" t="n">
        <v>0.6096666667</v>
      </c>
      <c r="E2666" s="0" t="n">
        <v>44.5</v>
      </c>
      <c r="F2666" s="0" t="n">
        <v>3.666666667</v>
      </c>
      <c r="G2666" s="0" t="n">
        <v>6665.18848</v>
      </c>
      <c r="H2666" s="0" t="n">
        <v>0.4791</v>
      </c>
      <c r="I2666" s="0" t="n">
        <v>246.8568</v>
      </c>
      <c r="J2666" s="0" t="n">
        <v>15.56</v>
      </c>
      <c r="K2666" s="0" t="n">
        <v>0.09715</v>
      </c>
      <c r="L2666" s="0" t="n">
        <v>0.9355</v>
      </c>
      <c r="M2666" s="0" t="n">
        <v>25.3219</v>
      </c>
      <c r="N2666" s="0" t="n">
        <v>0.9355</v>
      </c>
      <c r="O2666" s="0" t="n">
        <v>15.56</v>
      </c>
      <c r="P2666" s="0" t="n">
        <f aca="false">LN(G2666/4200)</f>
        <v>0.461813707011272</v>
      </c>
      <c r="Q2666" s="0" t="n">
        <f aca="false">LN((H2666*3600)/13250)</f>
        <v>-2.03890964206323</v>
      </c>
      <c r="R2666" s="0" t="n">
        <f aca="false">LN(I2666/70.1)</f>
        <v>1.25888561737829</v>
      </c>
      <c r="S2666" s="0" t="n">
        <f aca="false">LN((K2666*3600)/10500)</f>
        <v>-3.4019405148601</v>
      </c>
      <c r="T2666" s="0" t="n">
        <f aca="false">LN(L2666/0.45)</f>
        <v>0.731833562949779</v>
      </c>
      <c r="U2666" s="0" t="n">
        <f aca="false">LN(N2666/0.45)</f>
        <v>0.731833562949779</v>
      </c>
      <c r="V2666" s="0" t="n">
        <f aca="false">SQRT(P2666^2+Q2666^2+R2666^2)</f>
        <v>2.4403314172718</v>
      </c>
      <c r="W2666" s="0" t="n">
        <f aca="false">SQRT(S2666^2+T2666^2+U2666^2)</f>
        <v>3.55589088617271</v>
      </c>
      <c r="X2666" s="0" t="n">
        <f aca="false">SQRT(P2666^2+Q2666^2+R2666^2+S2666^2+T2666^2+U2666^2)</f>
        <v>4.31272273865246</v>
      </c>
    </row>
    <row r="2667" customFormat="false" ht="12.8" hidden="false" customHeight="false" outlineLevel="0" collapsed="false">
      <c r="A2667" s="0" t="n">
        <v>0.0002666666667</v>
      </c>
      <c r="B2667" s="0" t="n">
        <v>0.311</v>
      </c>
      <c r="C2667" s="0" t="n">
        <v>11666.66667</v>
      </c>
      <c r="D2667" s="0" t="n">
        <v>0.6096666667</v>
      </c>
      <c r="E2667" s="0" t="n">
        <v>44.5</v>
      </c>
      <c r="F2667" s="0" t="n">
        <v>3.666666667</v>
      </c>
      <c r="G2667" s="0" t="n">
        <v>6665.20557</v>
      </c>
      <c r="H2667" s="0" t="n">
        <v>0.47771</v>
      </c>
      <c r="I2667" s="0" t="n">
        <v>246.8568</v>
      </c>
      <c r="J2667" s="0" t="n">
        <v>15.56</v>
      </c>
      <c r="K2667" s="0" t="n">
        <v>0.09576</v>
      </c>
      <c r="L2667" s="0" t="n">
        <v>0.9285</v>
      </c>
      <c r="M2667" s="0" t="n">
        <v>25.3176</v>
      </c>
      <c r="N2667" s="0" t="n">
        <v>0.9285</v>
      </c>
      <c r="O2667" s="0" t="n">
        <v>15.56</v>
      </c>
      <c r="P2667" s="0" t="n">
        <f aca="false">LN(G2667/4200)</f>
        <v>0.46181627107651</v>
      </c>
      <c r="Q2667" s="0" t="n">
        <f aca="false">LN((H2667*3600)/13250)</f>
        <v>-2.04181513213513</v>
      </c>
      <c r="R2667" s="0" t="n">
        <f aca="false">LN(I2667/70.1)</f>
        <v>1.25888561737829</v>
      </c>
      <c r="S2667" s="0" t="n">
        <f aca="false">LN((K2667*3600)/10500)</f>
        <v>-3.41635162943383</v>
      </c>
      <c r="T2667" s="0" t="n">
        <f aca="false">LN(L2667/0.45)</f>
        <v>0.724322798028395</v>
      </c>
      <c r="U2667" s="0" t="n">
        <f aca="false">LN(N2667/0.45)</f>
        <v>0.724322798028395</v>
      </c>
      <c r="V2667" s="0" t="n">
        <f aca="false">SQRT(P2667^2+Q2667^2+R2667^2)</f>
        <v>2.4427599758652</v>
      </c>
      <c r="W2667" s="0" t="n">
        <f aca="false">SQRT(S2667^2+T2667^2+U2667^2)</f>
        <v>3.5666154106411</v>
      </c>
      <c r="X2667" s="0" t="n">
        <f aca="false">SQRT(P2667^2+Q2667^2+R2667^2+S2667^2+T2667^2+U2667^2)</f>
        <v>4.32294133514573</v>
      </c>
    </row>
    <row r="2668" customFormat="false" ht="12.8" hidden="false" customHeight="false" outlineLevel="0" collapsed="false">
      <c r="A2668" s="0" t="n">
        <v>0.0004333333333</v>
      </c>
      <c r="B2668" s="0" t="n">
        <v>0.311</v>
      </c>
      <c r="C2668" s="0" t="n">
        <v>11666.66667</v>
      </c>
      <c r="D2668" s="0" t="n">
        <v>0.6096666667</v>
      </c>
      <c r="E2668" s="0" t="n">
        <v>44.5</v>
      </c>
      <c r="F2668" s="0" t="n">
        <v>3.666666667</v>
      </c>
      <c r="G2668" s="0" t="n">
        <v>6668.15723</v>
      </c>
      <c r="H2668" s="0" t="n">
        <v>0.47632</v>
      </c>
      <c r="I2668" s="0" t="n">
        <v>246.8569</v>
      </c>
      <c r="J2668" s="0" t="n">
        <v>15.56</v>
      </c>
      <c r="K2668" s="0" t="n">
        <v>0.09576</v>
      </c>
      <c r="L2668" s="0" t="n">
        <v>0.9535</v>
      </c>
      <c r="M2668" s="0" t="n">
        <v>25.3187</v>
      </c>
      <c r="N2668" s="0" t="n">
        <v>0.9535</v>
      </c>
      <c r="O2668" s="0" t="n">
        <v>15.56</v>
      </c>
      <c r="P2668" s="0" t="n">
        <f aca="false">LN(G2668/4200)</f>
        <v>0.462259019105269</v>
      </c>
      <c r="Q2668" s="0" t="n">
        <f aca="false">LN((H2668*3600)/13250)</f>
        <v>-2.04472908868484</v>
      </c>
      <c r="R2668" s="0" t="n">
        <f aca="false">LN(I2668/70.1)</f>
        <v>1.25888602247136</v>
      </c>
      <c r="S2668" s="0" t="n">
        <f aca="false">LN((K2668*3600)/10500)</f>
        <v>-3.41635162943383</v>
      </c>
      <c r="T2668" s="0" t="n">
        <f aca="false">LN(L2668/0.45)</f>
        <v>0.750891842276108</v>
      </c>
      <c r="U2668" s="0" t="n">
        <f aca="false">LN(N2668/0.45)</f>
        <v>0.750891842276108</v>
      </c>
      <c r="V2668" s="0" t="n">
        <f aca="false">SQRT(P2668^2+Q2668^2+R2668^2)</f>
        <v>2.44528003803897</v>
      </c>
      <c r="W2668" s="0" t="n">
        <f aca="false">SQRT(S2668^2+T2668^2+U2668^2)</f>
        <v>3.57758795468802</v>
      </c>
      <c r="X2668" s="0" t="n">
        <f aca="false">SQRT(P2668^2+Q2668^2+R2668^2+S2668^2+T2668^2+U2668^2)</f>
        <v>4.3334201317159</v>
      </c>
    </row>
    <row r="2669" customFormat="false" ht="12.8" hidden="false" customHeight="false" outlineLevel="0" collapsed="false">
      <c r="A2669" s="0" t="n">
        <v>0.0006</v>
      </c>
      <c r="B2669" s="0" t="n">
        <v>0.311</v>
      </c>
      <c r="C2669" s="0" t="n">
        <v>11666.66667</v>
      </c>
      <c r="D2669" s="0" t="n">
        <v>0.6096666667</v>
      </c>
      <c r="E2669" s="0" t="n">
        <v>44.5</v>
      </c>
      <c r="F2669" s="0" t="n">
        <v>3.666666667</v>
      </c>
      <c r="G2669" s="0" t="n">
        <v>6667.17822</v>
      </c>
      <c r="H2669" s="0" t="n">
        <v>0.47632</v>
      </c>
      <c r="I2669" s="0" t="n">
        <v>246.8569</v>
      </c>
      <c r="J2669" s="0" t="n">
        <v>15.56</v>
      </c>
      <c r="K2669" s="0" t="n">
        <v>0.09576</v>
      </c>
      <c r="L2669" s="0" t="n">
        <v>0.9702</v>
      </c>
      <c r="M2669" s="0" t="n">
        <v>25.3228</v>
      </c>
      <c r="N2669" s="0" t="n">
        <v>0.9702</v>
      </c>
      <c r="O2669" s="0" t="n">
        <v>15.56</v>
      </c>
      <c r="P2669" s="0" t="n">
        <f aca="false">LN(G2669/4200)</f>
        <v>0.462112189652733</v>
      </c>
      <c r="Q2669" s="0" t="n">
        <f aca="false">LN((H2669*3600)/13250)</f>
        <v>-2.04472908868484</v>
      </c>
      <c r="R2669" s="0" t="n">
        <f aca="false">LN(I2669/70.1)</f>
        <v>1.25888602247136</v>
      </c>
      <c r="S2669" s="0" t="n">
        <f aca="false">LN((K2669*3600)/10500)</f>
        <v>-3.41635162943383</v>
      </c>
      <c r="T2669" s="0" t="n">
        <f aca="false">LN(L2669/0.45)</f>
        <v>0.768254653046751</v>
      </c>
      <c r="U2669" s="0" t="n">
        <f aca="false">LN(N2669/0.45)</f>
        <v>0.768254653046751</v>
      </c>
      <c r="V2669" s="0" t="n">
        <f aca="false">SQRT(P2669^2+Q2669^2+R2669^2)</f>
        <v>2.44525228545304</v>
      </c>
      <c r="W2669" s="0" t="n">
        <f aca="false">SQRT(S2669^2+T2669^2+U2669^2)</f>
        <v>3.58495312100328</v>
      </c>
      <c r="X2669" s="0" t="n">
        <f aca="false">SQRT(P2669^2+Q2669^2+R2669^2+S2669^2+T2669^2+U2669^2)</f>
        <v>4.33948702259893</v>
      </c>
    </row>
    <row r="2670" customFormat="false" ht="12.8" hidden="false" customHeight="false" outlineLevel="0" collapsed="false">
      <c r="A2670" s="0" t="n">
        <v>0.0001</v>
      </c>
      <c r="B2670" s="0" t="n">
        <v>0.349</v>
      </c>
      <c r="C2670" s="0" t="n">
        <v>11666.66667</v>
      </c>
      <c r="D2670" s="0" t="n">
        <v>0.6096666667</v>
      </c>
      <c r="E2670" s="0" t="n">
        <v>44.5</v>
      </c>
      <c r="F2670" s="0" t="n">
        <v>3.666666667</v>
      </c>
      <c r="G2670" s="0" t="n">
        <v>6642.71191</v>
      </c>
      <c r="H2670" s="0" t="n">
        <v>0.48049</v>
      </c>
      <c r="I2670" s="0" t="n">
        <v>245.7182</v>
      </c>
      <c r="J2670" s="0" t="n">
        <v>15.56</v>
      </c>
      <c r="K2670" s="0" t="n">
        <v>0.09854</v>
      </c>
      <c r="L2670" s="0" t="n">
        <v>0.9946</v>
      </c>
      <c r="M2670" s="0" t="n">
        <v>24.889</v>
      </c>
      <c r="N2670" s="0" t="n">
        <v>0.9946</v>
      </c>
      <c r="O2670" s="0" t="n">
        <v>15.56</v>
      </c>
      <c r="P2670" s="0" t="n">
        <f aca="false">LN(G2670/4200)</f>
        <v>0.458435774998923</v>
      </c>
      <c r="Q2670" s="0" t="n">
        <f aca="false">LN((H2670*3600)/13250)</f>
        <v>-2.03601256941305</v>
      </c>
      <c r="R2670" s="0" t="n">
        <f aca="false">LN(I2670/70.1)</f>
        <v>1.25426255681731</v>
      </c>
      <c r="S2670" s="0" t="n">
        <f aca="false">LN((K2670*3600)/10500)</f>
        <v>-3.38773413356773</v>
      </c>
      <c r="T2670" s="0" t="n">
        <f aca="false">LN(L2670/0.45)</f>
        <v>0.793093063516273</v>
      </c>
      <c r="U2670" s="0" t="n">
        <f aca="false">LN(N2670/0.45)</f>
        <v>0.793093063516273</v>
      </c>
      <c r="V2670" s="0" t="n">
        <f aca="false">SQRT(P2670^2+Q2670^2+R2670^2)</f>
        <v>2.43488913588292</v>
      </c>
      <c r="W2670" s="0" t="n">
        <f aca="false">SQRT(S2670^2+T2670^2+U2670^2)</f>
        <v>3.56857615507014</v>
      </c>
      <c r="X2670" s="0" t="n">
        <f aca="false">SQRT(P2670^2+Q2670^2+R2670^2+S2670^2+T2670^2+U2670^2)</f>
        <v>4.32011815562675</v>
      </c>
    </row>
    <row r="2671" customFormat="false" ht="12.8" hidden="false" customHeight="false" outlineLevel="0" collapsed="false">
      <c r="A2671" s="0" t="n">
        <v>0.0002666666667</v>
      </c>
      <c r="B2671" s="0" t="n">
        <v>0.349</v>
      </c>
      <c r="C2671" s="0" t="n">
        <v>11666.66667</v>
      </c>
      <c r="D2671" s="0" t="n">
        <v>0.6096666667</v>
      </c>
      <c r="E2671" s="0" t="n">
        <v>44.5</v>
      </c>
      <c r="F2671" s="0" t="n">
        <v>3.666666667</v>
      </c>
      <c r="G2671" s="0" t="n">
        <v>6642.729</v>
      </c>
      <c r="H2671" s="0" t="n">
        <v>0.4791</v>
      </c>
      <c r="I2671" s="0" t="n">
        <v>245.7183</v>
      </c>
      <c r="J2671" s="0" t="n">
        <v>15.56</v>
      </c>
      <c r="K2671" s="0" t="n">
        <v>0.09715</v>
      </c>
      <c r="L2671" s="0" t="n">
        <v>0.9911</v>
      </c>
      <c r="M2671" s="0" t="n">
        <v>24.8862</v>
      </c>
      <c r="N2671" s="0" t="n">
        <v>0.9911</v>
      </c>
      <c r="O2671" s="0" t="n">
        <v>15.56</v>
      </c>
      <c r="P2671" s="0" t="n">
        <f aca="false">LN(G2671/4200)</f>
        <v>0.458438347740033</v>
      </c>
      <c r="Q2671" s="0" t="n">
        <f aca="false">LN((H2671*3600)/13250)</f>
        <v>-2.03890964206323</v>
      </c>
      <c r="R2671" s="0" t="n">
        <f aca="false">LN(I2671/70.1)</f>
        <v>1.25426296378749</v>
      </c>
      <c r="S2671" s="0" t="n">
        <f aca="false">LN((K2671*3600)/10500)</f>
        <v>-3.4019405148601</v>
      </c>
      <c r="T2671" s="0" t="n">
        <f aca="false">LN(L2671/0.45)</f>
        <v>0.789567854648297</v>
      </c>
      <c r="U2671" s="0" t="n">
        <f aca="false">LN(N2671/0.45)</f>
        <v>0.789567854648297</v>
      </c>
      <c r="V2671" s="0" t="n">
        <f aca="false">SQRT(P2671^2+Q2671^2+R2671^2)</f>
        <v>2.43731282963554</v>
      </c>
      <c r="W2671" s="0" t="n">
        <f aca="false">SQRT(S2671^2+T2671^2+U2671^2)</f>
        <v>3.58050751442228</v>
      </c>
      <c r="X2671" s="0" t="n">
        <f aca="false">SQRT(P2671^2+Q2671^2+R2671^2+S2671^2+T2671^2+U2671^2)</f>
        <v>4.33134250439058</v>
      </c>
    </row>
    <row r="2672" customFormat="false" ht="12.8" hidden="false" customHeight="false" outlineLevel="0" collapsed="false">
      <c r="A2672" s="0" t="n">
        <v>0.0004333333333</v>
      </c>
      <c r="B2672" s="0" t="n">
        <v>0.349</v>
      </c>
      <c r="C2672" s="0" t="n">
        <v>11666.66667</v>
      </c>
      <c r="D2672" s="0" t="n">
        <v>0.6096666667</v>
      </c>
      <c r="E2672" s="0" t="n">
        <v>44.5</v>
      </c>
      <c r="F2672" s="0" t="n">
        <v>3.666666667</v>
      </c>
      <c r="G2672" s="0" t="n">
        <v>6640.79004</v>
      </c>
      <c r="H2672" s="0" t="n">
        <v>0.4791</v>
      </c>
      <c r="I2672" s="0" t="n">
        <v>245.7183</v>
      </c>
      <c r="J2672" s="0" t="n">
        <v>15.56</v>
      </c>
      <c r="K2672" s="0" t="n">
        <v>0.09576</v>
      </c>
      <c r="L2672" s="0" t="n">
        <v>0.9535</v>
      </c>
      <c r="M2672" s="0" t="n">
        <v>24.8882</v>
      </c>
      <c r="N2672" s="0" t="n">
        <v>0.9535</v>
      </c>
      <c r="O2672" s="0" t="n">
        <v>15.56</v>
      </c>
      <c r="P2672" s="0" t="n">
        <f aca="false">LN(G2672/4200)</f>
        <v>0.458146413048943</v>
      </c>
      <c r="Q2672" s="0" t="n">
        <f aca="false">LN((H2672*3600)/13250)</f>
        <v>-2.03890964206323</v>
      </c>
      <c r="R2672" s="0" t="n">
        <f aca="false">LN(I2672/70.1)</f>
        <v>1.25426296378749</v>
      </c>
      <c r="S2672" s="0" t="n">
        <f aca="false">LN((K2672*3600)/10500)</f>
        <v>-3.41635162943383</v>
      </c>
      <c r="T2672" s="0" t="n">
        <f aca="false">LN(L2672/0.45)</f>
        <v>0.750891842276108</v>
      </c>
      <c r="U2672" s="0" t="n">
        <f aca="false">LN(N2672/0.45)</f>
        <v>0.750891842276108</v>
      </c>
      <c r="V2672" s="0" t="n">
        <f aca="false">SQRT(P2672^2+Q2672^2+R2672^2)</f>
        <v>2.43725793600452</v>
      </c>
      <c r="W2672" s="0" t="n">
        <f aca="false">SQRT(S2672^2+T2672^2+U2672^2)</f>
        <v>3.57758795468802</v>
      </c>
      <c r="X2672" s="0" t="n">
        <f aca="false">SQRT(P2672^2+Q2672^2+R2672^2+S2672^2+T2672^2+U2672^2)</f>
        <v>4.32889845343429</v>
      </c>
    </row>
    <row r="2673" customFormat="false" ht="12.8" hidden="false" customHeight="false" outlineLevel="0" collapsed="false">
      <c r="A2673" s="0" t="n">
        <v>0.0006</v>
      </c>
      <c r="B2673" s="0" t="n">
        <v>0.349</v>
      </c>
      <c r="C2673" s="0" t="n">
        <v>11666.66667</v>
      </c>
      <c r="D2673" s="0" t="n">
        <v>0.6096666667</v>
      </c>
      <c r="E2673" s="0" t="n">
        <v>44.5</v>
      </c>
      <c r="F2673" s="0" t="n">
        <v>3.666666667</v>
      </c>
      <c r="G2673" s="0" t="n">
        <v>6643.60693</v>
      </c>
      <c r="H2673" s="0" t="n">
        <v>0.47771</v>
      </c>
      <c r="I2673" s="0" t="n">
        <v>245.7184</v>
      </c>
      <c r="J2673" s="0" t="n">
        <v>15.56</v>
      </c>
      <c r="K2673" s="0" t="n">
        <v>0.09576</v>
      </c>
      <c r="L2673" s="0" t="n">
        <v>0.9702</v>
      </c>
      <c r="M2673" s="0" t="n">
        <v>24.8861</v>
      </c>
      <c r="N2673" s="0" t="n">
        <v>0.9702</v>
      </c>
      <c r="O2673" s="0" t="n">
        <v>15.56</v>
      </c>
      <c r="P2673" s="0" t="n">
        <f aca="false">LN(G2673/4200)</f>
        <v>0.458570503061998</v>
      </c>
      <c r="Q2673" s="0" t="n">
        <f aca="false">LN((H2673*3600)/13250)</f>
        <v>-2.04181513213513</v>
      </c>
      <c r="R2673" s="0" t="n">
        <f aca="false">LN(I2673/70.1)</f>
        <v>1.25426337075751</v>
      </c>
      <c r="S2673" s="0" t="n">
        <f aca="false">LN((K2673*3600)/10500)</f>
        <v>-3.41635162943383</v>
      </c>
      <c r="T2673" s="0" t="n">
        <f aca="false">LN(L2673/0.45)</f>
        <v>0.768254653046751</v>
      </c>
      <c r="U2673" s="0" t="n">
        <f aca="false">LN(N2673/0.45)</f>
        <v>0.768254653046751</v>
      </c>
      <c r="V2673" s="0" t="n">
        <f aca="false">SQRT(P2673^2+Q2673^2+R2673^2)</f>
        <v>2.43976895285569</v>
      </c>
      <c r="W2673" s="0" t="n">
        <f aca="false">SQRT(S2673^2+T2673^2+U2673^2)</f>
        <v>3.58495312100328</v>
      </c>
      <c r="X2673" s="0" t="n">
        <f aca="false">SQRT(P2673^2+Q2673^2+R2673^2+S2673^2+T2673^2+U2673^2)</f>
        <v>4.33639959218586</v>
      </c>
    </row>
    <row r="2674" customFormat="false" ht="12.8" hidden="false" customHeight="false" outlineLevel="0" collapsed="false">
      <c r="A2674" s="0" t="n">
        <v>0.0001</v>
      </c>
      <c r="B2674" s="0" t="n">
        <v>0.235</v>
      </c>
      <c r="C2674" s="0" t="n">
        <v>15000</v>
      </c>
      <c r="D2674" s="0" t="n">
        <v>0.6096666667</v>
      </c>
      <c r="E2674" s="0" t="n">
        <v>44.5</v>
      </c>
      <c r="F2674" s="0" t="n">
        <v>3.666666667</v>
      </c>
      <c r="G2674" s="0" t="n">
        <v>6565.40918</v>
      </c>
      <c r="H2674" s="0" t="n">
        <v>0.48882</v>
      </c>
      <c r="I2674" s="0" t="n">
        <v>242.1597</v>
      </c>
      <c r="J2674" s="0" t="n">
        <v>15.56</v>
      </c>
      <c r="K2674" s="0" t="n">
        <v>0.10271</v>
      </c>
      <c r="L2674" s="0" t="n">
        <v>1.1848</v>
      </c>
      <c r="M2674" s="0" t="n">
        <v>23.6365</v>
      </c>
      <c r="N2674" s="0" t="n">
        <v>1.1848</v>
      </c>
      <c r="O2674" s="0" t="n">
        <v>15.56</v>
      </c>
      <c r="P2674" s="0" t="n">
        <f aca="false">LN(G2674/4200)</f>
        <v>0.446730308017447</v>
      </c>
      <c r="Q2674" s="0" t="n">
        <f aca="false">LN((H2674*3600)/13250)</f>
        <v>-2.0188246624017</v>
      </c>
      <c r="R2674" s="0" t="n">
        <f aca="false">LN(I2674/70.1)</f>
        <v>1.2396746318218</v>
      </c>
      <c r="S2674" s="0" t="n">
        <f aca="false">LN((K2674*3600)/10500)</f>
        <v>-3.34628720750584</v>
      </c>
      <c r="T2674" s="0" t="n">
        <f aca="false">LN(L2674/0.45)</f>
        <v>0.968081680189224</v>
      </c>
      <c r="U2674" s="0" t="n">
        <f aca="false">LN(N2674/0.45)</f>
        <v>0.968081680189224</v>
      </c>
      <c r="V2674" s="0" t="n">
        <f aca="false">SQRT(P2674^2+Q2674^2+R2674^2)</f>
        <v>2.41081193343762</v>
      </c>
      <c r="W2674" s="0" t="n">
        <f aca="false">SQRT(S2674^2+T2674^2+U2674^2)</f>
        <v>3.61552241787452</v>
      </c>
      <c r="X2674" s="0" t="n">
        <f aca="false">SQRT(P2674^2+Q2674^2+R2674^2+S2674^2+T2674^2+U2674^2)</f>
        <v>4.34557436164179</v>
      </c>
    </row>
    <row r="2675" customFormat="false" ht="12.8" hidden="false" customHeight="false" outlineLevel="0" collapsed="false">
      <c r="A2675" s="0" t="n">
        <v>0.0002666666667</v>
      </c>
      <c r="B2675" s="0" t="n">
        <v>0.235</v>
      </c>
      <c r="C2675" s="0" t="n">
        <v>15000</v>
      </c>
      <c r="D2675" s="0" t="n">
        <v>0.6096666667</v>
      </c>
      <c r="E2675" s="0" t="n">
        <v>44.5</v>
      </c>
      <c r="F2675" s="0" t="n">
        <v>3.666666667</v>
      </c>
      <c r="G2675" s="0" t="n">
        <v>6566.13037</v>
      </c>
      <c r="H2675" s="0" t="n">
        <v>0.48743</v>
      </c>
      <c r="I2675" s="0" t="n">
        <v>242.1598</v>
      </c>
      <c r="J2675" s="0" t="n">
        <v>15.56</v>
      </c>
      <c r="K2675" s="0" t="n">
        <v>0.10132</v>
      </c>
      <c r="L2675" s="0" t="n">
        <v>1.1946</v>
      </c>
      <c r="M2675" s="0" t="n">
        <v>23.6402</v>
      </c>
      <c r="N2675" s="0" t="n">
        <v>1.1946</v>
      </c>
      <c r="O2675" s="0" t="n">
        <v>15.56</v>
      </c>
      <c r="P2675" s="0" t="n">
        <f aca="false">LN(G2675/4200)</f>
        <v>0.446840148908225</v>
      </c>
      <c r="Q2675" s="0" t="n">
        <f aca="false">LN((H2675*3600)/13250)</f>
        <v>-2.02167229556799</v>
      </c>
      <c r="R2675" s="0" t="n">
        <f aca="false">LN(I2675/70.1)</f>
        <v>1.23967504477235</v>
      </c>
      <c r="S2675" s="0" t="n">
        <f aca="false">LN((K2675*3600)/10500)</f>
        <v>-3.35991286555008</v>
      </c>
      <c r="T2675" s="0" t="n">
        <f aca="false">LN(L2675/0.45)</f>
        <v>0.97631909753384</v>
      </c>
      <c r="U2675" s="0" t="n">
        <f aca="false">LN(N2675/0.45)</f>
        <v>0.97631909753384</v>
      </c>
      <c r="V2675" s="0" t="n">
        <f aca="false">SQRT(P2675^2+Q2675^2+R2675^2)</f>
        <v>2.41321760435622</v>
      </c>
      <c r="W2675" s="0" t="n">
        <f aca="false">SQRT(S2675^2+T2675^2+U2675^2)</f>
        <v>3.63254902575416</v>
      </c>
      <c r="X2675" s="0" t="n">
        <f aca="false">SQRT(P2675^2+Q2675^2+R2675^2+S2675^2+T2675^2+U2675^2)</f>
        <v>4.36108147487321</v>
      </c>
    </row>
    <row r="2676" customFormat="false" ht="12.8" hidden="false" customHeight="false" outlineLevel="0" collapsed="false">
      <c r="A2676" s="0" t="n">
        <v>0.0004333333333</v>
      </c>
      <c r="B2676" s="0" t="n">
        <v>0.235</v>
      </c>
      <c r="C2676" s="0" t="n">
        <v>15000</v>
      </c>
      <c r="D2676" s="0" t="n">
        <v>0.6096666667</v>
      </c>
      <c r="E2676" s="0" t="n">
        <v>44.5</v>
      </c>
      <c r="F2676" s="0" t="n">
        <v>3.666666667</v>
      </c>
      <c r="G2676" s="0" t="n">
        <v>6563.38525</v>
      </c>
      <c r="H2676" s="0" t="n">
        <v>0.48743</v>
      </c>
      <c r="I2676" s="0" t="n">
        <v>242.1598</v>
      </c>
      <c r="J2676" s="0" t="n">
        <v>15.56</v>
      </c>
      <c r="K2676" s="0" t="n">
        <v>0.09993</v>
      </c>
      <c r="L2676" s="0" t="n">
        <v>1.1594</v>
      </c>
      <c r="M2676" s="0" t="n">
        <v>23.6346</v>
      </c>
      <c r="N2676" s="0" t="n">
        <v>1.1594</v>
      </c>
      <c r="O2676" s="0" t="n">
        <v>15.56</v>
      </c>
      <c r="P2676" s="0" t="n">
        <f aca="false">LN(G2676/4200)</f>
        <v>0.44642198876897</v>
      </c>
      <c r="Q2676" s="0" t="n">
        <f aca="false">LN((H2676*3600)/13250)</f>
        <v>-2.02167229556799</v>
      </c>
      <c r="R2676" s="0" t="n">
        <f aca="false">LN(I2676/70.1)</f>
        <v>1.23967504477235</v>
      </c>
      <c r="S2676" s="0" t="n">
        <f aca="false">LN((K2676*3600)/10500)</f>
        <v>-3.37372674980985</v>
      </c>
      <c r="T2676" s="0" t="n">
        <f aca="false">LN(L2676/0.45)</f>
        <v>0.946410326141267</v>
      </c>
      <c r="U2676" s="0" t="n">
        <f aca="false">LN(N2676/0.45)</f>
        <v>0.946410326141267</v>
      </c>
      <c r="V2676" s="0" t="n">
        <f aca="false">SQRT(P2676^2+Q2676^2+R2676^2)</f>
        <v>2.4131402112921</v>
      </c>
      <c r="W2676" s="0" t="n">
        <f aca="false">SQRT(S2676^2+T2676^2+U2676^2)</f>
        <v>3.62952024284701</v>
      </c>
      <c r="X2676" s="0" t="n">
        <f aca="false">SQRT(P2676^2+Q2676^2+R2676^2+S2676^2+T2676^2+U2676^2)</f>
        <v>4.35851613196408</v>
      </c>
    </row>
    <row r="2677" customFormat="false" ht="12.8" hidden="false" customHeight="false" outlineLevel="0" collapsed="false">
      <c r="A2677" s="0" t="n">
        <v>0.0006</v>
      </c>
      <c r="B2677" s="0" t="n">
        <v>0.235</v>
      </c>
      <c r="C2677" s="0" t="n">
        <v>15000</v>
      </c>
      <c r="D2677" s="0" t="n">
        <v>0.6096666667</v>
      </c>
      <c r="E2677" s="0" t="n">
        <v>44.5</v>
      </c>
      <c r="F2677" s="0" t="n">
        <v>3.666666667</v>
      </c>
      <c r="G2677" s="0" t="n">
        <v>6565.41309</v>
      </c>
      <c r="H2677" s="0" t="n">
        <v>0.48604</v>
      </c>
      <c r="I2677" s="0" t="n">
        <v>242.1598</v>
      </c>
      <c r="J2677" s="0" t="n">
        <v>15.56</v>
      </c>
      <c r="K2677" s="0" t="n">
        <v>0.09993</v>
      </c>
      <c r="L2677" s="0" t="n">
        <v>1.1832</v>
      </c>
      <c r="M2677" s="0" t="n">
        <v>23.6367</v>
      </c>
      <c r="N2677" s="0" t="n">
        <v>1.1832</v>
      </c>
      <c r="O2677" s="0" t="n">
        <v>15.56</v>
      </c>
      <c r="P2677" s="0" t="n">
        <f aca="false">LN(G2677/4200)</f>
        <v>0.446730903562786</v>
      </c>
      <c r="Q2677" s="0" t="n">
        <f aca="false">LN((H2677*3600)/13250)</f>
        <v>-2.02452806091189</v>
      </c>
      <c r="R2677" s="0" t="n">
        <f aca="false">LN(I2677/70.1)</f>
        <v>1.23967504477235</v>
      </c>
      <c r="S2677" s="0" t="n">
        <f aca="false">LN((K2677*3600)/10500)</f>
        <v>-3.37372674980985</v>
      </c>
      <c r="T2677" s="0" t="n">
        <f aca="false">LN(L2677/0.45)</f>
        <v>0.966730328632225</v>
      </c>
      <c r="U2677" s="0" t="n">
        <f aca="false">LN(N2677/0.45)</f>
        <v>0.966730328632225</v>
      </c>
      <c r="V2677" s="0" t="n">
        <f aca="false">SQRT(P2677^2+Q2677^2+R2677^2)</f>
        <v>2.41559031837955</v>
      </c>
      <c r="W2677" s="0" t="n">
        <f aca="false">SQRT(S2677^2+T2677^2+U2677^2)</f>
        <v>3.64021527371353</v>
      </c>
      <c r="X2677" s="0" t="n">
        <f aca="false">SQRT(P2677^2+Q2677^2+R2677^2+S2677^2+T2677^2+U2677^2)</f>
        <v>4.36878058790165</v>
      </c>
    </row>
    <row r="2678" customFormat="false" ht="12.8" hidden="false" customHeight="false" outlineLevel="0" collapsed="false">
      <c r="A2678" s="0" t="n">
        <v>0.0001</v>
      </c>
      <c r="B2678" s="0" t="n">
        <v>0.273</v>
      </c>
      <c r="C2678" s="0" t="n">
        <v>15000</v>
      </c>
      <c r="D2678" s="0" t="n">
        <v>0.6096666667</v>
      </c>
      <c r="E2678" s="0" t="n">
        <v>44.5</v>
      </c>
      <c r="F2678" s="0" t="n">
        <v>3.666666667</v>
      </c>
      <c r="G2678" s="0" t="n">
        <v>6541.16211</v>
      </c>
      <c r="H2678" s="0" t="n">
        <v>0.4916</v>
      </c>
      <c r="I2678" s="0" t="n">
        <v>241.0863</v>
      </c>
      <c r="J2678" s="0" t="n">
        <v>15.56</v>
      </c>
      <c r="K2678" s="0" t="n">
        <v>0.10271</v>
      </c>
      <c r="L2678" s="0" t="n">
        <v>1.1848</v>
      </c>
      <c r="M2678" s="0" t="n">
        <v>23.229</v>
      </c>
      <c r="N2678" s="0" t="n">
        <v>1.1848</v>
      </c>
      <c r="O2678" s="0" t="n">
        <v>15.56</v>
      </c>
      <c r="P2678" s="0" t="n">
        <f aca="false">LN(G2678/4200)</f>
        <v>0.443030317054864</v>
      </c>
      <c r="Q2678" s="0" t="n">
        <f aca="false">LN((H2678*3600)/13250)</f>
        <v>-2.01315360826042</v>
      </c>
      <c r="R2678" s="0" t="n">
        <f aca="false">LN(I2678/70.1)</f>
        <v>1.23523216663704</v>
      </c>
      <c r="S2678" s="0" t="n">
        <f aca="false">LN((K2678*3600)/10500)</f>
        <v>-3.34628720750584</v>
      </c>
      <c r="T2678" s="0" t="n">
        <f aca="false">LN(L2678/0.45)</f>
        <v>0.968081680189224</v>
      </c>
      <c r="U2678" s="0" t="n">
        <f aca="false">LN(N2678/0.45)</f>
        <v>0.968081680189224</v>
      </c>
      <c r="V2678" s="0" t="n">
        <f aca="false">SQRT(P2678^2+Q2678^2+R2678^2)</f>
        <v>2.40309421741565</v>
      </c>
      <c r="W2678" s="0" t="n">
        <f aca="false">SQRT(S2678^2+T2678^2+U2678^2)</f>
        <v>3.61552241787452</v>
      </c>
      <c r="X2678" s="0" t="n">
        <f aca="false">SQRT(P2678^2+Q2678^2+R2678^2+S2678^2+T2678^2+U2678^2)</f>
        <v>4.34129752170129</v>
      </c>
    </row>
    <row r="2679" customFormat="false" ht="12.8" hidden="false" customHeight="false" outlineLevel="0" collapsed="false">
      <c r="A2679" s="0" t="n">
        <v>0.0002666666667</v>
      </c>
      <c r="B2679" s="0" t="n">
        <v>0.273</v>
      </c>
      <c r="C2679" s="0" t="n">
        <v>15000</v>
      </c>
      <c r="D2679" s="0" t="n">
        <v>0.6096666667</v>
      </c>
      <c r="E2679" s="0" t="n">
        <v>44.5</v>
      </c>
      <c r="F2679" s="0" t="n">
        <v>3.666666667</v>
      </c>
      <c r="G2679" s="0" t="n">
        <v>6540.30713</v>
      </c>
      <c r="H2679" s="0" t="n">
        <v>0.49021</v>
      </c>
      <c r="I2679" s="0" t="n">
        <v>241.0867</v>
      </c>
      <c r="J2679" s="0" t="n">
        <v>15.56</v>
      </c>
      <c r="K2679" s="0" t="n">
        <v>0.10132</v>
      </c>
      <c r="L2679" s="0" t="n">
        <v>1.1946</v>
      </c>
      <c r="M2679" s="0" t="n">
        <v>23.228</v>
      </c>
      <c r="N2679" s="0" t="n">
        <v>1.1946</v>
      </c>
      <c r="O2679" s="0" t="n">
        <v>15.56</v>
      </c>
      <c r="P2679" s="0" t="n">
        <f aca="false">LN(G2679/4200)</f>
        <v>0.442899600850816</v>
      </c>
      <c r="Q2679" s="0" t="n">
        <f aca="false">LN((H2679*3600)/13250)</f>
        <v>-2.01598511522956</v>
      </c>
      <c r="R2679" s="0" t="n">
        <f aca="false">LN(I2679/70.1)</f>
        <v>1.23523382579257</v>
      </c>
      <c r="S2679" s="0" t="n">
        <f aca="false">LN((K2679*3600)/10500)</f>
        <v>-3.35991286555008</v>
      </c>
      <c r="T2679" s="0" t="n">
        <f aca="false">LN(L2679/0.45)</f>
        <v>0.97631909753384</v>
      </c>
      <c r="U2679" s="0" t="n">
        <f aca="false">LN(N2679/0.45)</f>
        <v>0.97631909753384</v>
      </c>
      <c r="V2679" s="0" t="n">
        <f aca="false">SQRT(P2679^2+Q2679^2+R2679^2)</f>
        <v>2.40544354447223</v>
      </c>
      <c r="W2679" s="0" t="n">
        <f aca="false">SQRT(S2679^2+T2679^2+U2679^2)</f>
        <v>3.63254902575416</v>
      </c>
      <c r="X2679" s="0" t="n">
        <f aca="false">SQRT(P2679^2+Q2679^2+R2679^2+S2679^2+T2679^2+U2679^2)</f>
        <v>4.35678448745754</v>
      </c>
    </row>
    <row r="2680" customFormat="false" ht="12.8" hidden="false" customHeight="false" outlineLevel="0" collapsed="false">
      <c r="A2680" s="0" t="n">
        <v>0.0004333333333</v>
      </c>
      <c r="B2680" s="0" t="n">
        <v>0.273</v>
      </c>
      <c r="C2680" s="0" t="n">
        <v>15000</v>
      </c>
      <c r="D2680" s="0" t="n">
        <v>0.6096666667</v>
      </c>
      <c r="E2680" s="0" t="n">
        <v>44.5</v>
      </c>
      <c r="F2680" s="0" t="n">
        <v>3.666666667</v>
      </c>
      <c r="G2680" s="0" t="n">
        <v>6542.33398</v>
      </c>
      <c r="H2680" s="0" t="n">
        <v>0.48882</v>
      </c>
      <c r="I2680" s="0" t="n">
        <v>241.0874</v>
      </c>
      <c r="J2680" s="0" t="n">
        <v>15.56</v>
      </c>
      <c r="K2680" s="0" t="n">
        <v>0.09993</v>
      </c>
      <c r="L2680" s="0" t="n">
        <v>1.1594</v>
      </c>
      <c r="M2680" s="0" t="n">
        <v>23.2233</v>
      </c>
      <c r="N2680" s="0" t="n">
        <v>1.1594</v>
      </c>
      <c r="O2680" s="0" t="n">
        <v>15.56</v>
      </c>
      <c r="P2680" s="0" t="n">
        <f aca="false">LN(G2680/4200)</f>
        <v>0.443209454189935</v>
      </c>
      <c r="Q2680" s="0" t="n">
        <f aca="false">LN((H2680*3600)/13250)</f>
        <v>-2.0188246624017</v>
      </c>
      <c r="R2680" s="0" t="n">
        <f aca="false">LN(I2680/70.1)</f>
        <v>1.23523672930812</v>
      </c>
      <c r="S2680" s="0" t="n">
        <f aca="false">LN((K2680*3600)/10500)</f>
        <v>-3.37372674980985</v>
      </c>
      <c r="T2680" s="0" t="n">
        <f aca="false">LN(L2680/0.45)</f>
        <v>0.946410326141267</v>
      </c>
      <c r="U2680" s="0" t="n">
        <f aca="false">LN(N2680/0.45)</f>
        <v>0.946410326141267</v>
      </c>
      <c r="V2680" s="0" t="n">
        <f aca="false">SQRT(P2680^2+Q2680^2+R2680^2)</f>
        <v>2.40788235078803</v>
      </c>
      <c r="W2680" s="0" t="n">
        <f aca="false">SQRT(S2680^2+T2680^2+U2680^2)</f>
        <v>3.62952024284701</v>
      </c>
      <c r="X2680" s="0" t="n">
        <f aca="false">SQRT(P2680^2+Q2680^2+R2680^2+S2680^2+T2680^2+U2680^2)</f>
        <v>4.35560726058637</v>
      </c>
    </row>
    <row r="2681" customFormat="false" ht="12.8" hidden="false" customHeight="false" outlineLevel="0" collapsed="false">
      <c r="A2681" s="0" t="n">
        <v>0.0006</v>
      </c>
      <c r="B2681" s="0" t="n">
        <v>0.273</v>
      </c>
      <c r="C2681" s="0" t="n">
        <v>15000</v>
      </c>
      <c r="D2681" s="0" t="n">
        <v>0.6096666667</v>
      </c>
      <c r="E2681" s="0" t="n">
        <v>44.5</v>
      </c>
      <c r="F2681" s="0" t="n">
        <v>3.666666667</v>
      </c>
      <c r="G2681" s="0" t="n">
        <v>6540.85254</v>
      </c>
      <c r="H2681" s="0" t="n">
        <v>0.48882</v>
      </c>
      <c r="I2681" s="0" t="n">
        <v>241.087</v>
      </c>
      <c r="J2681" s="0" t="n">
        <v>15.56</v>
      </c>
      <c r="K2681" s="0" t="n">
        <v>0.09993</v>
      </c>
      <c r="L2681" s="0" t="n">
        <v>1.1832</v>
      </c>
      <c r="M2681" s="0" t="n">
        <v>23.2262</v>
      </c>
      <c r="N2681" s="0" t="n">
        <v>1.1832</v>
      </c>
      <c r="O2681" s="0" t="n">
        <v>15.56</v>
      </c>
      <c r="P2681" s="0" t="n">
        <f aca="false">LN(G2681/4200)</f>
        <v>0.44298298948211</v>
      </c>
      <c r="Q2681" s="0" t="n">
        <f aca="false">LN((H2681*3600)/13250)</f>
        <v>-2.0188246624017</v>
      </c>
      <c r="R2681" s="0" t="n">
        <f aca="false">LN(I2681/70.1)</f>
        <v>1.23523507015741</v>
      </c>
      <c r="S2681" s="0" t="n">
        <f aca="false">LN((K2681*3600)/10500)</f>
        <v>-3.37372674980985</v>
      </c>
      <c r="T2681" s="0" t="n">
        <f aca="false">LN(L2681/0.45)</f>
        <v>0.966730328632225</v>
      </c>
      <c r="U2681" s="0" t="n">
        <f aca="false">LN(N2681/0.45)</f>
        <v>0.966730328632225</v>
      </c>
      <c r="V2681" s="0" t="n">
        <f aca="false">SQRT(P2681^2+Q2681^2+R2681^2)</f>
        <v>2.40783982545323</v>
      </c>
      <c r="W2681" s="0" t="n">
        <f aca="false">SQRT(S2681^2+T2681^2+U2681^2)</f>
        <v>3.64021527371353</v>
      </c>
      <c r="X2681" s="0" t="n">
        <f aca="false">SQRT(P2681^2+Q2681^2+R2681^2+S2681^2+T2681^2+U2681^2)</f>
        <v>4.36449995578141</v>
      </c>
    </row>
    <row r="2682" customFormat="false" ht="12.8" hidden="false" customHeight="false" outlineLevel="0" collapsed="false">
      <c r="A2682" s="0" t="n">
        <v>0.0001</v>
      </c>
      <c r="B2682" s="0" t="n">
        <v>0.311</v>
      </c>
      <c r="C2682" s="0" t="n">
        <v>15000</v>
      </c>
      <c r="D2682" s="0" t="n">
        <v>0.6096666667</v>
      </c>
      <c r="E2682" s="0" t="n">
        <v>44.5</v>
      </c>
      <c r="F2682" s="0" t="n">
        <v>3.666666667</v>
      </c>
      <c r="G2682" s="0" t="n">
        <v>6518.26074</v>
      </c>
      <c r="H2682" s="0" t="n">
        <v>0.49299</v>
      </c>
      <c r="I2682" s="0" t="n">
        <v>239.9667</v>
      </c>
      <c r="J2682" s="0" t="n">
        <v>15.56</v>
      </c>
      <c r="K2682" s="0" t="n">
        <v>0.1041</v>
      </c>
      <c r="L2682" s="0" t="n">
        <v>1.2523</v>
      </c>
      <c r="M2682" s="0" t="n">
        <v>22.7926</v>
      </c>
      <c r="N2682" s="0" t="n">
        <v>1.2523</v>
      </c>
      <c r="O2682" s="0" t="n">
        <v>15.56</v>
      </c>
      <c r="P2682" s="0" t="n">
        <f aca="false">LN(G2682/4200)</f>
        <v>0.439523057394372</v>
      </c>
      <c r="Q2682" s="0" t="n">
        <f aca="false">LN((H2682*3600)/13250)</f>
        <v>-2.010330096091</v>
      </c>
      <c r="R2682" s="0" t="n">
        <f aca="false">LN(I2682/70.1)</f>
        <v>1.23057736967478</v>
      </c>
      <c r="S2682" s="0" t="n">
        <f aca="false">LN((K2682*3600)/10500)</f>
        <v>-3.33284471506263</v>
      </c>
      <c r="T2682" s="0" t="n">
        <f aca="false">LN(L2682/0.45)</f>
        <v>1.02348955680562</v>
      </c>
      <c r="U2682" s="0" t="n">
        <f aca="false">LN(N2682/0.45)</f>
        <v>1.02348955680562</v>
      </c>
      <c r="V2682" s="0" t="n">
        <f aca="false">SQRT(P2682^2+Q2682^2+R2682^2)</f>
        <v>2.39769228133767</v>
      </c>
      <c r="W2682" s="0" t="n">
        <f aca="false">SQRT(S2682^2+T2682^2+U2682^2)</f>
        <v>3.63358165458012</v>
      </c>
      <c r="X2682" s="0" t="n">
        <f aca="false">SQRT(P2682^2+Q2682^2+R2682^2+S2682^2+T2682^2+U2682^2)</f>
        <v>4.35337155736648</v>
      </c>
    </row>
    <row r="2683" customFormat="false" ht="12.8" hidden="false" customHeight="false" outlineLevel="0" collapsed="false">
      <c r="A2683" s="0" t="n">
        <v>0.0002666666667</v>
      </c>
      <c r="B2683" s="0" t="n">
        <v>0.311</v>
      </c>
      <c r="C2683" s="0" t="n">
        <v>15000</v>
      </c>
      <c r="D2683" s="0" t="n">
        <v>0.6096666667</v>
      </c>
      <c r="E2683" s="0" t="n">
        <v>44.5</v>
      </c>
      <c r="F2683" s="0" t="n">
        <v>3.666666667</v>
      </c>
      <c r="G2683" s="0" t="n">
        <v>6518.42432</v>
      </c>
      <c r="H2683" s="0" t="n">
        <v>0.4916</v>
      </c>
      <c r="I2683" s="0" t="n">
        <v>239.9668</v>
      </c>
      <c r="J2683" s="0" t="n">
        <v>15.56</v>
      </c>
      <c r="K2683" s="0" t="n">
        <v>0.10132</v>
      </c>
      <c r="L2683" s="0" t="n">
        <v>1.1946</v>
      </c>
      <c r="M2683" s="0" t="n">
        <v>22.7936</v>
      </c>
      <c r="N2683" s="0" t="n">
        <v>1.1946</v>
      </c>
      <c r="O2683" s="0" t="n">
        <v>15.56</v>
      </c>
      <c r="P2683" s="0" t="n">
        <f aca="false">LN(G2683/4200)</f>
        <v>0.439548152730994</v>
      </c>
      <c r="Q2683" s="0" t="n">
        <f aca="false">LN((H2683*3600)/13250)</f>
        <v>-2.01315360826042</v>
      </c>
      <c r="R2683" s="0" t="n">
        <f aca="false">LN(I2683/70.1)</f>
        <v>1.23057778639918</v>
      </c>
      <c r="S2683" s="0" t="n">
        <f aca="false">LN((K2683*3600)/10500)</f>
        <v>-3.35991286555008</v>
      </c>
      <c r="T2683" s="0" t="n">
        <f aca="false">LN(L2683/0.45)</f>
        <v>0.97631909753384</v>
      </c>
      <c r="U2683" s="0" t="n">
        <f aca="false">LN(N2683/0.45)</f>
        <v>0.97631909753384</v>
      </c>
      <c r="V2683" s="0" t="n">
        <f aca="false">SQRT(P2683^2+Q2683^2+R2683^2)</f>
        <v>2.40006494024647</v>
      </c>
      <c r="W2683" s="0" t="n">
        <f aca="false">SQRT(S2683^2+T2683^2+U2683^2)</f>
        <v>3.63254902575416</v>
      </c>
      <c r="X2683" s="0" t="n">
        <f aca="false">SQRT(P2683^2+Q2683^2+R2683^2+S2683^2+T2683^2+U2683^2)</f>
        <v>4.35381719206351</v>
      </c>
    </row>
    <row r="2684" customFormat="false" ht="12.8" hidden="false" customHeight="false" outlineLevel="0" collapsed="false">
      <c r="A2684" s="0" t="n">
        <v>0.0004333333333</v>
      </c>
      <c r="B2684" s="0" t="n">
        <v>0.311</v>
      </c>
      <c r="C2684" s="0" t="n">
        <v>15000</v>
      </c>
      <c r="D2684" s="0" t="n">
        <v>0.6096666667</v>
      </c>
      <c r="E2684" s="0" t="n">
        <v>44.5</v>
      </c>
      <c r="F2684" s="0" t="n">
        <v>3.666666667</v>
      </c>
      <c r="G2684" s="0" t="n">
        <v>6516.17676</v>
      </c>
      <c r="H2684" s="0" t="n">
        <v>0.4916</v>
      </c>
      <c r="I2684" s="0" t="n">
        <v>239.9668</v>
      </c>
      <c r="J2684" s="0" t="n">
        <v>15.56</v>
      </c>
      <c r="K2684" s="0" t="n">
        <v>0.10132</v>
      </c>
      <c r="L2684" s="0" t="n">
        <v>1.2337</v>
      </c>
      <c r="M2684" s="0" t="n">
        <v>22.7977</v>
      </c>
      <c r="N2684" s="0" t="n">
        <v>1.2337</v>
      </c>
      <c r="O2684" s="0" t="n">
        <v>15.56</v>
      </c>
      <c r="P2684" s="0" t="n">
        <f aca="false">LN(G2684/4200)</f>
        <v>0.439203292154367</v>
      </c>
      <c r="Q2684" s="0" t="n">
        <f aca="false">LN((H2684*3600)/13250)</f>
        <v>-2.01315360826042</v>
      </c>
      <c r="R2684" s="0" t="n">
        <f aca="false">LN(I2684/70.1)</f>
        <v>1.23057778639918</v>
      </c>
      <c r="S2684" s="0" t="n">
        <f aca="false">LN((K2684*3600)/10500)</f>
        <v>-3.35991286555008</v>
      </c>
      <c r="T2684" s="0" t="n">
        <f aca="false">LN(L2684/0.45)</f>
        <v>1.00852548031305</v>
      </c>
      <c r="U2684" s="0" t="n">
        <f aca="false">LN(N2684/0.45)</f>
        <v>1.00852548031305</v>
      </c>
      <c r="V2684" s="0" t="n">
        <f aca="false">SQRT(P2684^2+Q2684^2+R2684^2)</f>
        <v>2.40000180638897</v>
      </c>
      <c r="W2684" s="0" t="n">
        <f aca="false">SQRT(S2684^2+T2684^2+U2684^2)</f>
        <v>3.65010434823037</v>
      </c>
      <c r="X2684" s="0" t="n">
        <f aca="false">SQRT(P2684^2+Q2684^2+R2684^2+S2684^2+T2684^2+U2684^2)</f>
        <v>4.36844027355767</v>
      </c>
    </row>
    <row r="2685" customFormat="false" ht="12.8" hidden="false" customHeight="false" outlineLevel="0" collapsed="false">
      <c r="A2685" s="0" t="n">
        <v>0.0006</v>
      </c>
      <c r="B2685" s="0" t="n">
        <v>0.311</v>
      </c>
      <c r="C2685" s="0" t="n">
        <v>15000</v>
      </c>
      <c r="D2685" s="0" t="n">
        <v>0.6096666667</v>
      </c>
      <c r="E2685" s="0" t="n">
        <v>44.5</v>
      </c>
      <c r="F2685" s="0" t="n">
        <v>3.666666667</v>
      </c>
      <c r="G2685" s="0" t="n">
        <v>6518.88818</v>
      </c>
      <c r="H2685" s="0" t="n">
        <v>0.49021</v>
      </c>
      <c r="I2685" s="0" t="n">
        <v>239.9669</v>
      </c>
      <c r="J2685" s="0" t="n">
        <v>15.56</v>
      </c>
      <c r="K2685" s="0" t="n">
        <v>0.10132</v>
      </c>
      <c r="L2685" s="0" t="n">
        <v>1.2602</v>
      </c>
      <c r="M2685" s="0" t="n">
        <v>22.7937</v>
      </c>
      <c r="N2685" s="0" t="n">
        <v>1.2602</v>
      </c>
      <c r="O2685" s="0" t="n">
        <v>15.56</v>
      </c>
      <c r="P2685" s="0" t="n">
        <f aca="false">LN(G2685/4200)</f>
        <v>0.439619311568399</v>
      </c>
      <c r="Q2685" s="0" t="n">
        <f aca="false">LN((H2685*3600)/13250)</f>
        <v>-2.01598511522956</v>
      </c>
      <c r="R2685" s="0" t="n">
        <f aca="false">LN(I2685/70.1)</f>
        <v>1.2305782031234</v>
      </c>
      <c r="S2685" s="0" t="n">
        <f aca="false">LN((K2685*3600)/10500)</f>
        <v>-3.35991286555008</v>
      </c>
      <c r="T2685" s="0" t="n">
        <f aca="false">LN(L2685/0.45)</f>
        <v>1.02977813474359</v>
      </c>
      <c r="U2685" s="0" t="n">
        <f aca="false">LN(N2685/0.45)</f>
        <v>1.02977813474359</v>
      </c>
      <c r="V2685" s="0" t="n">
        <f aca="false">SQRT(P2685^2+Q2685^2+R2685^2)</f>
        <v>2.40245371192318</v>
      </c>
      <c r="W2685" s="0" t="n">
        <f aca="false">SQRT(S2685^2+T2685^2+U2685^2)</f>
        <v>3.66195309605146</v>
      </c>
      <c r="X2685" s="0" t="n">
        <f aca="false">SQRT(P2685^2+Q2685^2+R2685^2+S2685^2+T2685^2+U2685^2)</f>
        <v>4.37968997939516</v>
      </c>
    </row>
    <row r="2686" customFormat="false" ht="12.8" hidden="false" customHeight="false" outlineLevel="0" collapsed="false">
      <c r="A2686" s="0" t="n">
        <v>0.0001</v>
      </c>
      <c r="B2686" s="0" t="n">
        <v>0.349</v>
      </c>
      <c r="C2686" s="0" t="n">
        <v>15000</v>
      </c>
      <c r="D2686" s="0" t="n">
        <v>0.6096666667</v>
      </c>
      <c r="E2686" s="0" t="n">
        <v>44.5</v>
      </c>
      <c r="F2686" s="0" t="n">
        <v>3.666666667</v>
      </c>
      <c r="G2686" s="0" t="n">
        <v>6492.7251</v>
      </c>
      <c r="H2686" s="0" t="n">
        <v>0.49576</v>
      </c>
      <c r="I2686" s="0" t="n">
        <v>238.7968</v>
      </c>
      <c r="J2686" s="0" t="n">
        <v>15.56</v>
      </c>
      <c r="K2686" s="0" t="n">
        <v>0.1041</v>
      </c>
      <c r="L2686" s="0" t="n">
        <v>1.2523</v>
      </c>
      <c r="M2686" s="0" t="n">
        <v>22.3389</v>
      </c>
      <c r="N2686" s="0" t="n">
        <v>1.2523</v>
      </c>
      <c r="O2686" s="0" t="n">
        <v>15.56</v>
      </c>
      <c r="P2686" s="0" t="n">
        <f aca="false">LN(G2686/4200)</f>
        <v>0.435597809438396</v>
      </c>
      <c r="Q2686" s="0" t="n">
        <f aca="false">LN((H2686*3600)/13250)</f>
        <v>-2.00472704729845</v>
      </c>
      <c r="R2686" s="0" t="n">
        <f aca="false">LN(I2686/70.1)</f>
        <v>1.22569018705311</v>
      </c>
      <c r="S2686" s="0" t="n">
        <f aca="false">LN((K2686*3600)/10500)</f>
        <v>-3.33284471506263</v>
      </c>
      <c r="T2686" s="0" t="n">
        <f aca="false">LN(L2686/0.45)</f>
        <v>1.02348955680562</v>
      </c>
      <c r="U2686" s="0" t="n">
        <f aca="false">LN(N2686/0.45)</f>
        <v>1.02348955680562</v>
      </c>
      <c r="V2686" s="0" t="n">
        <f aca="false">SQRT(P2686^2+Q2686^2+R2686^2)</f>
        <v>2.3897682775524</v>
      </c>
      <c r="W2686" s="0" t="n">
        <f aca="false">SQRT(S2686^2+T2686^2+U2686^2)</f>
        <v>3.63358165458012</v>
      </c>
      <c r="X2686" s="0" t="n">
        <f aca="false">SQRT(P2686^2+Q2686^2+R2686^2+S2686^2+T2686^2+U2686^2)</f>
        <v>4.34901230866239</v>
      </c>
    </row>
    <row r="2687" customFormat="false" ht="12.8" hidden="false" customHeight="false" outlineLevel="0" collapsed="false">
      <c r="A2687" s="0" t="n">
        <v>0.0002666666667</v>
      </c>
      <c r="B2687" s="0" t="n">
        <v>0.349</v>
      </c>
      <c r="C2687" s="0" t="n">
        <v>15000</v>
      </c>
      <c r="D2687" s="0" t="n">
        <v>0.6096666667</v>
      </c>
      <c r="E2687" s="0" t="n">
        <v>44.5</v>
      </c>
      <c r="F2687" s="0" t="n">
        <v>3.666666667</v>
      </c>
      <c r="G2687" s="0" t="n">
        <v>6491.85791</v>
      </c>
      <c r="H2687" s="0" t="n">
        <v>0.49437</v>
      </c>
      <c r="I2687" s="0" t="n">
        <v>238.7969</v>
      </c>
      <c r="J2687" s="0" t="n">
        <v>15.56</v>
      </c>
      <c r="K2687" s="0" t="n">
        <v>0.10271</v>
      </c>
      <c r="L2687" s="0" t="n">
        <v>1.2675</v>
      </c>
      <c r="M2687" s="0" t="n">
        <v>22.3426</v>
      </c>
      <c r="N2687" s="0" t="n">
        <v>1.2675</v>
      </c>
      <c r="O2687" s="0" t="n">
        <v>15.56</v>
      </c>
      <c r="P2687" s="0" t="n">
        <f aca="false">LN(G2687/4200)</f>
        <v>0.43546423718573</v>
      </c>
      <c r="Q2687" s="0" t="n">
        <f aca="false">LN((H2687*3600)/13250)</f>
        <v>-2.00753476126156</v>
      </c>
      <c r="R2687" s="0" t="n">
        <f aca="false">LN(I2687/70.1)</f>
        <v>1.2256906058191</v>
      </c>
      <c r="S2687" s="0" t="n">
        <f aca="false">LN((K2687*3600)/10500)</f>
        <v>-3.34628720750584</v>
      </c>
      <c r="T2687" s="0" t="n">
        <f aca="false">LN(L2687/0.45)</f>
        <v>1.03555415270097</v>
      </c>
      <c r="U2687" s="0" t="n">
        <f aca="false">LN(N2687/0.45)</f>
        <v>1.03555415270097</v>
      </c>
      <c r="V2687" s="0" t="n">
        <f aca="false">SQRT(P2687^2+Q2687^2+R2687^2)</f>
        <v>2.39209999388287</v>
      </c>
      <c r="W2687" s="0" t="n">
        <f aca="false">SQRT(S2687^2+T2687^2+U2687^2)</f>
        <v>3.65272266692527</v>
      </c>
      <c r="X2687" s="0" t="n">
        <f aca="false">SQRT(P2687^2+Q2687^2+R2687^2+S2687^2+T2687^2+U2687^2)</f>
        <v>4.36629422533619</v>
      </c>
    </row>
    <row r="2688" customFormat="false" ht="12.8" hidden="false" customHeight="false" outlineLevel="0" collapsed="false">
      <c r="A2688" s="0" t="n">
        <v>0.0004333333333</v>
      </c>
      <c r="B2688" s="0" t="n">
        <v>0.349</v>
      </c>
      <c r="C2688" s="0" t="n">
        <v>15000</v>
      </c>
      <c r="D2688" s="0" t="n">
        <v>0.6096666667</v>
      </c>
      <c r="E2688" s="0" t="n">
        <v>44.5</v>
      </c>
      <c r="F2688" s="0" t="n">
        <v>3.666666667</v>
      </c>
      <c r="G2688" s="0" t="n">
        <v>6493.65088</v>
      </c>
      <c r="H2688" s="0" t="n">
        <v>0.49299</v>
      </c>
      <c r="I2688" s="0" t="n">
        <v>238.7969</v>
      </c>
      <c r="J2688" s="0" t="n">
        <v>15.56</v>
      </c>
      <c r="K2688" s="0" t="n">
        <v>0.10132</v>
      </c>
      <c r="L2688" s="0" t="n">
        <v>1.2337</v>
      </c>
      <c r="M2688" s="0" t="n">
        <v>22.3403</v>
      </c>
      <c r="N2688" s="0" t="n">
        <v>1.2337</v>
      </c>
      <c r="O2688" s="0" t="n">
        <v>15.56</v>
      </c>
      <c r="P2688" s="0" t="n">
        <f aca="false">LN(G2688/4200)</f>
        <v>0.43574038655198</v>
      </c>
      <c r="Q2688" s="0" t="n">
        <f aca="false">LN((H2688*3600)/13250)</f>
        <v>-2.010330096091</v>
      </c>
      <c r="R2688" s="0" t="n">
        <f aca="false">LN(I2688/70.1)</f>
        <v>1.2256906058191</v>
      </c>
      <c r="S2688" s="0" t="n">
        <f aca="false">LN((K2688*3600)/10500)</f>
        <v>-3.35991286555008</v>
      </c>
      <c r="T2688" s="0" t="n">
        <f aca="false">LN(L2688/0.45)</f>
        <v>1.00852548031305</v>
      </c>
      <c r="U2688" s="0" t="n">
        <f aca="false">LN(N2688/0.45)</f>
        <v>1.00852548031305</v>
      </c>
      <c r="V2688" s="0" t="n">
        <f aca="false">SQRT(P2688^2+Q2688^2+R2688^2)</f>
        <v>2.39449665711082</v>
      </c>
      <c r="W2688" s="0" t="n">
        <f aca="false">SQRT(S2688^2+T2688^2+U2688^2)</f>
        <v>3.65010434823037</v>
      </c>
      <c r="X2688" s="0" t="n">
        <f aca="false">SQRT(P2688^2+Q2688^2+R2688^2+S2688^2+T2688^2+U2688^2)</f>
        <v>4.36541819232536</v>
      </c>
    </row>
    <row r="2689" customFormat="false" ht="12.8" hidden="false" customHeight="false" outlineLevel="0" collapsed="false">
      <c r="A2689" s="0" t="n">
        <v>0.0006</v>
      </c>
      <c r="B2689" s="0" t="n">
        <v>0.349</v>
      </c>
      <c r="C2689" s="0" t="n">
        <v>15000</v>
      </c>
      <c r="D2689" s="0" t="n">
        <v>0.6096666667</v>
      </c>
      <c r="E2689" s="0" t="n">
        <v>44.5</v>
      </c>
      <c r="F2689" s="0" t="n">
        <v>3.666666667</v>
      </c>
      <c r="G2689" s="0" t="n">
        <v>6491.87988</v>
      </c>
      <c r="H2689" s="0" t="n">
        <v>0.49299</v>
      </c>
      <c r="I2689" s="0" t="n">
        <v>238.797</v>
      </c>
      <c r="J2689" s="0" t="n">
        <v>15.56</v>
      </c>
      <c r="K2689" s="0" t="n">
        <v>0.10132</v>
      </c>
      <c r="L2689" s="0" t="n">
        <v>1.2602</v>
      </c>
      <c r="M2689" s="0" t="n">
        <v>22.3371</v>
      </c>
      <c r="N2689" s="0" t="n">
        <v>1.2602</v>
      </c>
      <c r="O2689" s="0" t="n">
        <v>15.56</v>
      </c>
      <c r="P2689" s="0" t="n">
        <f aca="false">LN(G2689/4200)</f>
        <v>0.435467621419201</v>
      </c>
      <c r="Q2689" s="0" t="n">
        <f aca="false">LN((H2689*3600)/13250)</f>
        <v>-2.010330096091</v>
      </c>
      <c r="R2689" s="0" t="n">
        <f aca="false">LN(I2689/70.1)</f>
        <v>1.22569102458492</v>
      </c>
      <c r="S2689" s="0" t="n">
        <f aca="false">LN((K2689*3600)/10500)</f>
        <v>-3.35991286555008</v>
      </c>
      <c r="T2689" s="0" t="n">
        <f aca="false">LN(L2689/0.45)</f>
        <v>1.02977813474359</v>
      </c>
      <c r="U2689" s="0" t="n">
        <f aca="false">LN(N2689/0.45)</f>
        <v>1.02977813474359</v>
      </c>
      <c r="V2689" s="0" t="n">
        <f aca="false">SQRT(P2689^2+Q2689^2+R2689^2)</f>
        <v>2.3944472498474</v>
      </c>
      <c r="W2689" s="0" t="n">
        <f aca="false">SQRT(S2689^2+T2689^2+U2689^2)</f>
        <v>3.66195309605146</v>
      </c>
      <c r="X2689" s="0" t="n">
        <f aca="false">SQRT(P2689^2+Q2689^2+R2689^2+S2689^2+T2689^2+U2689^2)</f>
        <v>4.37530320206299</v>
      </c>
    </row>
    <row r="2690" customFormat="false" ht="12.8" hidden="false" customHeight="false" outlineLevel="0" collapsed="false">
      <c r="A2690" s="0" t="n">
        <v>0.0001</v>
      </c>
      <c r="B2690" s="0" t="n">
        <v>0.235</v>
      </c>
      <c r="C2690" s="0" t="n">
        <v>5000</v>
      </c>
      <c r="D2690" s="0" t="n">
        <v>0.6423333333</v>
      </c>
      <c r="E2690" s="0" t="n">
        <v>44.5</v>
      </c>
      <c r="F2690" s="0" t="n">
        <v>3.666666667</v>
      </c>
      <c r="G2690" s="0" t="n">
        <v>7078.5459</v>
      </c>
      <c r="H2690" s="0" t="n">
        <v>0.43743</v>
      </c>
      <c r="I2690" s="0" t="n">
        <v>265.2031</v>
      </c>
      <c r="J2690" s="0" t="n">
        <v>15.56</v>
      </c>
      <c r="K2690" s="0" t="n">
        <v>0.0791</v>
      </c>
      <c r="L2690" s="0" t="n">
        <v>0.3729</v>
      </c>
      <c r="M2690" s="0" t="n">
        <v>31.8546</v>
      </c>
      <c r="N2690" s="0" t="n">
        <v>0.3729</v>
      </c>
      <c r="O2690" s="0" t="n">
        <v>15.56</v>
      </c>
      <c r="P2690" s="0" t="n">
        <f aca="false">LN(G2690/4200)</f>
        <v>0.521983979966735</v>
      </c>
      <c r="Q2690" s="0" t="n">
        <f aca="false">LN((H2690*3600)/13250)</f>
        <v>-2.129902292956</v>
      </c>
      <c r="R2690" s="0" t="n">
        <f aca="false">LN(I2690/70.1)</f>
        <v>1.33057315349395</v>
      </c>
      <c r="S2690" s="0" t="n">
        <f aca="false">LN((K2690*3600)/10500)</f>
        <v>-3.60748381590994</v>
      </c>
      <c r="T2690" s="0" t="n">
        <f aca="false">LN(L2690/0.45)</f>
        <v>-0.18793729557959</v>
      </c>
      <c r="U2690" s="0" t="n">
        <f aca="false">LN(N2690/0.45)</f>
        <v>-0.18793729557959</v>
      </c>
      <c r="V2690" s="0" t="n">
        <f aca="false">SQRT(P2690^2+Q2690^2+R2690^2)</f>
        <v>2.5650294286187</v>
      </c>
      <c r="W2690" s="0" t="n">
        <f aca="false">SQRT(S2690^2+T2690^2+U2690^2)</f>
        <v>3.61726144150401</v>
      </c>
      <c r="X2690" s="0" t="n">
        <f aca="false">SQRT(P2690^2+Q2690^2+R2690^2+S2690^2+T2690^2+U2690^2)</f>
        <v>4.43440596989852</v>
      </c>
    </row>
    <row r="2691" customFormat="false" ht="12.8" hidden="false" customHeight="false" outlineLevel="0" collapsed="false">
      <c r="A2691" s="0" t="n">
        <v>0.0002666666667</v>
      </c>
      <c r="B2691" s="0" t="n">
        <v>0.235</v>
      </c>
      <c r="C2691" s="0" t="n">
        <v>5000</v>
      </c>
      <c r="D2691" s="0" t="n">
        <v>0.6423333333</v>
      </c>
      <c r="E2691" s="0" t="n">
        <v>44.5</v>
      </c>
      <c r="F2691" s="0" t="n">
        <v>3.666666667</v>
      </c>
      <c r="G2691" s="0" t="n">
        <v>7076.19238</v>
      </c>
      <c r="H2691" s="0" t="n">
        <v>0.43743</v>
      </c>
      <c r="I2691" s="0" t="n">
        <v>265.2031</v>
      </c>
      <c r="J2691" s="0" t="n">
        <v>15.56</v>
      </c>
      <c r="K2691" s="0" t="n">
        <v>0.0791</v>
      </c>
      <c r="L2691" s="0" t="n">
        <v>0.3833</v>
      </c>
      <c r="M2691" s="0" t="n">
        <v>31.8536</v>
      </c>
      <c r="N2691" s="0" t="n">
        <v>0.3833</v>
      </c>
      <c r="O2691" s="0" t="n">
        <v>15.56</v>
      </c>
      <c r="P2691" s="0" t="n">
        <f aca="false">LN(G2691/4200)</f>
        <v>0.521651438315292</v>
      </c>
      <c r="Q2691" s="0" t="n">
        <f aca="false">LN((H2691*3600)/13250)</f>
        <v>-2.129902292956</v>
      </c>
      <c r="R2691" s="0" t="n">
        <f aca="false">LN(I2691/70.1)</f>
        <v>1.33057315349395</v>
      </c>
      <c r="S2691" s="0" t="n">
        <f aca="false">LN((K2691*3600)/10500)</f>
        <v>-3.60748381590994</v>
      </c>
      <c r="T2691" s="0" t="n">
        <f aca="false">LN(L2691/0.45)</f>
        <v>-0.160429610377856</v>
      </c>
      <c r="U2691" s="0" t="n">
        <f aca="false">LN(N2691/0.45)</f>
        <v>-0.160429610377856</v>
      </c>
      <c r="V2691" s="0" t="n">
        <f aca="false">SQRT(P2691^2+Q2691^2+R2691^2)</f>
        <v>2.56496177699288</v>
      </c>
      <c r="W2691" s="0" t="n">
        <f aca="false">SQRT(S2691^2+T2691^2+U2691^2)</f>
        <v>3.61461129332383</v>
      </c>
      <c r="X2691" s="0" t="n">
        <f aca="false">SQRT(P2691^2+Q2691^2+R2691^2+S2691^2+T2691^2+U2691^2)</f>
        <v>4.43220528848322</v>
      </c>
    </row>
    <row r="2692" customFormat="false" ht="12.8" hidden="false" customHeight="false" outlineLevel="0" collapsed="false">
      <c r="A2692" s="0" t="n">
        <v>0.0004333333333</v>
      </c>
      <c r="B2692" s="0" t="n">
        <v>0.235</v>
      </c>
      <c r="C2692" s="0" t="n">
        <v>5000</v>
      </c>
      <c r="D2692" s="0" t="n">
        <v>0.6423333333</v>
      </c>
      <c r="E2692" s="0" t="n">
        <v>44.5</v>
      </c>
      <c r="F2692" s="0" t="n">
        <v>3.666666667</v>
      </c>
      <c r="G2692" s="0" t="n">
        <v>7075.59961</v>
      </c>
      <c r="H2692" s="0" t="n">
        <v>0.43743</v>
      </c>
      <c r="I2692" s="0" t="n">
        <v>265.2031</v>
      </c>
      <c r="J2692" s="0" t="n">
        <v>15.56</v>
      </c>
      <c r="K2692" s="0" t="n">
        <v>0.0791</v>
      </c>
      <c r="L2692" s="0" t="n">
        <v>0.3879</v>
      </c>
      <c r="M2692" s="0" t="n">
        <v>31.8553</v>
      </c>
      <c r="N2692" s="0" t="n">
        <v>0.3879</v>
      </c>
      <c r="O2692" s="0" t="n">
        <v>15.56</v>
      </c>
      <c r="P2692" s="0" t="n">
        <f aca="false">LN(G2692/4200)</f>
        <v>0.521567665178891</v>
      </c>
      <c r="Q2692" s="0" t="n">
        <f aca="false">LN((H2692*3600)/13250)</f>
        <v>-2.129902292956</v>
      </c>
      <c r="R2692" s="0" t="n">
        <f aca="false">LN(I2692/70.1)</f>
        <v>1.33057315349395</v>
      </c>
      <c r="S2692" s="0" t="n">
        <f aca="false">LN((K2692*3600)/10500)</f>
        <v>-3.60748381590994</v>
      </c>
      <c r="T2692" s="0" t="n">
        <f aca="false">LN(L2692/0.45)</f>
        <v>-0.148500008318444</v>
      </c>
      <c r="U2692" s="0" t="n">
        <f aca="false">LN(N2692/0.45)</f>
        <v>-0.148500008318444</v>
      </c>
      <c r="V2692" s="0" t="n">
        <f aca="false">SQRT(P2692^2+Q2692^2+R2692^2)</f>
        <v>2.5649447408664</v>
      </c>
      <c r="W2692" s="0" t="n">
        <f aca="false">SQRT(S2692^2+T2692^2+U2692^2)</f>
        <v>3.61359156338861</v>
      </c>
      <c r="X2692" s="0" t="n">
        <f aca="false">SQRT(P2692^2+Q2692^2+R2692^2+S2692^2+T2692^2+U2692^2)</f>
        <v>4.43136384318547</v>
      </c>
    </row>
    <row r="2693" customFormat="false" ht="12.8" hidden="false" customHeight="false" outlineLevel="0" collapsed="false">
      <c r="A2693" s="0" t="n">
        <v>0.0006</v>
      </c>
      <c r="B2693" s="0" t="n">
        <v>0.235</v>
      </c>
      <c r="C2693" s="0" t="n">
        <v>5000</v>
      </c>
      <c r="D2693" s="0" t="n">
        <v>0.6423333333</v>
      </c>
      <c r="E2693" s="0" t="n">
        <v>44.5</v>
      </c>
      <c r="F2693" s="0" t="n">
        <v>3.666666667</v>
      </c>
      <c r="G2693" s="0" t="n">
        <v>7074.99854</v>
      </c>
      <c r="H2693" s="0" t="n">
        <v>0.43743</v>
      </c>
      <c r="I2693" s="0" t="n">
        <v>265.2031</v>
      </c>
      <c r="J2693" s="0" t="n">
        <v>15.56</v>
      </c>
      <c r="K2693" s="0" t="n">
        <v>0.0791</v>
      </c>
      <c r="L2693" s="0" t="n">
        <v>0.3906</v>
      </c>
      <c r="M2693" s="0" t="n">
        <v>31.855</v>
      </c>
      <c r="N2693" s="0" t="n">
        <v>0.3906</v>
      </c>
      <c r="O2693" s="0" t="n">
        <v>15.56</v>
      </c>
      <c r="P2693" s="0" t="n">
        <f aca="false">LN(G2693/4200)</f>
        <v>0.521482711879533</v>
      </c>
      <c r="Q2693" s="0" t="n">
        <f aca="false">LN((H2693*3600)/13250)</f>
        <v>-2.129902292956</v>
      </c>
      <c r="R2693" s="0" t="n">
        <f aca="false">LN(I2693/70.1)</f>
        <v>1.33057315349395</v>
      </c>
      <c r="S2693" s="0" t="n">
        <f aca="false">LN((K2693*3600)/10500)</f>
        <v>-3.60748381590994</v>
      </c>
      <c r="T2693" s="0" t="n">
        <f aca="false">LN(L2693/0.45)</f>
        <v>-0.141563564321787</v>
      </c>
      <c r="U2693" s="0" t="n">
        <f aca="false">LN(N2693/0.45)</f>
        <v>-0.141563564321787</v>
      </c>
      <c r="V2693" s="0" t="n">
        <f aca="false">SQRT(P2693^2+Q2693^2+R2693^2)</f>
        <v>2.56492746742033</v>
      </c>
      <c r="W2693" s="0" t="n">
        <f aca="false">SQRT(S2693^2+T2693^2+U2693^2)</f>
        <v>3.61303473101756</v>
      </c>
      <c r="X2693" s="0" t="n">
        <f aca="false">SQRT(P2693^2+Q2693^2+R2693^2+S2693^2+T2693^2+U2693^2)</f>
        <v>4.43089978228649</v>
      </c>
    </row>
    <row r="2694" customFormat="false" ht="12.8" hidden="false" customHeight="false" outlineLevel="0" collapsed="false">
      <c r="A2694" s="0" t="n">
        <v>0.0001</v>
      </c>
      <c r="B2694" s="0" t="n">
        <v>0.273</v>
      </c>
      <c r="C2694" s="0" t="n">
        <v>5000</v>
      </c>
      <c r="D2694" s="0" t="n">
        <v>0.6423333333</v>
      </c>
      <c r="E2694" s="0" t="n">
        <v>44.5</v>
      </c>
      <c r="F2694" s="0" t="n">
        <v>3.666666667</v>
      </c>
      <c r="G2694" s="0" t="n">
        <v>7060.85352</v>
      </c>
      <c r="H2694" s="0" t="n">
        <v>0.43882</v>
      </c>
      <c r="I2694" s="0" t="n">
        <v>264.4255</v>
      </c>
      <c r="J2694" s="0" t="n">
        <v>15.56</v>
      </c>
      <c r="K2694" s="0" t="n">
        <v>0.08049</v>
      </c>
      <c r="L2694" s="0" t="n">
        <v>0.403</v>
      </c>
      <c r="M2694" s="0" t="n">
        <v>31.5685</v>
      </c>
      <c r="N2694" s="0" t="n">
        <v>0.403</v>
      </c>
      <c r="O2694" s="0" t="n">
        <v>15.56</v>
      </c>
      <c r="P2694" s="0" t="n">
        <f aca="false">LN(G2694/4200)</f>
        <v>0.51948141409273</v>
      </c>
      <c r="Q2694" s="0" t="n">
        <f aca="false">LN((H2694*3600)/13250)</f>
        <v>-2.1267296797385</v>
      </c>
      <c r="R2694" s="0" t="n">
        <f aca="false">LN(I2694/70.1)</f>
        <v>1.32763675406712</v>
      </c>
      <c r="S2694" s="0" t="n">
        <f aca="false">LN((K2694*3600)/10500)</f>
        <v>-3.59006373757791</v>
      </c>
      <c r="T2694" s="0" t="n">
        <f aca="false">LN(L2694/0.45)</f>
        <v>-0.110311020817682</v>
      </c>
      <c r="U2694" s="0" t="n">
        <f aca="false">LN(N2694/0.45)</f>
        <v>-0.110311020817682</v>
      </c>
      <c r="V2694" s="0" t="n">
        <f aca="false">SQRT(P2694^2+Q2694^2+R2694^2)</f>
        <v>2.56036314241131</v>
      </c>
      <c r="W2694" s="0" t="n">
        <f aca="false">SQRT(S2694^2+T2694^2+U2694^2)</f>
        <v>3.59345163909291</v>
      </c>
      <c r="X2694" s="0" t="n">
        <f aca="false">SQRT(P2694^2+Q2694^2+R2694^2+S2694^2+T2694^2+U2694^2)</f>
        <v>4.4122957860413</v>
      </c>
    </row>
    <row r="2695" customFormat="false" ht="12.8" hidden="false" customHeight="false" outlineLevel="0" collapsed="false">
      <c r="A2695" s="0" t="n">
        <v>0.0002666666667</v>
      </c>
      <c r="B2695" s="0" t="n">
        <v>0.273</v>
      </c>
      <c r="C2695" s="0" t="n">
        <v>5000</v>
      </c>
      <c r="D2695" s="0" t="n">
        <v>0.6423333333</v>
      </c>
      <c r="E2695" s="0" t="n">
        <v>44.5</v>
      </c>
      <c r="F2695" s="0" t="n">
        <v>3.666666667</v>
      </c>
      <c r="G2695" s="0" t="n">
        <v>7058.50488</v>
      </c>
      <c r="H2695" s="0" t="n">
        <v>0.43882</v>
      </c>
      <c r="I2695" s="0" t="n">
        <v>264.4255</v>
      </c>
      <c r="J2695" s="0" t="n">
        <v>15.56</v>
      </c>
      <c r="K2695" s="0" t="n">
        <v>0.0791</v>
      </c>
      <c r="L2695" s="0" t="n">
        <v>0.3833</v>
      </c>
      <c r="M2695" s="0" t="n">
        <v>31.5678</v>
      </c>
      <c r="N2695" s="0" t="n">
        <v>0.3833</v>
      </c>
      <c r="O2695" s="0" t="n">
        <v>15.56</v>
      </c>
      <c r="P2695" s="0" t="n">
        <f aca="false">LN(G2695/4200)</f>
        <v>0.519148730417577</v>
      </c>
      <c r="Q2695" s="0" t="n">
        <f aca="false">LN((H2695*3600)/13250)</f>
        <v>-2.1267296797385</v>
      </c>
      <c r="R2695" s="0" t="n">
        <f aca="false">LN(I2695/70.1)</f>
        <v>1.32763675406712</v>
      </c>
      <c r="S2695" s="0" t="n">
        <f aca="false">LN((K2695*3600)/10500)</f>
        <v>-3.60748381590994</v>
      </c>
      <c r="T2695" s="0" t="n">
        <f aca="false">LN(L2695/0.45)</f>
        <v>-0.160429610377856</v>
      </c>
      <c r="U2695" s="0" t="n">
        <f aca="false">LN(N2695/0.45)</f>
        <v>-0.160429610377856</v>
      </c>
      <c r="V2695" s="0" t="n">
        <f aca="false">SQRT(P2695^2+Q2695^2+R2695^2)</f>
        <v>2.56029566373196</v>
      </c>
      <c r="W2695" s="0" t="n">
        <f aca="false">SQRT(S2695^2+T2695^2+U2695^2)</f>
        <v>3.61461129332383</v>
      </c>
      <c r="X2695" s="0" t="n">
        <f aca="false">SQRT(P2695^2+Q2695^2+R2695^2+S2695^2+T2695^2+U2695^2)</f>
        <v>4.42950659639974</v>
      </c>
    </row>
    <row r="2696" customFormat="false" ht="12.8" hidden="false" customHeight="false" outlineLevel="0" collapsed="false">
      <c r="A2696" s="0" t="n">
        <v>0.0004333333333</v>
      </c>
      <c r="B2696" s="0" t="n">
        <v>0.273</v>
      </c>
      <c r="C2696" s="0" t="n">
        <v>5000</v>
      </c>
      <c r="D2696" s="0" t="n">
        <v>0.6423333333</v>
      </c>
      <c r="E2696" s="0" t="n">
        <v>44.5</v>
      </c>
      <c r="F2696" s="0" t="n">
        <v>3.666666667</v>
      </c>
      <c r="G2696" s="0" t="n">
        <v>7057.92822</v>
      </c>
      <c r="H2696" s="0" t="n">
        <v>0.43882</v>
      </c>
      <c r="I2696" s="0" t="n">
        <v>264.4255</v>
      </c>
      <c r="J2696" s="0" t="n">
        <v>15.56</v>
      </c>
      <c r="K2696" s="0" t="n">
        <v>0.0791</v>
      </c>
      <c r="L2696" s="0" t="n">
        <v>0.3879</v>
      </c>
      <c r="M2696" s="0" t="n">
        <v>31.5697</v>
      </c>
      <c r="N2696" s="0" t="n">
        <v>0.3879</v>
      </c>
      <c r="O2696" s="0" t="n">
        <v>15.56</v>
      </c>
      <c r="P2696" s="0" t="n">
        <f aca="false">LN(G2696/4200)</f>
        <v>0.519067029892205</v>
      </c>
      <c r="Q2696" s="0" t="n">
        <f aca="false">LN((H2696*3600)/13250)</f>
        <v>-2.1267296797385</v>
      </c>
      <c r="R2696" s="0" t="n">
        <f aca="false">LN(I2696/70.1)</f>
        <v>1.32763675406712</v>
      </c>
      <c r="S2696" s="0" t="n">
        <f aca="false">LN((K2696*3600)/10500)</f>
        <v>-3.60748381590994</v>
      </c>
      <c r="T2696" s="0" t="n">
        <f aca="false">LN(L2696/0.45)</f>
        <v>-0.148500008318444</v>
      </c>
      <c r="U2696" s="0" t="n">
        <f aca="false">LN(N2696/0.45)</f>
        <v>-0.148500008318444</v>
      </c>
      <c r="V2696" s="0" t="n">
        <f aca="false">SQRT(P2696^2+Q2696^2+R2696^2)</f>
        <v>2.56027909864367</v>
      </c>
      <c r="W2696" s="0" t="n">
        <f aca="false">SQRT(S2696^2+T2696^2+U2696^2)</f>
        <v>3.61359156338861</v>
      </c>
      <c r="X2696" s="0" t="n">
        <f aca="false">SQRT(P2696^2+Q2696^2+R2696^2+S2696^2+T2696^2+U2696^2)</f>
        <v>4.42866492861505</v>
      </c>
    </row>
    <row r="2697" customFormat="false" ht="12.8" hidden="false" customHeight="false" outlineLevel="0" collapsed="false">
      <c r="A2697" s="0" t="n">
        <v>0.0006</v>
      </c>
      <c r="B2697" s="0" t="n">
        <v>0.273</v>
      </c>
      <c r="C2697" s="0" t="n">
        <v>5000</v>
      </c>
      <c r="D2697" s="0" t="n">
        <v>0.6423333333</v>
      </c>
      <c r="E2697" s="0" t="n">
        <v>44.5</v>
      </c>
      <c r="F2697" s="0" t="n">
        <v>3.666666667</v>
      </c>
      <c r="G2697" s="0" t="n">
        <v>7057.33691</v>
      </c>
      <c r="H2697" s="0" t="n">
        <v>0.43882</v>
      </c>
      <c r="I2697" s="0" t="n">
        <v>264.4255</v>
      </c>
      <c r="J2697" s="0" t="n">
        <v>15.56</v>
      </c>
      <c r="K2697" s="0" t="n">
        <v>0.0791</v>
      </c>
      <c r="L2697" s="0" t="n">
        <v>0.3906</v>
      </c>
      <c r="M2697" s="0" t="n">
        <v>31.5695</v>
      </c>
      <c r="N2697" s="0" t="n">
        <v>0.3906</v>
      </c>
      <c r="O2697" s="0" t="n">
        <v>15.56</v>
      </c>
      <c r="P2697" s="0" t="n">
        <f aca="false">LN(G2697/4200)</f>
        <v>0.518983246839616</v>
      </c>
      <c r="Q2697" s="0" t="n">
        <f aca="false">LN((H2697*3600)/13250)</f>
        <v>-2.1267296797385</v>
      </c>
      <c r="R2697" s="0" t="n">
        <f aca="false">LN(I2697/70.1)</f>
        <v>1.32763675406712</v>
      </c>
      <c r="S2697" s="0" t="n">
        <f aca="false">LN((K2697*3600)/10500)</f>
        <v>-3.60748381590994</v>
      </c>
      <c r="T2697" s="0" t="n">
        <f aca="false">LN(L2697/0.45)</f>
        <v>-0.141563564321787</v>
      </c>
      <c r="U2697" s="0" t="n">
        <f aca="false">LN(N2697/0.45)</f>
        <v>-0.141563564321787</v>
      </c>
      <c r="V2697" s="0" t="n">
        <f aca="false">SQRT(P2697^2+Q2697^2+R2697^2)</f>
        <v>2.56026211391152</v>
      </c>
      <c r="W2697" s="0" t="n">
        <f aca="false">SQRT(S2697^2+T2697^2+U2697^2)</f>
        <v>3.61303473101756</v>
      </c>
      <c r="X2697" s="0" t="n">
        <f aca="false">SQRT(P2697^2+Q2697^2+R2697^2+S2697^2+T2697^2+U2697^2)</f>
        <v>4.42820077000466</v>
      </c>
    </row>
    <row r="2698" customFormat="false" ht="12.8" hidden="false" customHeight="false" outlineLevel="0" collapsed="false">
      <c r="A2698" s="0" t="n">
        <v>0.0001</v>
      </c>
      <c r="B2698" s="0" t="n">
        <v>0.311</v>
      </c>
      <c r="C2698" s="0" t="n">
        <v>5000</v>
      </c>
      <c r="D2698" s="0" t="n">
        <v>0.6423333333</v>
      </c>
      <c r="E2698" s="0" t="n">
        <v>44.5</v>
      </c>
      <c r="F2698" s="0" t="n">
        <v>3.666666667</v>
      </c>
      <c r="G2698" s="0" t="n">
        <v>7042.38135</v>
      </c>
      <c r="H2698" s="0" t="n">
        <v>0.44021</v>
      </c>
      <c r="I2698" s="0" t="n">
        <v>263.6052</v>
      </c>
      <c r="J2698" s="0" t="n">
        <v>15.56</v>
      </c>
      <c r="K2698" s="0" t="n">
        <v>0.08049</v>
      </c>
      <c r="L2698" s="0" t="n">
        <v>0.403</v>
      </c>
      <c r="M2698" s="0" t="n">
        <v>31.2662</v>
      </c>
      <c r="N2698" s="0" t="n">
        <v>0.403</v>
      </c>
      <c r="O2698" s="0" t="n">
        <v>15.56</v>
      </c>
      <c r="P2698" s="0" t="n">
        <f aca="false">LN(G2698/4200)</f>
        <v>0.516861847626814</v>
      </c>
      <c r="Q2698" s="0" t="n">
        <f aca="false">LN((H2698*3600)/13250)</f>
        <v>-2.12356710017113</v>
      </c>
      <c r="R2698" s="0" t="n">
        <f aca="false">LN(I2698/70.1)</f>
        <v>1.32452973525211</v>
      </c>
      <c r="S2698" s="0" t="n">
        <f aca="false">LN((K2698*3600)/10500)</f>
        <v>-3.59006373757791</v>
      </c>
      <c r="T2698" s="0" t="n">
        <f aca="false">LN(L2698/0.45)</f>
        <v>-0.110311020817682</v>
      </c>
      <c r="U2698" s="0" t="n">
        <f aca="false">LN(N2698/0.45)</f>
        <v>-0.110311020817682</v>
      </c>
      <c r="V2698" s="0" t="n">
        <f aca="false">SQRT(P2698^2+Q2698^2+R2698^2)</f>
        <v>2.55559433753255</v>
      </c>
      <c r="W2698" s="0" t="n">
        <f aca="false">SQRT(S2698^2+T2698^2+U2698^2)</f>
        <v>3.59345163909291</v>
      </c>
      <c r="X2698" s="0" t="n">
        <f aca="false">SQRT(P2698^2+Q2698^2+R2698^2+S2698^2+T2698^2+U2698^2)</f>
        <v>4.40953025848876</v>
      </c>
    </row>
    <row r="2699" customFormat="false" ht="12.8" hidden="false" customHeight="false" outlineLevel="0" collapsed="false">
      <c r="A2699" s="0" t="n">
        <v>0.0002666666667</v>
      </c>
      <c r="B2699" s="0" t="n">
        <v>0.311</v>
      </c>
      <c r="C2699" s="0" t="n">
        <v>5000</v>
      </c>
      <c r="D2699" s="0" t="n">
        <v>0.6423333333</v>
      </c>
      <c r="E2699" s="0" t="n">
        <v>44.5</v>
      </c>
      <c r="F2699" s="0" t="n">
        <v>3.666666667</v>
      </c>
      <c r="G2699" s="0" t="n">
        <v>7040.05713</v>
      </c>
      <c r="H2699" s="0" t="n">
        <v>0.44021</v>
      </c>
      <c r="I2699" s="0" t="n">
        <v>263.6052</v>
      </c>
      <c r="J2699" s="0" t="n">
        <v>15.56</v>
      </c>
      <c r="K2699" s="0" t="n">
        <v>0.08049</v>
      </c>
      <c r="L2699" s="0" t="n">
        <v>0.4151</v>
      </c>
      <c r="M2699" s="0" t="n">
        <v>31.2658</v>
      </c>
      <c r="N2699" s="0" t="n">
        <v>0.4151</v>
      </c>
      <c r="O2699" s="0" t="n">
        <v>15.56</v>
      </c>
      <c r="P2699" s="0" t="n">
        <f aca="false">LN(G2699/4200)</f>
        <v>0.51653175990452</v>
      </c>
      <c r="Q2699" s="0" t="n">
        <f aca="false">LN((H2699*3600)/13250)</f>
        <v>-2.12356710017113</v>
      </c>
      <c r="R2699" s="0" t="n">
        <f aca="false">LN(I2699/70.1)</f>
        <v>1.32452973525211</v>
      </c>
      <c r="S2699" s="0" t="n">
        <f aca="false">LN((K2699*3600)/10500)</f>
        <v>-3.59006373757791</v>
      </c>
      <c r="T2699" s="0" t="n">
        <f aca="false">LN(L2699/0.45)</f>
        <v>-0.0807281277053723</v>
      </c>
      <c r="U2699" s="0" t="n">
        <f aca="false">LN(N2699/0.45)</f>
        <v>-0.0807281277053723</v>
      </c>
      <c r="V2699" s="0" t="n">
        <f aca="false">SQRT(P2699^2+Q2699^2+R2699^2)</f>
        <v>2.55552759865479</v>
      </c>
      <c r="W2699" s="0" t="n">
        <f aca="false">SQRT(S2699^2+T2699^2+U2699^2)</f>
        <v>3.59187857549187</v>
      </c>
      <c r="X2699" s="0" t="n">
        <f aca="false">SQRT(P2699^2+Q2699^2+R2699^2+S2699^2+T2699^2+U2699^2)</f>
        <v>4.40820972828696</v>
      </c>
    </row>
    <row r="2700" customFormat="false" ht="12.8" hidden="false" customHeight="false" outlineLevel="0" collapsed="false">
      <c r="A2700" s="0" t="n">
        <v>0.0004333333333</v>
      </c>
      <c r="B2700" s="0" t="n">
        <v>0.311</v>
      </c>
      <c r="C2700" s="0" t="n">
        <v>5000</v>
      </c>
      <c r="D2700" s="0" t="n">
        <v>0.6423333333</v>
      </c>
      <c r="E2700" s="0" t="n">
        <v>44.5</v>
      </c>
      <c r="F2700" s="0" t="n">
        <v>3.666666667</v>
      </c>
      <c r="G2700" s="0" t="n">
        <v>7039.47119</v>
      </c>
      <c r="H2700" s="0" t="n">
        <v>0.44021</v>
      </c>
      <c r="I2700" s="0" t="n">
        <v>263.6052</v>
      </c>
      <c r="J2700" s="0" t="n">
        <v>15.56</v>
      </c>
      <c r="K2700" s="0" t="n">
        <v>0.08049</v>
      </c>
      <c r="L2700" s="0" t="n">
        <v>0.4205</v>
      </c>
      <c r="M2700" s="0" t="n">
        <v>31.2678</v>
      </c>
      <c r="N2700" s="0" t="n">
        <v>0.4205</v>
      </c>
      <c r="O2700" s="0" t="n">
        <v>15.56</v>
      </c>
      <c r="P2700" s="0" t="n">
        <f aca="false">LN(G2700/4200)</f>
        <v>0.516448527002533</v>
      </c>
      <c r="Q2700" s="0" t="n">
        <f aca="false">LN((H2700*3600)/13250)</f>
        <v>-2.12356710017113</v>
      </c>
      <c r="R2700" s="0" t="n">
        <f aca="false">LN(I2700/70.1)</f>
        <v>1.32452973525211</v>
      </c>
      <c r="S2700" s="0" t="n">
        <f aca="false">LN((K2700*3600)/10500)</f>
        <v>-3.59006373757791</v>
      </c>
      <c r="T2700" s="0" t="n">
        <f aca="false">LN(L2700/0.45)</f>
        <v>-0.0678031033513627</v>
      </c>
      <c r="U2700" s="0" t="n">
        <f aca="false">LN(N2700/0.45)</f>
        <v>-0.0678031033513627</v>
      </c>
      <c r="V2700" s="0" t="n">
        <f aca="false">SQRT(P2700^2+Q2700^2+R2700^2)</f>
        <v>2.55551077664316</v>
      </c>
      <c r="W2700" s="0" t="n">
        <f aca="false">SQRT(S2700^2+T2700^2+U2700^2)</f>
        <v>3.5913440605879</v>
      </c>
      <c r="X2700" s="0" t="n">
        <f aca="false">SQRT(P2700^2+Q2700^2+R2700^2+S2700^2+T2700^2+U2700^2)</f>
        <v>4.40776445503379</v>
      </c>
    </row>
    <row r="2701" customFormat="false" ht="12.8" hidden="false" customHeight="false" outlineLevel="0" collapsed="false">
      <c r="A2701" s="0" t="n">
        <v>0.0006</v>
      </c>
      <c r="B2701" s="0" t="n">
        <v>0.311</v>
      </c>
      <c r="C2701" s="0" t="n">
        <v>5000</v>
      </c>
      <c r="D2701" s="0" t="n">
        <v>0.6423333333</v>
      </c>
      <c r="E2701" s="0" t="n">
        <v>44.5</v>
      </c>
      <c r="F2701" s="0" t="n">
        <v>3.666666667</v>
      </c>
      <c r="G2701" s="0" t="n">
        <v>7038.88379</v>
      </c>
      <c r="H2701" s="0" t="n">
        <v>0.44021</v>
      </c>
      <c r="I2701" s="0" t="n">
        <v>263.6052</v>
      </c>
      <c r="J2701" s="0" t="n">
        <v>15.56</v>
      </c>
      <c r="K2701" s="0" t="n">
        <v>0.0791</v>
      </c>
      <c r="L2701" s="0" t="n">
        <v>0.3906</v>
      </c>
      <c r="M2701" s="0" t="n">
        <v>31.2677</v>
      </c>
      <c r="N2701" s="0" t="n">
        <v>0.3906</v>
      </c>
      <c r="O2701" s="0" t="n">
        <v>15.56</v>
      </c>
      <c r="P2701" s="0" t="n">
        <f aca="false">LN(G2701/4200)</f>
        <v>0.516365079753025</v>
      </c>
      <c r="Q2701" s="0" t="n">
        <f aca="false">LN((H2701*3600)/13250)</f>
        <v>-2.12356710017113</v>
      </c>
      <c r="R2701" s="0" t="n">
        <f aca="false">LN(I2701/70.1)</f>
        <v>1.32452973525211</v>
      </c>
      <c r="S2701" s="0" t="n">
        <f aca="false">LN((K2701*3600)/10500)</f>
        <v>-3.60748381590994</v>
      </c>
      <c r="T2701" s="0" t="n">
        <f aca="false">LN(L2701/0.45)</f>
        <v>-0.141563564321787</v>
      </c>
      <c r="U2701" s="0" t="n">
        <f aca="false">LN(N2701/0.45)</f>
        <v>-0.141563564321787</v>
      </c>
      <c r="V2701" s="0" t="n">
        <f aca="false">SQRT(P2701^2+Q2701^2+R2701^2)</f>
        <v>2.55549391392048</v>
      </c>
      <c r="W2701" s="0" t="n">
        <f aca="false">SQRT(S2701^2+T2701^2+U2701^2)</f>
        <v>3.61303473101756</v>
      </c>
      <c r="X2701" s="0" t="n">
        <f aca="false">SQRT(P2701^2+Q2701^2+R2701^2+S2701^2+T2701^2+U2701^2)</f>
        <v>4.42544563989026</v>
      </c>
    </row>
    <row r="2702" customFormat="false" ht="12.8" hidden="false" customHeight="false" outlineLevel="0" collapsed="false">
      <c r="A2702" s="0" t="n">
        <v>0.0001</v>
      </c>
      <c r="B2702" s="0" t="n">
        <v>0.349</v>
      </c>
      <c r="C2702" s="0" t="n">
        <v>5000</v>
      </c>
      <c r="D2702" s="0" t="n">
        <v>0.6423333333</v>
      </c>
      <c r="E2702" s="0" t="n">
        <v>44.5</v>
      </c>
      <c r="F2702" s="0" t="n">
        <v>3.666666667</v>
      </c>
      <c r="G2702" s="0" t="n">
        <v>7022.0498</v>
      </c>
      <c r="H2702" s="0" t="n">
        <v>0.4416</v>
      </c>
      <c r="I2702" s="0" t="n">
        <v>262.7381</v>
      </c>
      <c r="J2702" s="0" t="n">
        <v>15.56</v>
      </c>
      <c r="K2702" s="0" t="n">
        <v>0.08049</v>
      </c>
      <c r="L2702" s="0" t="n">
        <v>0.403</v>
      </c>
      <c r="M2702" s="0" t="n">
        <v>30.9491</v>
      </c>
      <c r="N2702" s="0" t="n">
        <v>0.403</v>
      </c>
      <c r="O2702" s="0" t="n">
        <v>15.56</v>
      </c>
      <c r="P2702" s="0" t="n">
        <f aca="false">LN(G2702/4200)</f>
        <v>0.513970644428352</v>
      </c>
      <c r="Q2702" s="0" t="n">
        <f aca="false">LN((H2702*3600)/13250)</f>
        <v>-2.12041449098942</v>
      </c>
      <c r="R2702" s="0" t="n">
        <f aca="false">LN(I2702/70.1)</f>
        <v>1.32123492449107</v>
      </c>
      <c r="S2702" s="0" t="n">
        <f aca="false">LN((K2702*3600)/10500)</f>
        <v>-3.59006373757791</v>
      </c>
      <c r="T2702" s="0" t="n">
        <f aca="false">LN(L2702/0.45)</f>
        <v>-0.110311020817682</v>
      </c>
      <c r="U2702" s="0" t="n">
        <f aca="false">LN(N2702/0.45)</f>
        <v>-0.110311020817682</v>
      </c>
      <c r="V2702" s="0" t="n">
        <f aca="false">SQRT(P2702^2+Q2702^2+R2702^2)</f>
        <v>2.55068327367922</v>
      </c>
      <c r="W2702" s="0" t="n">
        <f aca="false">SQRT(S2702^2+T2702^2+U2702^2)</f>
        <v>3.59345163909291</v>
      </c>
      <c r="X2702" s="0" t="n">
        <f aca="false">SQRT(P2702^2+Q2702^2+R2702^2+S2702^2+T2702^2+U2702^2)</f>
        <v>4.40668581193696</v>
      </c>
    </row>
    <row r="2703" customFormat="false" ht="12.8" hidden="false" customHeight="false" outlineLevel="0" collapsed="false">
      <c r="A2703" s="0" t="n">
        <v>0.0002666666667</v>
      </c>
      <c r="B2703" s="0" t="n">
        <v>0.349</v>
      </c>
      <c r="C2703" s="0" t="n">
        <v>5000</v>
      </c>
      <c r="D2703" s="0" t="n">
        <v>0.6423333333</v>
      </c>
      <c r="E2703" s="0" t="n">
        <v>44.5</v>
      </c>
      <c r="F2703" s="0" t="n">
        <v>3.666666667</v>
      </c>
      <c r="G2703" s="0" t="n">
        <v>7021.37988</v>
      </c>
      <c r="H2703" s="0" t="n">
        <v>0.4416</v>
      </c>
      <c r="I2703" s="0" t="n">
        <v>262.7381</v>
      </c>
      <c r="J2703" s="0" t="n">
        <v>15.56</v>
      </c>
      <c r="K2703" s="0" t="n">
        <v>0.08049</v>
      </c>
      <c r="L2703" s="0" t="n">
        <v>0.4151</v>
      </c>
      <c r="M2703" s="0" t="n">
        <v>30.9491</v>
      </c>
      <c r="N2703" s="0" t="n">
        <v>0.4151</v>
      </c>
      <c r="O2703" s="0" t="n">
        <v>15.56</v>
      </c>
      <c r="P2703" s="0" t="n">
        <f aca="false">LN(G2703/4200)</f>
        <v>0.513875237534769</v>
      </c>
      <c r="Q2703" s="0" t="n">
        <f aca="false">LN((H2703*3600)/13250)</f>
        <v>-2.12041449098942</v>
      </c>
      <c r="R2703" s="0" t="n">
        <f aca="false">LN(I2703/70.1)</f>
        <v>1.32123492449107</v>
      </c>
      <c r="S2703" s="0" t="n">
        <f aca="false">LN((K2703*3600)/10500)</f>
        <v>-3.59006373757791</v>
      </c>
      <c r="T2703" s="0" t="n">
        <f aca="false">LN(L2703/0.45)</f>
        <v>-0.0807281277053723</v>
      </c>
      <c r="U2703" s="0" t="n">
        <f aca="false">LN(N2703/0.45)</f>
        <v>-0.0807281277053723</v>
      </c>
      <c r="V2703" s="0" t="n">
        <f aca="false">SQRT(P2703^2+Q2703^2+R2703^2)</f>
        <v>2.55066405060413</v>
      </c>
      <c r="W2703" s="0" t="n">
        <f aca="false">SQRT(S2703^2+T2703^2+U2703^2)</f>
        <v>3.59187857549187</v>
      </c>
      <c r="X2703" s="0" t="n">
        <f aca="false">SQRT(P2703^2+Q2703^2+R2703^2+S2703^2+T2703^2+U2703^2)</f>
        <v>4.40539201435261</v>
      </c>
    </row>
    <row r="2704" customFormat="false" ht="12.8" hidden="false" customHeight="false" outlineLevel="0" collapsed="false">
      <c r="A2704" s="0" t="n">
        <v>0.0004333333333</v>
      </c>
      <c r="B2704" s="0" t="n">
        <v>0.349</v>
      </c>
      <c r="C2704" s="0" t="n">
        <v>5000</v>
      </c>
      <c r="D2704" s="0" t="n">
        <v>0.6423333333</v>
      </c>
      <c r="E2704" s="0" t="n">
        <v>44.5</v>
      </c>
      <c r="F2704" s="0" t="n">
        <v>3.666666667</v>
      </c>
      <c r="G2704" s="0" t="n">
        <v>7020.22363</v>
      </c>
      <c r="H2704" s="0" t="n">
        <v>0.4416</v>
      </c>
      <c r="I2704" s="0" t="n">
        <v>262.7381</v>
      </c>
      <c r="J2704" s="0" t="n">
        <v>15.56</v>
      </c>
      <c r="K2704" s="0" t="n">
        <v>0.08049</v>
      </c>
      <c r="L2704" s="0" t="n">
        <v>0.4205</v>
      </c>
      <c r="M2704" s="0" t="n">
        <v>30.948</v>
      </c>
      <c r="N2704" s="0" t="n">
        <v>0.4205</v>
      </c>
      <c r="O2704" s="0" t="n">
        <v>15.56</v>
      </c>
      <c r="P2704" s="0" t="n">
        <f aca="false">LN(G2704/4200)</f>
        <v>0.513710548366358</v>
      </c>
      <c r="Q2704" s="0" t="n">
        <f aca="false">LN((H2704*3600)/13250)</f>
        <v>-2.12041449098942</v>
      </c>
      <c r="R2704" s="0" t="n">
        <f aca="false">LN(I2704/70.1)</f>
        <v>1.32123492449107</v>
      </c>
      <c r="S2704" s="0" t="n">
        <f aca="false">LN((K2704*3600)/10500)</f>
        <v>-3.59006373757791</v>
      </c>
      <c r="T2704" s="0" t="n">
        <f aca="false">LN(L2704/0.45)</f>
        <v>-0.0678031033513627</v>
      </c>
      <c r="U2704" s="0" t="n">
        <f aca="false">LN(N2704/0.45)</f>
        <v>-0.0678031033513627</v>
      </c>
      <c r="V2704" s="0" t="n">
        <f aca="false">SQRT(P2704^2+Q2704^2+R2704^2)</f>
        <v>2.55063087623351</v>
      </c>
      <c r="W2704" s="0" t="n">
        <f aca="false">SQRT(S2704^2+T2704^2+U2704^2)</f>
        <v>3.5913440605879</v>
      </c>
      <c r="X2704" s="0" t="n">
        <f aca="false">SQRT(P2704^2+Q2704^2+R2704^2+S2704^2+T2704^2+U2704^2)</f>
        <v>4.40493700616884</v>
      </c>
    </row>
    <row r="2705" customFormat="false" ht="12.8" hidden="false" customHeight="false" outlineLevel="0" collapsed="false">
      <c r="A2705" s="0" t="n">
        <v>0.0006</v>
      </c>
      <c r="B2705" s="0" t="n">
        <v>0.349</v>
      </c>
      <c r="C2705" s="0" t="n">
        <v>5000</v>
      </c>
      <c r="D2705" s="0" t="n">
        <v>0.6423333333</v>
      </c>
      <c r="E2705" s="0" t="n">
        <v>44.5</v>
      </c>
      <c r="F2705" s="0" t="n">
        <v>3.666666667</v>
      </c>
      <c r="G2705" s="0" t="n">
        <v>7019.64307</v>
      </c>
      <c r="H2705" s="0" t="n">
        <v>0.4416</v>
      </c>
      <c r="I2705" s="0" t="n">
        <v>262.7381</v>
      </c>
      <c r="J2705" s="0" t="n">
        <v>15.56</v>
      </c>
      <c r="K2705" s="0" t="n">
        <v>0.08049</v>
      </c>
      <c r="L2705" s="0" t="n">
        <v>0.4237</v>
      </c>
      <c r="M2705" s="0" t="n">
        <v>30.9479</v>
      </c>
      <c r="N2705" s="0" t="n">
        <v>0.4237</v>
      </c>
      <c r="O2705" s="0" t="n">
        <v>15.56</v>
      </c>
      <c r="P2705" s="0" t="n">
        <f aca="false">LN(G2705/4200)</f>
        <v>0.513627846726415</v>
      </c>
      <c r="Q2705" s="0" t="n">
        <f aca="false">LN((H2705*3600)/13250)</f>
        <v>-2.12041449098942</v>
      </c>
      <c r="R2705" s="0" t="n">
        <f aca="false">LN(I2705/70.1)</f>
        <v>1.32123492449107</v>
      </c>
      <c r="S2705" s="0" t="n">
        <f aca="false">LN((K2705*3600)/10500)</f>
        <v>-3.59006373757791</v>
      </c>
      <c r="T2705" s="0" t="n">
        <f aca="false">LN(L2705/0.45)</f>
        <v>-0.0602219251318519</v>
      </c>
      <c r="U2705" s="0" t="n">
        <f aca="false">LN(N2705/0.45)</f>
        <v>-0.0602219251318519</v>
      </c>
      <c r="V2705" s="0" t="n">
        <f aca="false">SQRT(P2705^2+Q2705^2+R2705^2)</f>
        <v>2.55061422097221</v>
      </c>
      <c r="W2705" s="0" t="n">
        <f aca="false">SQRT(S2705^2+T2705^2+U2705^2)</f>
        <v>3.59107379489827</v>
      </c>
      <c r="X2705" s="0" t="n">
        <f aca="false">SQRT(P2705^2+Q2705^2+R2705^2+S2705^2+T2705^2+U2705^2)</f>
        <v>4.40470701688894</v>
      </c>
    </row>
    <row r="2706" customFormat="false" ht="12.8" hidden="false" customHeight="false" outlineLevel="0" collapsed="false">
      <c r="A2706" s="0" t="n">
        <v>0.0001</v>
      </c>
      <c r="B2706" s="0" t="n">
        <v>0.235</v>
      </c>
      <c r="C2706" s="0" t="n">
        <v>8333.333333</v>
      </c>
      <c r="D2706" s="0" t="n">
        <v>0.6423333333</v>
      </c>
      <c r="E2706" s="0" t="n">
        <v>44.5</v>
      </c>
      <c r="F2706" s="0" t="n">
        <v>3.666666667</v>
      </c>
      <c r="G2706" s="0" t="n">
        <v>6828.43994</v>
      </c>
      <c r="H2706" s="0" t="n">
        <v>0.46104</v>
      </c>
      <c r="I2706" s="0" t="n">
        <v>254.1619</v>
      </c>
      <c r="J2706" s="0" t="n">
        <v>15.56</v>
      </c>
      <c r="K2706" s="0" t="n">
        <v>0.08882</v>
      </c>
      <c r="L2706" s="0" t="n">
        <v>0.6284</v>
      </c>
      <c r="M2706" s="0" t="n">
        <v>27.8822</v>
      </c>
      <c r="N2706" s="0" t="n">
        <v>0.6284</v>
      </c>
      <c r="O2706" s="0" t="n">
        <v>15.56</v>
      </c>
      <c r="P2706" s="0" t="n">
        <f aca="false">LN(G2706/4200)</f>
        <v>0.486011709318846</v>
      </c>
      <c r="Q2706" s="0" t="n">
        <f aca="false">LN((H2706*3600)/13250)</f>
        <v>-2.07733417882389</v>
      </c>
      <c r="R2706" s="0" t="n">
        <f aca="false">LN(I2706/70.1)</f>
        <v>1.28804867149869</v>
      </c>
      <c r="S2706" s="0" t="n">
        <f aca="false">LN((K2706*3600)/10500)</f>
        <v>-3.49158484081959</v>
      </c>
      <c r="T2706" s="0" t="n">
        <f aca="false">LN(L2706/0.45)</f>
        <v>0.333929323617101</v>
      </c>
      <c r="U2706" s="0" t="n">
        <f aca="false">LN(N2706/0.45)</f>
        <v>0.333929323617101</v>
      </c>
      <c r="V2706" s="0" t="n">
        <f aca="false">SQRT(P2706^2+Q2706^2+R2706^2)</f>
        <v>2.49210634850411</v>
      </c>
      <c r="W2706" s="0" t="n">
        <f aca="false">SQRT(S2706^2+T2706^2+U2706^2)</f>
        <v>3.52337654629532</v>
      </c>
      <c r="X2706" s="0" t="n">
        <f aca="false">SQRT(P2706^2+Q2706^2+R2706^2+S2706^2+T2706^2+U2706^2)</f>
        <v>4.31564321269014</v>
      </c>
    </row>
    <row r="2707" customFormat="false" ht="12.8" hidden="false" customHeight="false" outlineLevel="0" collapsed="false">
      <c r="A2707" s="0" t="n">
        <v>0.0002666666667</v>
      </c>
      <c r="B2707" s="0" t="n">
        <v>0.235</v>
      </c>
      <c r="C2707" s="0" t="n">
        <v>8333.333333</v>
      </c>
      <c r="D2707" s="0" t="n">
        <v>0.6423333333</v>
      </c>
      <c r="E2707" s="0" t="n">
        <v>44.5</v>
      </c>
      <c r="F2707" s="0" t="n">
        <v>3.666666667</v>
      </c>
      <c r="G2707" s="0" t="n">
        <v>6830.51709</v>
      </c>
      <c r="H2707" s="0" t="n">
        <v>0.45965</v>
      </c>
      <c r="I2707" s="0" t="n">
        <v>254.1619</v>
      </c>
      <c r="J2707" s="0" t="n">
        <v>15.56</v>
      </c>
      <c r="K2707" s="0" t="n">
        <v>0.08882</v>
      </c>
      <c r="L2707" s="0" t="n">
        <v>0.6559</v>
      </c>
      <c r="M2707" s="0" t="n">
        <v>27.8832</v>
      </c>
      <c r="N2707" s="0" t="n">
        <v>0.6559</v>
      </c>
      <c r="O2707" s="0" t="n">
        <v>15.56</v>
      </c>
      <c r="P2707" s="0" t="n">
        <f aca="false">LN(G2707/4200)</f>
        <v>0.486315854065982</v>
      </c>
      <c r="Q2707" s="0" t="n">
        <f aca="false">LN((H2707*3600)/13250)</f>
        <v>-2.08035365564254</v>
      </c>
      <c r="R2707" s="0" t="n">
        <f aca="false">LN(I2707/70.1)</f>
        <v>1.28804867149869</v>
      </c>
      <c r="S2707" s="0" t="n">
        <f aca="false">LN((K2707*3600)/10500)</f>
        <v>-3.49158484081959</v>
      </c>
      <c r="T2707" s="0" t="n">
        <f aca="false">LN(L2707/0.45)</f>
        <v>0.376760755535324</v>
      </c>
      <c r="U2707" s="0" t="n">
        <f aca="false">LN(N2707/0.45)</f>
        <v>0.376760755535324</v>
      </c>
      <c r="V2707" s="0" t="n">
        <f aca="false">SQRT(P2707^2+Q2707^2+R2707^2)</f>
        <v>2.4946831106597</v>
      </c>
      <c r="W2707" s="0" t="n">
        <f aca="false">SQRT(S2707^2+T2707^2+U2707^2)</f>
        <v>3.53200538426321</v>
      </c>
      <c r="X2707" s="0" t="n">
        <f aca="false">SQRT(P2707^2+Q2707^2+R2707^2+S2707^2+T2707^2+U2707^2)</f>
        <v>4.32417689937346</v>
      </c>
    </row>
    <row r="2708" customFormat="false" ht="12.8" hidden="false" customHeight="false" outlineLevel="0" collapsed="false">
      <c r="A2708" s="0" t="n">
        <v>0.0004333333333</v>
      </c>
      <c r="B2708" s="0" t="n">
        <v>0.235</v>
      </c>
      <c r="C2708" s="0" t="n">
        <v>8333.333333</v>
      </c>
      <c r="D2708" s="0" t="n">
        <v>0.6423333333</v>
      </c>
      <c r="E2708" s="0" t="n">
        <v>44.5</v>
      </c>
      <c r="F2708" s="0" t="n">
        <v>3.666666667</v>
      </c>
      <c r="G2708" s="0" t="n">
        <v>6828.98633</v>
      </c>
      <c r="H2708" s="0" t="n">
        <v>0.45965</v>
      </c>
      <c r="I2708" s="0" t="n">
        <v>254.162</v>
      </c>
      <c r="J2708" s="0" t="n">
        <v>15.56</v>
      </c>
      <c r="K2708" s="0" t="n">
        <v>0.08743</v>
      </c>
      <c r="L2708" s="0" t="n">
        <v>0.6209</v>
      </c>
      <c r="M2708" s="0" t="n">
        <v>27.8817</v>
      </c>
      <c r="N2708" s="0" t="n">
        <v>0.6209</v>
      </c>
      <c r="O2708" s="0" t="n">
        <v>15.56</v>
      </c>
      <c r="P2708" s="0" t="n">
        <f aca="false">LN(G2708/4200)</f>
        <v>0.486091722930414</v>
      </c>
      <c r="Q2708" s="0" t="n">
        <f aca="false">LN((H2708*3600)/13250)</f>
        <v>-2.08035365564254</v>
      </c>
      <c r="R2708" s="0" t="n">
        <f aca="false">LN(I2708/70.1)</f>
        <v>1.28804906494862</v>
      </c>
      <c r="S2708" s="0" t="n">
        <f aca="false">LN((K2708*3600)/10500)</f>
        <v>-3.50735821749075</v>
      </c>
      <c r="T2708" s="0" t="n">
        <f aca="false">LN(L2708/0.45)</f>
        <v>0.321922455606482</v>
      </c>
      <c r="U2708" s="0" t="n">
        <f aca="false">LN(N2708/0.45)</f>
        <v>0.321922455606482</v>
      </c>
      <c r="V2708" s="0" t="n">
        <f aca="false">SQRT(P2708^2+Q2708^2+R2708^2)</f>
        <v>2.49463963116153</v>
      </c>
      <c r="W2708" s="0" t="n">
        <f aca="false">SQRT(S2708^2+T2708^2+U2708^2)</f>
        <v>3.53678240787404</v>
      </c>
      <c r="X2708" s="0" t="n">
        <f aca="false">SQRT(P2708^2+Q2708^2+R2708^2+S2708^2+T2708^2+U2708^2)</f>
        <v>4.32805460802068</v>
      </c>
    </row>
    <row r="2709" customFormat="false" ht="12.8" hidden="false" customHeight="false" outlineLevel="0" collapsed="false">
      <c r="A2709" s="0" t="n">
        <v>0.0006</v>
      </c>
      <c r="B2709" s="0" t="n">
        <v>0.235</v>
      </c>
      <c r="C2709" s="0" t="n">
        <v>8333.333333</v>
      </c>
      <c r="D2709" s="0" t="n">
        <v>0.6423333333</v>
      </c>
      <c r="E2709" s="0" t="n">
        <v>44.5</v>
      </c>
      <c r="F2709" s="0" t="n">
        <v>3.666666667</v>
      </c>
      <c r="G2709" s="0" t="n">
        <v>6828.34229</v>
      </c>
      <c r="H2709" s="0" t="n">
        <v>0.45965</v>
      </c>
      <c r="I2709" s="0" t="n">
        <v>254.1617</v>
      </c>
      <c r="J2709" s="0" t="n">
        <v>15.56</v>
      </c>
      <c r="K2709" s="0" t="n">
        <v>0.08743</v>
      </c>
      <c r="L2709" s="0" t="n">
        <v>0.6282</v>
      </c>
      <c r="M2709" s="0" t="n">
        <v>27.8851</v>
      </c>
      <c r="N2709" s="0" t="n">
        <v>0.6282</v>
      </c>
      <c r="O2709" s="0" t="n">
        <v>15.56</v>
      </c>
      <c r="P2709" s="0" t="n">
        <f aca="false">LN(G2709/4200)</f>
        <v>0.485997408732023</v>
      </c>
      <c r="Q2709" s="0" t="n">
        <f aca="false">LN((H2709*3600)/13250)</f>
        <v>-2.08035365564254</v>
      </c>
      <c r="R2709" s="0" t="n">
        <f aca="false">LN(I2709/70.1)</f>
        <v>1.28804788459838</v>
      </c>
      <c r="S2709" s="0" t="n">
        <f aca="false">LN((K2709*3600)/10500)</f>
        <v>-3.50735821749075</v>
      </c>
      <c r="T2709" s="0" t="n">
        <f aca="false">LN(L2709/0.45)</f>
        <v>0.333611004340181</v>
      </c>
      <c r="U2709" s="0" t="n">
        <f aca="false">LN(N2709/0.45)</f>
        <v>0.333611004340181</v>
      </c>
      <c r="V2709" s="0" t="n">
        <f aca="false">SQRT(P2709^2+Q2709^2+R2709^2)</f>
        <v>2.49462064588143</v>
      </c>
      <c r="W2709" s="0" t="n">
        <f aca="false">SQRT(S2709^2+T2709^2+U2709^2)</f>
        <v>3.53894818699478</v>
      </c>
      <c r="X2709" s="0" t="n">
        <f aca="false">SQRT(P2709^2+Q2709^2+R2709^2+S2709^2+T2709^2+U2709^2)</f>
        <v>4.3298136723295</v>
      </c>
    </row>
    <row r="2710" customFormat="false" ht="12.8" hidden="false" customHeight="false" outlineLevel="0" collapsed="false">
      <c r="A2710" s="0" t="n">
        <v>0.0001</v>
      </c>
      <c r="B2710" s="0" t="n">
        <v>0.273</v>
      </c>
      <c r="C2710" s="0" t="n">
        <v>8333.333333</v>
      </c>
      <c r="D2710" s="0" t="n">
        <v>0.6423333333</v>
      </c>
      <c r="E2710" s="0" t="n">
        <v>44.5</v>
      </c>
      <c r="F2710" s="0" t="n">
        <v>3.666666667</v>
      </c>
      <c r="G2710" s="0" t="n">
        <v>6809.58447</v>
      </c>
      <c r="H2710" s="0" t="n">
        <v>0.46243</v>
      </c>
      <c r="I2710" s="0" t="n">
        <v>253.2545</v>
      </c>
      <c r="J2710" s="0" t="n">
        <v>15.56</v>
      </c>
      <c r="K2710" s="0" t="n">
        <v>0.09021</v>
      </c>
      <c r="L2710" s="0" t="n">
        <v>0.6738</v>
      </c>
      <c r="M2710" s="0" t="n">
        <v>27.5469</v>
      </c>
      <c r="N2710" s="0" t="n">
        <v>0.6738</v>
      </c>
      <c r="O2710" s="0" t="n">
        <v>15.56</v>
      </c>
      <c r="P2710" s="0" t="n">
        <f aca="false">LN(G2710/4200)</f>
        <v>0.483246575389302</v>
      </c>
      <c r="Q2710" s="0" t="n">
        <f aca="false">LN((H2710*3600)/13250)</f>
        <v>-2.07432379180595</v>
      </c>
      <c r="R2710" s="0" t="n">
        <f aca="false">LN(I2710/70.1)</f>
        <v>1.28447211793334</v>
      </c>
      <c r="S2710" s="0" t="n">
        <f aca="false">LN((K2710*3600)/10500)</f>
        <v>-3.476056405015</v>
      </c>
      <c r="T2710" s="0" t="n">
        <f aca="false">LN(L2710/0.45)</f>
        <v>0.403685748208087</v>
      </c>
      <c r="U2710" s="0" t="n">
        <f aca="false">LN(N2710/0.45)</f>
        <v>0.403685748208087</v>
      </c>
      <c r="V2710" s="0" t="n">
        <f aca="false">SQRT(P2710^2+Q2710^2+R2710^2)</f>
        <v>2.4872102982309</v>
      </c>
      <c r="W2710" s="0" t="n">
        <f aca="false">SQRT(S2710^2+T2710^2+U2710^2)</f>
        <v>3.52262579583164</v>
      </c>
      <c r="X2710" s="0" t="n">
        <f aca="false">SQRT(P2710^2+Q2710^2+R2710^2+S2710^2+T2710^2+U2710^2)</f>
        <v>4.31220449017487</v>
      </c>
    </row>
    <row r="2711" customFormat="false" ht="12.8" hidden="false" customHeight="false" outlineLevel="0" collapsed="false">
      <c r="A2711" s="0" t="n">
        <v>0.0002666666667</v>
      </c>
      <c r="B2711" s="0" t="n">
        <v>0.273</v>
      </c>
      <c r="C2711" s="0" t="n">
        <v>8333.333333</v>
      </c>
      <c r="D2711" s="0" t="n">
        <v>0.6423333333</v>
      </c>
      <c r="E2711" s="0" t="n">
        <v>44.5</v>
      </c>
      <c r="F2711" s="0" t="n">
        <v>3.666666667</v>
      </c>
      <c r="G2711" s="0" t="n">
        <v>6809.7998</v>
      </c>
      <c r="H2711" s="0" t="n">
        <v>0.46104</v>
      </c>
      <c r="I2711" s="0" t="n">
        <v>253.2548</v>
      </c>
      <c r="J2711" s="0" t="n">
        <v>15.56</v>
      </c>
      <c r="K2711" s="0" t="n">
        <v>0.08882</v>
      </c>
      <c r="L2711" s="0" t="n">
        <v>0.6559</v>
      </c>
      <c r="M2711" s="0" t="n">
        <v>27.5439</v>
      </c>
      <c r="N2711" s="0" t="n">
        <v>0.6559</v>
      </c>
      <c r="O2711" s="0" t="n">
        <v>15.56</v>
      </c>
      <c r="P2711" s="0" t="n">
        <f aca="false">LN(G2711/4200)</f>
        <v>0.483278196495771</v>
      </c>
      <c r="Q2711" s="0" t="n">
        <f aca="false">LN((H2711*3600)/13250)</f>
        <v>-2.07733417882389</v>
      </c>
      <c r="R2711" s="0" t="n">
        <f aca="false">LN(I2711/70.1)</f>
        <v>1.28447330251179</v>
      </c>
      <c r="S2711" s="0" t="n">
        <f aca="false">LN((K2711*3600)/10500)</f>
        <v>-3.49158484081959</v>
      </c>
      <c r="T2711" s="0" t="n">
        <f aca="false">LN(L2711/0.45)</f>
        <v>0.376760755535324</v>
      </c>
      <c r="U2711" s="0" t="n">
        <f aca="false">LN(N2711/0.45)</f>
        <v>0.376760755535324</v>
      </c>
      <c r="V2711" s="0" t="n">
        <f aca="false">SQRT(P2711^2+Q2711^2+R2711^2)</f>
        <v>2.48972825235681</v>
      </c>
      <c r="W2711" s="0" t="n">
        <f aca="false">SQRT(S2711^2+T2711^2+U2711^2)</f>
        <v>3.53200538426321</v>
      </c>
      <c r="X2711" s="0" t="n">
        <f aca="false">SQRT(P2711^2+Q2711^2+R2711^2+S2711^2+T2711^2+U2711^2)</f>
        <v>4.32132026180055</v>
      </c>
    </row>
    <row r="2712" customFormat="false" ht="12.8" hidden="false" customHeight="false" outlineLevel="0" collapsed="false">
      <c r="A2712" s="0" t="n">
        <v>0.0004333333333</v>
      </c>
      <c r="B2712" s="0" t="n">
        <v>0.273</v>
      </c>
      <c r="C2712" s="0" t="n">
        <v>8333.333333</v>
      </c>
      <c r="D2712" s="0" t="n">
        <v>0.6423333333</v>
      </c>
      <c r="E2712" s="0" t="n">
        <v>44.5</v>
      </c>
      <c r="F2712" s="0" t="n">
        <v>3.666666667</v>
      </c>
      <c r="G2712" s="0" t="n">
        <v>6810.0791</v>
      </c>
      <c r="H2712" s="0" t="n">
        <v>0.46104</v>
      </c>
      <c r="I2712" s="0" t="n">
        <v>253.2544</v>
      </c>
      <c r="J2712" s="0" t="n">
        <v>15.56</v>
      </c>
      <c r="K2712" s="0" t="n">
        <v>0.08882</v>
      </c>
      <c r="L2712" s="0" t="n">
        <v>0.669</v>
      </c>
      <c r="M2712" s="0" t="n">
        <v>27.5478</v>
      </c>
      <c r="N2712" s="0" t="n">
        <v>0.669</v>
      </c>
      <c r="O2712" s="0" t="n">
        <v>15.56</v>
      </c>
      <c r="P2712" s="0" t="n">
        <f aca="false">LN(G2712/4200)</f>
        <v>0.483319210076301</v>
      </c>
      <c r="Q2712" s="0" t="n">
        <f aca="false">LN((H2712*3600)/13250)</f>
        <v>-2.07733417882389</v>
      </c>
      <c r="R2712" s="0" t="n">
        <f aca="false">LN(I2712/70.1)</f>
        <v>1.28447172307355</v>
      </c>
      <c r="S2712" s="0" t="n">
        <f aca="false">LN((K2712*3600)/10500)</f>
        <v>-3.49158484081959</v>
      </c>
      <c r="T2712" s="0" t="n">
        <f aca="false">LN(L2712/0.45)</f>
        <v>0.396536477363863</v>
      </c>
      <c r="U2712" s="0" t="n">
        <f aca="false">LN(N2712/0.45)</f>
        <v>0.396536477363863</v>
      </c>
      <c r="V2712" s="0" t="n">
        <f aca="false">SQRT(P2712^2+Q2712^2+R2712^2)</f>
        <v>2.48973539893585</v>
      </c>
      <c r="W2712" s="0" t="n">
        <f aca="false">SQRT(S2712^2+T2712^2+U2712^2)</f>
        <v>3.53633243013174</v>
      </c>
      <c r="X2712" s="0" t="n">
        <f aca="false">SQRT(P2712^2+Q2712^2+R2712^2+S2712^2+T2712^2+U2712^2)</f>
        <v>4.32486177965444</v>
      </c>
    </row>
    <row r="2713" customFormat="false" ht="12.8" hidden="false" customHeight="false" outlineLevel="0" collapsed="false">
      <c r="A2713" s="0" t="n">
        <v>0.0006</v>
      </c>
      <c r="B2713" s="0" t="n">
        <v>0.273</v>
      </c>
      <c r="C2713" s="0" t="n">
        <v>8333.333333</v>
      </c>
      <c r="D2713" s="0" t="n">
        <v>0.6423333333</v>
      </c>
      <c r="E2713" s="0" t="n">
        <v>44.5</v>
      </c>
      <c r="F2713" s="0" t="n">
        <v>3.666666667</v>
      </c>
      <c r="G2713" s="0" t="n">
        <v>6809.07617</v>
      </c>
      <c r="H2713" s="0" t="n">
        <v>0.46104</v>
      </c>
      <c r="I2713" s="0" t="n">
        <v>253.2545</v>
      </c>
      <c r="J2713" s="0" t="n">
        <v>15.56</v>
      </c>
      <c r="K2713" s="0" t="n">
        <v>0.08882</v>
      </c>
      <c r="L2713" s="0" t="n">
        <v>0.6775</v>
      </c>
      <c r="M2713" s="0" t="n">
        <v>27.5464</v>
      </c>
      <c r="N2713" s="0" t="n">
        <v>0.6775</v>
      </c>
      <c r="O2713" s="0" t="n">
        <v>15.56</v>
      </c>
      <c r="P2713" s="0" t="n">
        <f aca="false">LN(G2713/4200)</f>
        <v>0.483171927813645</v>
      </c>
      <c r="Q2713" s="0" t="n">
        <f aca="false">LN((H2713*3600)/13250)</f>
        <v>-2.07733417882389</v>
      </c>
      <c r="R2713" s="0" t="n">
        <f aca="false">LN(I2713/70.1)</f>
        <v>1.28447211793334</v>
      </c>
      <c r="S2713" s="0" t="n">
        <f aca="false">LN((K2713*3600)/10500)</f>
        <v>-3.49158484081959</v>
      </c>
      <c r="T2713" s="0" t="n">
        <f aca="false">LN(L2713/0.45)</f>
        <v>0.409161969989491</v>
      </c>
      <c r="U2713" s="0" t="n">
        <f aca="false">LN(N2713/0.45)</f>
        <v>0.409161969989491</v>
      </c>
      <c r="V2713" s="0" t="n">
        <f aca="false">SQRT(P2713^2+Q2713^2+R2713^2)</f>
        <v>2.48970701571194</v>
      </c>
      <c r="W2713" s="0" t="n">
        <f aca="false">SQRT(S2713^2+T2713^2+U2713^2)</f>
        <v>3.53920778367314</v>
      </c>
      <c r="X2713" s="0" t="n">
        <f aca="false">SQRT(P2713^2+Q2713^2+R2713^2+S2713^2+T2713^2+U2713^2)</f>
        <v>4.32719687096599</v>
      </c>
    </row>
    <row r="2714" customFormat="false" ht="12.8" hidden="false" customHeight="false" outlineLevel="0" collapsed="false">
      <c r="A2714" s="0" t="n">
        <v>0.0001</v>
      </c>
      <c r="B2714" s="0" t="n">
        <v>0.311</v>
      </c>
      <c r="C2714" s="0" t="n">
        <v>8333.333333</v>
      </c>
      <c r="D2714" s="0" t="n">
        <v>0.6423333333</v>
      </c>
      <c r="E2714" s="0" t="n">
        <v>44.5</v>
      </c>
      <c r="F2714" s="0" t="n">
        <v>3.666666667</v>
      </c>
      <c r="G2714" s="0" t="n">
        <v>6788.96387</v>
      </c>
      <c r="H2714" s="0" t="n">
        <v>0.46382</v>
      </c>
      <c r="I2714" s="0" t="n">
        <v>252.3005</v>
      </c>
      <c r="J2714" s="0" t="n">
        <v>15.56</v>
      </c>
      <c r="K2714" s="0" t="n">
        <v>0.09021</v>
      </c>
      <c r="L2714" s="0" t="n">
        <v>0.6738</v>
      </c>
      <c r="M2714" s="0" t="n">
        <v>27.1929</v>
      </c>
      <c r="N2714" s="0" t="n">
        <v>0.6738</v>
      </c>
      <c r="O2714" s="0" t="n">
        <v>15.56</v>
      </c>
      <c r="P2714" s="0" t="n">
        <f aca="false">LN(G2714/4200)</f>
        <v>0.480213808171867</v>
      </c>
      <c r="Q2714" s="0" t="n">
        <f aca="false">LN((H2714*3600)/13250)</f>
        <v>-2.07132244002524</v>
      </c>
      <c r="R2714" s="0" t="n">
        <f aca="false">LN(I2714/70.1)</f>
        <v>1.28069804337224</v>
      </c>
      <c r="S2714" s="0" t="n">
        <f aca="false">LN((K2714*3600)/10500)</f>
        <v>-3.476056405015</v>
      </c>
      <c r="T2714" s="0" t="n">
        <f aca="false">LN(L2714/0.45)</f>
        <v>0.403685748208087</v>
      </c>
      <c r="U2714" s="0" t="n">
        <f aca="false">LN(N2714/0.45)</f>
        <v>0.403685748208087</v>
      </c>
      <c r="V2714" s="0" t="n">
        <f aca="false">SQRT(P2714^2+Q2714^2+R2714^2)</f>
        <v>2.48217030648756</v>
      </c>
      <c r="W2714" s="0" t="n">
        <f aca="false">SQRT(S2714^2+T2714^2+U2714^2)</f>
        <v>3.52262579583164</v>
      </c>
      <c r="X2714" s="0" t="n">
        <f aca="false">SQRT(P2714^2+Q2714^2+R2714^2+S2714^2+T2714^2+U2714^2)</f>
        <v>4.30929947066423</v>
      </c>
    </row>
    <row r="2715" customFormat="false" ht="12.8" hidden="false" customHeight="false" outlineLevel="0" collapsed="false">
      <c r="A2715" s="0" t="n">
        <v>0.0002666666667</v>
      </c>
      <c r="B2715" s="0" t="n">
        <v>0.311</v>
      </c>
      <c r="C2715" s="0" t="n">
        <v>8333.333333</v>
      </c>
      <c r="D2715" s="0" t="n">
        <v>0.6423333333</v>
      </c>
      <c r="E2715" s="0" t="n">
        <v>44.5</v>
      </c>
      <c r="F2715" s="0" t="n">
        <v>3.666666667</v>
      </c>
      <c r="G2715" s="0" t="n">
        <v>6786.20557</v>
      </c>
      <c r="H2715" s="0" t="n">
        <v>0.46382</v>
      </c>
      <c r="I2715" s="0" t="n">
        <v>252.3005</v>
      </c>
      <c r="J2715" s="0" t="n">
        <v>15.56</v>
      </c>
      <c r="K2715" s="0" t="n">
        <v>0.08882</v>
      </c>
      <c r="L2715" s="0" t="n">
        <v>0.6559</v>
      </c>
      <c r="M2715" s="0" t="n">
        <v>27.1907</v>
      </c>
      <c r="N2715" s="0" t="n">
        <v>0.6559</v>
      </c>
      <c r="O2715" s="0" t="n">
        <v>15.56</v>
      </c>
      <c r="P2715" s="0" t="n">
        <f aca="false">LN(G2715/4200)</f>
        <v>0.479807433864695</v>
      </c>
      <c r="Q2715" s="0" t="n">
        <f aca="false">LN((H2715*3600)/13250)</f>
        <v>-2.07132244002524</v>
      </c>
      <c r="R2715" s="0" t="n">
        <f aca="false">LN(I2715/70.1)</f>
        <v>1.28069804337224</v>
      </c>
      <c r="S2715" s="0" t="n">
        <f aca="false">LN((K2715*3600)/10500)</f>
        <v>-3.49158484081959</v>
      </c>
      <c r="T2715" s="0" t="n">
        <f aca="false">LN(L2715/0.45)</f>
        <v>0.376760755535324</v>
      </c>
      <c r="U2715" s="0" t="n">
        <f aca="false">LN(N2715/0.45)</f>
        <v>0.376760755535324</v>
      </c>
      <c r="V2715" s="0" t="n">
        <f aca="false">SQRT(P2715^2+Q2715^2+R2715^2)</f>
        <v>2.48209171918393</v>
      </c>
      <c r="W2715" s="0" t="n">
        <f aca="false">SQRT(S2715^2+T2715^2+U2715^2)</f>
        <v>3.53200538426321</v>
      </c>
      <c r="X2715" s="0" t="n">
        <f aca="false">SQRT(P2715^2+Q2715^2+R2715^2+S2715^2+T2715^2+U2715^2)</f>
        <v>4.31692498624955</v>
      </c>
    </row>
    <row r="2716" customFormat="false" ht="12.8" hidden="false" customHeight="false" outlineLevel="0" collapsed="false">
      <c r="A2716" s="0" t="n">
        <v>0.0004333333333</v>
      </c>
      <c r="B2716" s="0" t="n">
        <v>0.311</v>
      </c>
      <c r="C2716" s="0" t="n">
        <v>8333.333333</v>
      </c>
      <c r="D2716" s="0" t="n">
        <v>0.6423333333</v>
      </c>
      <c r="E2716" s="0" t="n">
        <v>44.5</v>
      </c>
      <c r="F2716" s="0" t="n">
        <v>3.666666667</v>
      </c>
      <c r="G2716" s="0" t="n">
        <v>6788.97412</v>
      </c>
      <c r="H2716" s="0" t="n">
        <v>0.46243</v>
      </c>
      <c r="I2716" s="0" t="n">
        <v>252.3005</v>
      </c>
      <c r="J2716" s="0" t="n">
        <v>15.56</v>
      </c>
      <c r="K2716" s="0" t="n">
        <v>0.08882</v>
      </c>
      <c r="L2716" s="0" t="n">
        <v>0.669</v>
      </c>
      <c r="M2716" s="0" t="n">
        <v>27.19</v>
      </c>
      <c r="N2716" s="0" t="n">
        <v>0.669</v>
      </c>
      <c r="O2716" s="0" t="n">
        <v>15.56</v>
      </c>
      <c r="P2716" s="0" t="n">
        <f aca="false">LN(G2716/4200)</f>
        <v>0.480215317974019</v>
      </c>
      <c r="Q2716" s="0" t="n">
        <f aca="false">LN((H2716*3600)/13250)</f>
        <v>-2.07432379180595</v>
      </c>
      <c r="R2716" s="0" t="n">
        <f aca="false">LN(I2716/70.1)</f>
        <v>1.28069804337224</v>
      </c>
      <c r="S2716" s="0" t="n">
        <f aca="false">LN((K2716*3600)/10500)</f>
        <v>-3.49158484081959</v>
      </c>
      <c r="T2716" s="0" t="n">
        <f aca="false">LN(L2716/0.45)</f>
        <v>0.396536477363863</v>
      </c>
      <c r="U2716" s="0" t="n">
        <f aca="false">LN(N2716/0.45)</f>
        <v>0.396536477363863</v>
      </c>
      <c r="V2716" s="0" t="n">
        <f aca="false">SQRT(P2716^2+Q2716^2+R2716^2)</f>
        <v>2.48467571790899</v>
      </c>
      <c r="W2716" s="0" t="n">
        <f aca="false">SQRT(S2716^2+T2716^2+U2716^2)</f>
        <v>3.53633243013174</v>
      </c>
      <c r="X2716" s="0" t="n">
        <f aca="false">SQRT(P2716^2+Q2716^2+R2716^2+S2716^2+T2716^2+U2716^2)</f>
        <v>4.32195100383705</v>
      </c>
    </row>
    <row r="2717" customFormat="false" ht="12.8" hidden="false" customHeight="false" outlineLevel="0" collapsed="false">
      <c r="A2717" s="0" t="n">
        <v>0.0006</v>
      </c>
      <c r="B2717" s="0" t="n">
        <v>0.311</v>
      </c>
      <c r="C2717" s="0" t="n">
        <v>8333.333333</v>
      </c>
      <c r="D2717" s="0" t="n">
        <v>0.6423333333</v>
      </c>
      <c r="E2717" s="0" t="n">
        <v>44.5</v>
      </c>
      <c r="F2717" s="0" t="n">
        <v>3.666666667</v>
      </c>
      <c r="G2717" s="0" t="n">
        <v>6788.80957</v>
      </c>
      <c r="H2717" s="0" t="n">
        <v>0.46243</v>
      </c>
      <c r="I2717" s="0" t="n">
        <v>252.3006</v>
      </c>
      <c r="J2717" s="0" t="n">
        <v>15.56</v>
      </c>
      <c r="K2717" s="0" t="n">
        <v>0.08882</v>
      </c>
      <c r="L2717" s="0" t="n">
        <v>0.6775</v>
      </c>
      <c r="M2717" s="0" t="n">
        <v>27.1888</v>
      </c>
      <c r="N2717" s="0" t="n">
        <v>0.6775</v>
      </c>
      <c r="O2717" s="0" t="n">
        <v>15.56</v>
      </c>
      <c r="P2717" s="0" t="n">
        <f aca="false">LN(G2717/4200)</f>
        <v>0.480191079850366</v>
      </c>
      <c r="Q2717" s="0" t="n">
        <f aca="false">LN((H2717*3600)/13250)</f>
        <v>-2.07432379180595</v>
      </c>
      <c r="R2717" s="0" t="n">
        <f aca="false">LN(I2717/70.1)</f>
        <v>1.28069843972492</v>
      </c>
      <c r="S2717" s="0" t="n">
        <f aca="false">LN((K2717*3600)/10500)</f>
        <v>-3.49158484081959</v>
      </c>
      <c r="T2717" s="0" t="n">
        <f aca="false">LN(L2717/0.45)</f>
        <v>0.409161969989491</v>
      </c>
      <c r="U2717" s="0" t="n">
        <f aca="false">LN(N2717/0.45)</f>
        <v>0.409161969989491</v>
      </c>
      <c r="V2717" s="0" t="n">
        <f aca="false">SQRT(P2717^2+Q2717^2+R2717^2)</f>
        <v>2.48467123779665</v>
      </c>
      <c r="W2717" s="0" t="n">
        <f aca="false">SQRT(S2717^2+T2717^2+U2717^2)</f>
        <v>3.53920778367314</v>
      </c>
      <c r="X2717" s="0" t="n">
        <f aca="false">SQRT(P2717^2+Q2717^2+R2717^2+S2717^2+T2717^2+U2717^2)</f>
        <v>4.32430143444539</v>
      </c>
    </row>
    <row r="2718" customFormat="false" ht="12.8" hidden="false" customHeight="false" outlineLevel="0" collapsed="false">
      <c r="A2718" s="0" t="n">
        <v>0.0001</v>
      </c>
      <c r="B2718" s="0" t="n">
        <v>0.349</v>
      </c>
      <c r="C2718" s="0" t="n">
        <v>8333.333333</v>
      </c>
      <c r="D2718" s="0" t="n">
        <v>0.6423333333</v>
      </c>
      <c r="E2718" s="0" t="n">
        <v>44.5</v>
      </c>
      <c r="F2718" s="0" t="n">
        <v>3.666666667</v>
      </c>
      <c r="G2718" s="0" t="n">
        <v>6763.49854</v>
      </c>
      <c r="H2718" s="0" t="n">
        <v>0.4666</v>
      </c>
      <c r="I2718" s="0" t="n">
        <v>251.2952</v>
      </c>
      <c r="J2718" s="0" t="n">
        <v>15.56</v>
      </c>
      <c r="K2718" s="0" t="n">
        <v>0.09021</v>
      </c>
      <c r="L2718" s="0" t="n">
        <v>0.6738</v>
      </c>
      <c r="M2718" s="0" t="n">
        <v>26.8134</v>
      </c>
      <c r="N2718" s="0" t="n">
        <v>0.6738</v>
      </c>
      <c r="O2718" s="0" t="n">
        <v>15.56</v>
      </c>
      <c r="P2718" s="0" t="n">
        <f aca="false">LN(G2718/4200)</f>
        <v>0.476455766393198</v>
      </c>
      <c r="Q2718" s="0" t="n">
        <f aca="false">LN((H2718*3600)/13250)</f>
        <v>-2.06534662636497</v>
      </c>
      <c r="R2718" s="0" t="n">
        <f aca="false">LN(I2718/70.1)</f>
        <v>1.2767055496501</v>
      </c>
      <c r="S2718" s="0" t="n">
        <f aca="false">LN((K2718*3600)/10500)</f>
        <v>-3.476056405015</v>
      </c>
      <c r="T2718" s="0" t="n">
        <f aca="false">LN(L2718/0.45)</f>
        <v>0.403685748208087</v>
      </c>
      <c r="U2718" s="0" t="n">
        <f aca="false">LN(N2718/0.45)</f>
        <v>0.403685748208087</v>
      </c>
      <c r="V2718" s="0" t="n">
        <f aca="false">SQRT(P2718^2+Q2718^2+R2718^2)</f>
        <v>2.47439767314671</v>
      </c>
      <c r="W2718" s="0" t="n">
        <f aca="false">SQRT(S2718^2+T2718^2+U2718^2)</f>
        <v>3.52262579583164</v>
      </c>
      <c r="X2718" s="0" t="n">
        <f aca="false">SQRT(P2718^2+Q2718^2+R2718^2+S2718^2+T2718^2+U2718^2)</f>
        <v>4.30482709784404</v>
      </c>
    </row>
    <row r="2719" customFormat="false" ht="12.8" hidden="false" customHeight="false" outlineLevel="0" collapsed="false">
      <c r="A2719" s="0" t="n">
        <v>0.0002666666667</v>
      </c>
      <c r="B2719" s="0" t="n">
        <v>0.349</v>
      </c>
      <c r="C2719" s="0" t="n">
        <v>8333.333333</v>
      </c>
      <c r="D2719" s="0" t="n">
        <v>0.6423333333</v>
      </c>
      <c r="E2719" s="0" t="n">
        <v>44.5</v>
      </c>
      <c r="F2719" s="0" t="n">
        <v>3.666666667</v>
      </c>
      <c r="G2719" s="0" t="n">
        <v>6765.5752</v>
      </c>
      <c r="H2719" s="0" t="n">
        <v>0.46521</v>
      </c>
      <c r="I2719" s="0" t="n">
        <v>251.2953</v>
      </c>
      <c r="J2719" s="0" t="n">
        <v>15.56</v>
      </c>
      <c r="K2719" s="0" t="n">
        <v>0.09021</v>
      </c>
      <c r="L2719" s="0" t="n">
        <v>0.705</v>
      </c>
      <c r="M2719" s="0" t="n">
        <v>26.817</v>
      </c>
      <c r="N2719" s="0" t="n">
        <v>0.705</v>
      </c>
      <c r="O2719" s="0" t="n">
        <v>15.56</v>
      </c>
      <c r="P2719" s="0" t="n">
        <f aca="false">LN(G2719/4200)</f>
        <v>0.476762758587375</v>
      </c>
      <c r="Q2719" s="0" t="n">
        <f aca="false">LN((H2719*3600)/13250)</f>
        <v>-2.06833006940814</v>
      </c>
      <c r="R2719" s="0" t="n">
        <f aca="false">LN(I2719/70.1)</f>
        <v>1.27670594758838</v>
      </c>
      <c r="S2719" s="0" t="n">
        <f aca="false">LN((K2719*3600)/10500)</f>
        <v>-3.476056405015</v>
      </c>
      <c r="T2719" s="0" t="n">
        <f aca="false">LN(L2719/0.45)</f>
        <v>0.448950220047903</v>
      </c>
      <c r="U2719" s="0" t="n">
        <f aca="false">LN(N2719/0.45)</f>
        <v>0.448950220047903</v>
      </c>
      <c r="V2719" s="0" t="n">
        <f aca="false">SQRT(P2719^2+Q2719^2+R2719^2)</f>
        <v>2.47694773473347</v>
      </c>
      <c r="W2719" s="0" t="n">
        <f aca="false">SQRT(S2719^2+T2719^2+U2719^2)</f>
        <v>3.53356487573215</v>
      </c>
      <c r="X2719" s="0" t="n">
        <f aca="false">SQRT(P2719^2+Q2719^2+R2719^2+S2719^2+T2719^2+U2719^2)</f>
        <v>4.31524632108171</v>
      </c>
    </row>
    <row r="2720" customFormat="false" ht="12.8" hidden="false" customHeight="false" outlineLevel="0" collapsed="false">
      <c r="A2720" s="0" t="n">
        <v>0.0004333333333</v>
      </c>
      <c r="B2720" s="0" t="n">
        <v>0.349</v>
      </c>
      <c r="C2720" s="0" t="n">
        <v>8333.333333</v>
      </c>
      <c r="D2720" s="0" t="n">
        <v>0.6423333333</v>
      </c>
      <c r="E2720" s="0" t="n">
        <v>44.5</v>
      </c>
      <c r="F2720" s="0" t="n">
        <v>3.666666667</v>
      </c>
      <c r="G2720" s="0" t="n">
        <v>6764.02588</v>
      </c>
      <c r="H2720" s="0" t="n">
        <v>0.46521</v>
      </c>
      <c r="I2720" s="0" t="n">
        <v>251.2953</v>
      </c>
      <c r="J2720" s="0" t="n">
        <v>15.56</v>
      </c>
      <c r="K2720" s="0" t="n">
        <v>0.09021</v>
      </c>
      <c r="L2720" s="0" t="n">
        <v>0.7201</v>
      </c>
      <c r="M2720" s="0" t="n">
        <v>26.8168</v>
      </c>
      <c r="N2720" s="0" t="n">
        <v>0.7201</v>
      </c>
      <c r="O2720" s="0" t="n">
        <v>15.56</v>
      </c>
      <c r="P2720" s="0" t="n">
        <f aca="false">LN(G2720/4200)</f>
        <v>0.476533731878071</v>
      </c>
      <c r="Q2720" s="0" t="n">
        <f aca="false">LN((H2720*3600)/13250)</f>
        <v>-2.06833006940814</v>
      </c>
      <c r="R2720" s="0" t="n">
        <f aca="false">LN(I2720/70.1)</f>
        <v>1.27670594758838</v>
      </c>
      <c r="S2720" s="0" t="n">
        <f aca="false">LN((K2720*3600)/10500)</f>
        <v>-3.476056405015</v>
      </c>
      <c r="T2720" s="0" t="n">
        <f aca="false">LN(L2720/0.45)</f>
        <v>0.470142508490456</v>
      </c>
      <c r="U2720" s="0" t="n">
        <f aca="false">LN(N2720/0.45)</f>
        <v>0.470142508490456</v>
      </c>
      <c r="V2720" s="0" t="n">
        <f aca="false">SQRT(P2720^2+Q2720^2+R2720^2)</f>
        <v>2.47690366188172</v>
      </c>
      <c r="W2720" s="0" t="n">
        <f aca="false">SQRT(S2720^2+T2720^2+U2720^2)</f>
        <v>3.53907277227033</v>
      </c>
      <c r="X2720" s="0" t="n">
        <f aca="false">SQRT(P2720^2+Q2720^2+R2720^2+S2720^2+T2720^2+U2720^2)</f>
        <v>4.31973238032963</v>
      </c>
    </row>
    <row r="2721" customFormat="false" ht="12.8" hidden="false" customHeight="false" outlineLevel="0" collapsed="false">
      <c r="A2721" s="0" t="n">
        <v>0.0006</v>
      </c>
      <c r="B2721" s="0" t="n">
        <v>0.349</v>
      </c>
      <c r="C2721" s="0" t="n">
        <v>8333.333333</v>
      </c>
      <c r="D2721" s="0" t="n">
        <v>0.6423333333</v>
      </c>
      <c r="E2721" s="0" t="n">
        <v>44.5</v>
      </c>
      <c r="F2721" s="0" t="n">
        <v>3.666666667</v>
      </c>
      <c r="G2721" s="0" t="n">
        <v>6764.86133</v>
      </c>
      <c r="H2721" s="0" t="n">
        <v>0.46382</v>
      </c>
      <c r="I2721" s="0" t="n">
        <v>251.2953</v>
      </c>
      <c r="J2721" s="0" t="n">
        <v>15.56</v>
      </c>
      <c r="K2721" s="0" t="n">
        <v>0.08882</v>
      </c>
      <c r="L2721" s="0" t="n">
        <v>0.6775</v>
      </c>
      <c r="M2721" s="0" t="n">
        <v>26.8159</v>
      </c>
      <c r="N2721" s="0" t="n">
        <v>0.6775</v>
      </c>
      <c r="O2721" s="0" t="n">
        <v>15.56</v>
      </c>
      <c r="P2721" s="0" t="n">
        <f aca="false">LN(G2721/4200)</f>
        <v>0.476657237971084</v>
      </c>
      <c r="Q2721" s="0" t="n">
        <f aca="false">LN((H2721*3600)/13250)</f>
        <v>-2.07132244002524</v>
      </c>
      <c r="R2721" s="0" t="n">
        <f aca="false">LN(I2721/70.1)</f>
        <v>1.27670594758838</v>
      </c>
      <c r="S2721" s="0" t="n">
        <f aca="false">LN((K2721*3600)/10500)</f>
        <v>-3.49158484081959</v>
      </c>
      <c r="T2721" s="0" t="n">
        <f aca="false">LN(L2721/0.45)</f>
        <v>0.409161969989491</v>
      </c>
      <c r="U2721" s="0" t="n">
        <f aca="false">LN(N2721/0.45)</f>
        <v>0.409161969989491</v>
      </c>
      <c r="V2721" s="0" t="n">
        <f aca="false">SQRT(P2721^2+Q2721^2+R2721^2)</f>
        <v>2.47942671794709</v>
      </c>
      <c r="W2721" s="0" t="n">
        <f aca="false">SQRT(S2721^2+T2721^2+U2721^2)</f>
        <v>3.53920778367314</v>
      </c>
      <c r="X2721" s="0" t="n">
        <f aca="false">SQRT(P2721^2+Q2721^2+R2721^2+S2721^2+T2721^2+U2721^2)</f>
        <v>4.32129015291527</v>
      </c>
    </row>
    <row r="2722" customFormat="false" ht="12.8" hidden="false" customHeight="false" outlineLevel="0" collapsed="false">
      <c r="A2722" s="0" t="n">
        <v>0.0001</v>
      </c>
      <c r="B2722" s="0" t="n">
        <v>0.235</v>
      </c>
      <c r="C2722" s="0" t="n">
        <v>11666.66667</v>
      </c>
      <c r="D2722" s="0" t="n">
        <v>0.6423333333</v>
      </c>
      <c r="E2722" s="0" t="n">
        <v>44.5</v>
      </c>
      <c r="F2722" s="0" t="n">
        <v>3.666666667</v>
      </c>
      <c r="G2722" s="0" t="n">
        <v>6648.66699</v>
      </c>
      <c r="H2722" s="0" t="n">
        <v>0.47771</v>
      </c>
      <c r="I2722" s="0" t="n">
        <v>246.0129</v>
      </c>
      <c r="J2722" s="0" t="n">
        <v>15.56</v>
      </c>
      <c r="K2722" s="0" t="n">
        <v>0.09576</v>
      </c>
      <c r="L2722" s="0" t="n">
        <v>0.8786</v>
      </c>
      <c r="M2722" s="0" t="n">
        <v>24.9296</v>
      </c>
      <c r="N2722" s="0" t="n">
        <v>0.8786</v>
      </c>
      <c r="O2722" s="0" t="n">
        <v>15.56</v>
      </c>
      <c r="P2722" s="0" t="n">
        <f aca="false">LN(G2722/4200)</f>
        <v>0.459331856653547</v>
      </c>
      <c r="Q2722" s="0" t="n">
        <f aca="false">LN((H2722*3600)/13250)</f>
        <v>-2.04181513213513</v>
      </c>
      <c r="R2722" s="0" t="n">
        <f aca="false">LN(I2722/70.1)</f>
        <v>1.25546117954133</v>
      </c>
      <c r="S2722" s="0" t="n">
        <f aca="false">LN((K2722*3600)/10500)</f>
        <v>-3.41635162943383</v>
      </c>
      <c r="T2722" s="0" t="n">
        <f aca="false">LN(L2722/0.45)</f>
        <v>0.669082148777314</v>
      </c>
      <c r="U2722" s="0" t="n">
        <f aca="false">LN(N2722/0.45)</f>
        <v>0.669082148777314</v>
      </c>
      <c r="V2722" s="0" t="n">
        <f aca="false">SQRT(P2722^2+Q2722^2+R2722^2)</f>
        <v>2.44052813171414</v>
      </c>
      <c r="W2722" s="0" t="n">
        <f aca="false">SQRT(S2722^2+T2722^2+U2722^2)</f>
        <v>3.54496830727161</v>
      </c>
      <c r="X2722" s="0" t="n">
        <f aca="false">SQRT(P2722^2+Q2722^2+R2722^2+S2722^2+T2722^2+U2722^2)</f>
        <v>4.30383292673499</v>
      </c>
    </row>
    <row r="2723" customFormat="false" ht="12.8" hidden="false" customHeight="false" outlineLevel="0" collapsed="false">
      <c r="A2723" s="0" t="n">
        <v>0.0002666666667</v>
      </c>
      <c r="B2723" s="0" t="n">
        <v>0.235</v>
      </c>
      <c r="C2723" s="0" t="n">
        <v>11666.66667</v>
      </c>
      <c r="D2723" s="0" t="n">
        <v>0.6423333333</v>
      </c>
      <c r="E2723" s="0" t="n">
        <v>44.5</v>
      </c>
      <c r="F2723" s="0" t="n">
        <v>3.666666667</v>
      </c>
      <c r="G2723" s="0" t="n">
        <v>6647.68604</v>
      </c>
      <c r="H2723" s="0" t="n">
        <v>0.47771</v>
      </c>
      <c r="I2723" s="0" t="n">
        <v>246.0127</v>
      </c>
      <c r="J2723" s="0" t="n">
        <v>15.56</v>
      </c>
      <c r="K2723" s="0" t="n">
        <v>0.09576</v>
      </c>
      <c r="L2723" s="0" t="n">
        <v>0.9285</v>
      </c>
      <c r="M2723" s="0" t="n">
        <v>24.9345</v>
      </c>
      <c r="N2723" s="0" t="n">
        <v>0.9285</v>
      </c>
      <c r="O2723" s="0" t="n">
        <v>15.56</v>
      </c>
      <c r="P2723" s="0" t="n">
        <f aca="false">LN(G2723/4200)</f>
        <v>0.459184304915177</v>
      </c>
      <c r="Q2723" s="0" t="n">
        <f aca="false">LN((H2723*3600)/13250)</f>
        <v>-2.04181513213513</v>
      </c>
      <c r="R2723" s="0" t="n">
        <f aca="false">LN(I2723/70.1)</f>
        <v>1.2554603665755</v>
      </c>
      <c r="S2723" s="0" t="n">
        <f aca="false">LN((K2723*3600)/10500)</f>
        <v>-3.41635162943383</v>
      </c>
      <c r="T2723" s="0" t="n">
        <f aca="false">LN(L2723/0.45)</f>
        <v>0.724322798028395</v>
      </c>
      <c r="U2723" s="0" t="n">
        <f aca="false">LN(N2723/0.45)</f>
        <v>0.724322798028395</v>
      </c>
      <c r="V2723" s="0" t="n">
        <f aca="false">SQRT(P2723^2+Q2723^2+R2723^2)</f>
        <v>2.44049994708837</v>
      </c>
      <c r="W2723" s="0" t="n">
        <f aca="false">SQRT(S2723^2+T2723^2+U2723^2)</f>
        <v>3.5666154106411</v>
      </c>
      <c r="X2723" s="0" t="n">
        <f aca="false">SQRT(P2723^2+Q2723^2+R2723^2+S2723^2+T2723^2+U2723^2)</f>
        <v>4.32166466528361</v>
      </c>
    </row>
    <row r="2724" customFormat="false" ht="12.8" hidden="false" customHeight="false" outlineLevel="0" collapsed="false">
      <c r="A2724" s="0" t="n">
        <v>0.0004333333333</v>
      </c>
      <c r="B2724" s="0" t="n">
        <v>0.235</v>
      </c>
      <c r="C2724" s="0" t="n">
        <v>11666.66667</v>
      </c>
      <c r="D2724" s="0" t="n">
        <v>0.6423333333</v>
      </c>
      <c r="E2724" s="0" t="n">
        <v>44.5</v>
      </c>
      <c r="F2724" s="0" t="n">
        <v>3.666666667</v>
      </c>
      <c r="G2724" s="0" t="n">
        <v>6650.60791</v>
      </c>
      <c r="H2724" s="0" t="n">
        <v>0.47632</v>
      </c>
      <c r="I2724" s="0" t="n">
        <v>246.0128</v>
      </c>
      <c r="J2724" s="0" t="n">
        <v>15.56</v>
      </c>
      <c r="K2724" s="0" t="n">
        <v>0.09437</v>
      </c>
      <c r="L2724" s="0" t="n">
        <v>0.8908</v>
      </c>
      <c r="M2724" s="0" t="n">
        <v>24.9342</v>
      </c>
      <c r="N2724" s="0" t="n">
        <v>0.8908</v>
      </c>
      <c r="O2724" s="0" t="n">
        <v>15.56</v>
      </c>
      <c r="P2724" s="0" t="n">
        <f aca="false">LN(G2724/4200)</f>
        <v>0.459623740237934</v>
      </c>
      <c r="Q2724" s="0" t="n">
        <f aca="false">LN((H2724*3600)/13250)</f>
        <v>-2.04472908868484</v>
      </c>
      <c r="R2724" s="0" t="n">
        <f aca="false">LN(I2724/70.1)</f>
        <v>1.2554607730585</v>
      </c>
      <c r="S2724" s="0" t="n">
        <f aca="false">LN((K2724*3600)/10500)</f>
        <v>-3.43097346465031</v>
      </c>
      <c r="T2724" s="0" t="n">
        <f aca="false">LN(L2724/0.45)</f>
        <v>0.682872352618847</v>
      </c>
      <c r="U2724" s="0" t="n">
        <f aca="false">LN(N2724/0.45)</f>
        <v>0.682872352618847</v>
      </c>
      <c r="V2724" s="0" t="n">
        <f aca="false">SQRT(P2724^2+Q2724^2+R2724^2)</f>
        <v>2.44302124047108</v>
      </c>
      <c r="W2724" s="0" t="n">
        <f aca="false">SQRT(S2724^2+T2724^2+U2724^2)</f>
        <v>3.56429631415192</v>
      </c>
      <c r="X2724" s="0" t="n">
        <f aca="false">SQRT(P2724^2+Q2724^2+R2724^2+S2724^2+T2724^2+U2724^2)</f>
        <v>4.32117588122375</v>
      </c>
    </row>
    <row r="2725" customFormat="false" ht="12.8" hidden="false" customHeight="false" outlineLevel="0" collapsed="false">
      <c r="A2725" s="0" t="n">
        <v>0.0006</v>
      </c>
      <c r="B2725" s="0" t="n">
        <v>0.235</v>
      </c>
      <c r="C2725" s="0" t="n">
        <v>11666.66667</v>
      </c>
      <c r="D2725" s="0" t="n">
        <v>0.6423333333</v>
      </c>
      <c r="E2725" s="0" t="n">
        <v>44.5</v>
      </c>
      <c r="F2725" s="0" t="n">
        <v>3.666666667</v>
      </c>
      <c r="G2725" s="0" t="n">
        <v>6649.22754</v>
      </c>
      <c r="H2725" s="0" t="n">
        <v>0.47632</v>
      </c>
      <c r="I2725" s="0" t="n">
        <v>246.013</v>
      </c>
      <c r="J2725" s="0" t="n">
        <v>15.56</v>
      </c>
      <c r="K2725" s="0" t="n">
        <v>0.09437</v>
      </c>
      <c r="L2725" s="0" t="n">
        <v>0.9055</v>
      </c>
      <c r="M2725" s="0" t="n">
        <v>24.9308</v>
      </c>
      <c r="N2725" s="0" t="n">
        <v>0.9055</v>
      </c>
      <c r="O2725" s="0" t="n">
        <v>15.56</v>
      </c>
      <c r="P2725" s="0" t="n">
        <f aca="false">LN(G2725/4200)</f>
        <v>0.459416163232919</v>
      </c>
      <c r="Q2725" s="0" t="n">
        <f aca="false">LN((H2725*3600)/13250)</f>
        <v>-2.04472908868484</v>
      </c>
      <c r="R2725" s="0" t="n">
        <f aca="false">LN(I2725/70.1)</f>
        <v>1.255461586024</v>
      </c>
      <c r="S2725" s="0" t="n">
        <f aca="false">LN((K2725*3600)/10500)</f>
        <v>-3.43097346465031</v>
      </c>
      <c r="T2725" s="0" t="n">
        <f aca="false">LN(L2725/0.45)</f>
        <v>0.699239694559103</v>
      </c>
      <c r="U2725" s="0" t="n">
        <f aca="false">LN(N2725/0.45)</f>
        <v>0.699239694559103</v>
      </c>
      <c r="V2725" s="0" t="n">
        <f aca="false">SQRT(P2725^2+Q2725^2+R2725^2)</f>
        <v>2.44298261376038</v>
      </c>
      <c r="W2725" s="0" t="n">
        <f aca="false">SQRT(S2725^2+T2725^2+U2725^2)</f>
        <v>3.57063736831798</v>
      </c>
      <c r="X2725" s="0" t="n">
        <f aca="false">SQRT(P2725^2+Q2725^2+R2725^2+S2725^2+T2725^2+U2725^2)</f>
        <v>4.32638593599372</v>
      </c>
    </row>
    <row r="2726" customFormat="false" ht="12.8" hidden="false" customHeight="false" outlineLevel="0" collapsed="false">
      <c r="A2726" s="0" t="n">
        <v>0.0001</v>
      </c>
      <c r="B2726" s="0" t="n">
        <v>0.273</v>
      </c>
      <c r="C2726" s="0" t="n">
        <v>11666.66667</v>
      </c>
      <c r="D2726" s="0" t="n">
        <v>0.6423333333</v>
      </c>
      <c r="E2726" s="0" t="n">
        <v>44.5</v>
      </c>
      <c r="F2726" s="0" t="n">
        <v>3.666666667</v>
      </c>
      <c r="G2726" s="0" t="n">
        <v>6626.96289</v>
      </c>
      <c r="H2726" s="0" t="n">
        <v>0.48049</v>
      </c>
      <c r="I2726" s="0" t="n">
        <v>245.0354</v>
      </c>
      <c r="J2726" s="0" t="n">
        <v>15.56</v>
      </c>
      <c r="K2726" s="0" t="n">
        <v>0.09715</v>
      </c>
      <c r="L2726" s="0" t="n">
        <v>0.9355</v>
      </c>
      <c r="M2726" s="0" t="n">
        <v>24.5593</v>
      </c>
      <c r="N2726" s="0" t="n">
        <v>0.9355</v>
      </c>
      <c r="O2726" s="0" t="n">
        <v>15.56</v>
      </c>
      <c r="P2726" s="0" t="n">
        <f aca="false">LN(G2726/4200)</f>
        <v>0.456062087982166</v>
      </c>
      <c r="Q2726" s="0" t="n">
        <f aca="false">LN((H2726*3600)/13250)</f>
        <v>-2.03601256941305</v>
      </c>
      <c r="R2726" s="0" t="n">
        <f aca="false">LN(I2726/70.1)</f>
        <v>1.25147989586246</v>
      </c>
      <c r="S2726" s="0" t="n">
        <f aca="false">LN((K2726*3600)/10500)</f>
        <v>-3.4019405148601</v>
      </c>
      <c r="T2726" s="0" t="n">
        <f aca="false">LN(L2726/0.45)</f>
        <v>0.731833562949779</v>
      </c>
      <c r="U2726" s="0" t="n">
        <f aca="false">LN(N2726/0.45)</f>
        <v>0.731833562949779</v>
      </c>
      <c r="V2726" s="0" t="n">
        <f aca="false">SQRT(P2726^2+Q2726^2+R2726^2)</f>
        <v>2.43301083858056</v>
      </c>
      <c r="W2726" s="0" t="n">
        <f aca="false">SQRT(S2726^2+T2726^2+U2726^2)</f>
        <v>3.55589088617271</v>
      </c>
      <c r="X2726" s="0" t="n">
        <f aca="false">SQRT(P2726^2+Q2726^2+R2726^2+S2726^2+T2726^2+U2726^2)</f>
        <v>4.30858465566323</v>
      </c>
    </row>
    <row r="2727" customFormat="false" ht="12.8" hidden="false" customHeight="false" outlineLevel="0" collapsed="false">
      <c r="A2727" s="0" t="n">
        <v>0.0002666666667</v>
      </c>
      <c r="B2727" s="0" t="n">
        <v>0.273</v>
      </c>
      <c r="C2727" s="0" t="n">
        <v>11666.66667</v>
      </c>
      <c r="D2727" s="0" t="n">
        <v>0.6423333333</v>
      </c>
      <c r="E2727" s="0" t="n">
        <v>44.5</v>
      </c>
      <c r="F2727" s="0" t="n">
        <v>3.666666667</v>
      </c>
      <c r="G2727" s="0" t="n">
        <v>6627.45508</v>
      </c>
      <c r="H2727" s="0" t="n">
        <v>0.4791</v>
      </c>
      <c r="I2727" s="0" t="n">
        <v>245.0354</v>
      </c>
      <c r="J2727" s="0" t="n">
        <v>15.56</v>
      </c>
      <c r="K2727" s="0" t="n">
        <v>0.09576</v>
      </c>
      <c r="L2727" s="0" t="n">
        <v>0.9285</v>
      </c>
      <c r="M2727" s="0" t="n">
        <v>24.5595</v>
      </c>
      <c r="N2727" s="0" t="n">
        <v>0.9285</v>
      </c>
      <c r="O2727" s="0" t="n">
        <v>15.56</v>
      </c>
      <c r="P2727" s="0" t="n">
        <f aca="false">LN(G2727/4200)</f>
        <v>0.456136356049061</v>
      </c>
      <c r="Q2727" s="0" t="n">
        <f aca="false">LN((H2727*3600)/13250)</f>
        <v>-2.03890964206323</v>
      </c>
      <c r="R2727" s="0" t="n">
        <f aca="false">LN(I2727/70.1)</f>
        <v>1.25147989586246</v>
      </c>
      <c r="S2727" s="0" t="n">
        <f aca="false">LN((K2727*3600)/10500)</f>
        <v>-3.41635162943383</v>
      </c>
      <c r="T2727" s="0" t="n">
        <f aca="false">LN(L2727/0.45)</f>
        <v>0.724322798028395</v>
      </c>
      <c r="U2727" s="0" t="n">
        <f aca="false">LN(N2727/0.45)</f>
        <v>0.724322798028395</v>
      </c>
      <c r="V2727" s="0" t="n">
        <f aca="false">SQRT(P2727^2+Q2727^2+R2727^2)</f>
        <v>2.43544961630415</v>
      </c>
      <c r="W2727" s="0" t="n">
        <f aca="false">SQRT(S2727^2+T2727^2+U2727^2)</f>
        <v>3.5666154106411</v>
      </c>
      <c r="X2727" s="0" t="n">
        <f aca="false">SQRT(P2727^2+Q2727^2+R2727^2+S2727^2+T2727^2+U2727^2)</f>
        <v>4.31881468935385</v>
      </c>
    </row>
    <row r="2728" customFormat="false" ht="12.8" hidden="false" customHeight="false" outlineLevel="0" collapsed="false">
      <c r="A2728" s="0" t="n">
        <v>0.0004333333333</v>
      </c>
      <c r="B2728" s="0" t="n">
        <v>0.273</v>
      </c>
      <c r="C2728" s="0" t="n">
        <v>11666.66667</v>
      </c>
      <c r="D2728" s="0" t="n">
        <v>0.6423333333</v>
      </c>
      <c r="E2728" s="0" t="n">
        <v>44.5</v>
      </c>
      <c r="F2728" s="0" t="n">
        <v>3.666666667</v>
      </c>
      <c r="G2728" s="0" t="n">
        <v>6627.07959</v>
      </c>
      <c r="H2728" s="0" t="n">
        <v>0.47771</v>
      </c>
      <c r="I2728" s="0" t="n">
        <v>245.0354</v>
      </c>
      <c r="J2728" s="0" t="n">
        <v>15.56</v>
      </c>
      <c r="K2728" s="0" t="n">
        <v>0.09576</v>
      </c>
      <c r="L2728" s="0" t="n">
        <v>0.9535</v>
      </c>
      <c r="M2728" s="0" t="n">
        <v>24.5599</v>
      </c>
      <c r="N2728" s="0" t="n">
        <v>0.9535</v>
      </c>
      <c r="O2728" s="0" t="n">
        <v>15.56</v>
      </c>
      <c r="P2728" s="0" t="n">
        <f aca="false">LN(G2728/4200)</f>
        <v>0.456079697703906</v>
      </c>
      <c r="Q2728" s="0" t="n">
        <f aca="false">LN((H2728*3600)/13250)</f>
        <v>-2.04181513213513</v>
      </c>
      <c r="R2728" s="0" t="n">
        <f aca="false">LN(I2728/70.1)</f>
        <v>1.25147989586246</v>
      </c>
      <c r="S2728" s="0" t="n">
        <f aca="false">LN((K2728*3600)/10500)</f>
        <v>-3.41635162943383</v>
      </c>
      <c r="T2728" s="0" t="n">
        <f aca="false">LN(L2728/0.45)</f>
        <v>0.750891842276108</v>
      </c>
      <c r="U2728" s="0" t="n">
        <f aca="false">LN(N2728/0.45)</f>
        <v>0.750891842276108</v>
      </c>
      <c r="V2728" s="0" t="n">
        <f aca="false">SQRT(P2728^2+Q2728^2+R2728^2)</f>
        <v>2.43787195197402</v>
      </c>
      <c r="W2728" s="0" t="n">
        <f aca="false">SQRT(S2728^2+T2728^2+U2728^2)</f>
        <v>3.57758795468802</v>
      </c>
      <c r="X2728" s="0" t="n">
        <f aca="false">SQRT(P2728^2+Q2728^2+R2728^2+S2728^2+T2728^2+U2728^2)</f>
        <v>4.32924418666243</v>
      </c>
    </row>
    <row r="2729" customFormat="false" ht="12.8" hidden="false" customHeight="false" outlineLevel="0" collapsed="false">
      <c r="A2729" s="0" t="n">
        <v>0.0006</v>
      </c>
      <c r="B2729" s="0" t="n">
        <v>0.273</v>
      </c>
      <c r="C2729" s="0" t="n">
        <v>11666.66667</v>
      </c>
      <c r="D2729" s="0" t="n">
        <v>0.6423333333</v>
      </c>
      <c r="E2729" s="0" t="n">
        <v>44.5</v>
      </c>
      <c r="F2729" s="0" t="n">
        <v>3.666666667</v>
      </c>
      <c r="G2729" s="0" t="n">
        <v>6629.38184</v>
      </c>
      <c r="H2729" s="0" t="n">
        <v>0.47771</v>
      </c>
      <c r="I2729" s="0" t="n">
        <v>245.0354</v>
      </c>
      <c r="J2729" s="0" t="n">
        <v>15.56</v>
      </c>
      <c r="K2729" s="0" t="n">
        <v>0.09437</v>
      </c>
      <c r="L2729" s="0" t="n">
        <v>0.9055</v>
      </c>
      <c r="M2729" s="0" t="n">
        <v>24.5634</v>
      </c>
      <c r="N2729" s="0" t="n">
        <v>0.9055</v>
      </c>
      <c r="O2729" s="0" t="n">
        <v>15.56</v>
      </c>
      <c r="P2729" s="0" t="n">
        <f aca="false">LN(G2729/4200)</f>
        <v>0.456427037759214</v>
      </c>
      <c r="Q2729" s="0" t="n">
        <f aca="false">LN((H2729*3600)/13250)</f>
        <v>-2.04181513213513</v>
      </c>
      <c r="R2729" s="0" t="n">
        <f aca="false">LN(I2729/70.1)</f>
        <v>1.25147989586246</v>
      </c>
      <c r="S2729" s="0" t="n">
        <f aca="false">LN((K2729*3600)/10500)</f>
        <v>-3.43097346465031</v>
      </c>
      <c r="T2729" s="0" t="n">
        <f aca="false">LN(L2729/0.45)</f>
        <v>0.699239694559103</v>
      </c>
      <c r="U2729" s="0" t="n">
        <f aca="false">LN(N2729/0.45)</f>
        <v>0.699239694559103</v>
      </c>
      <c r="V2729" s="0" t="n">
        <f aca="false">SQRT(P2729^2+Q2729^2+R2729^2)</f>
        <v>2.43793695660113</v>
      </c>
      <c r="W2729" s="0" t="n">
        <f aca="false">SQRT(S2729^2+T2729^2+U2729^2)</f>
        <v>3.57063736831798</v>
      </c>
      <c r="X2729" s="0" t="n">
        <f aca="false">SQRT(P2729^2+Q2729^2+R2729^2+S2729^2+T2729^2+U2729^2)</f>
        <v>4.32353880754994</v>
      </c>
    </row>
    <row r="2730" customFormat="false" ht="12.8" hidden="false" customHeight="false" outlineLevel="0" collapsed="false">
      <c r="A2730" s="0" t="n">
        <v>0.0001</v>
      </c>
      <c r="B2730" s="0" t="n">
        <v>0.311</v>
      </c>
      <c r="C2730" s="0" t="n">
        <v>11666.66667</v>
      </c>
      <c r="D2730" s="0" t="n">
        <v>0.6423333333</v>
      </c>
      <c r="E2730" s="0" t="n">
        <v>44.5</v>
      </c>
      <c r="F2730" s="0" t="n">
        <v>3.666666667</v>
      </c>
      <c r="G2730" s="0" t="n">
        <v>6606.84863</v>
      </c>
      <c r="H2730" s="0" t="n">
        <v>0.48188</v>
      </c>
      <c r="I2730" s="0" t="n">
        <v>244.0118</v>
      </c>
      <c r="J2730" s="0" t="n">
        <v>15.56</v>
      </c>
      <c r="K2730" s="0" t="n">
        <v>0.09715</v>
      </c>
      <c r="L2730" s="0" t="n">
        <v>0.9355</v>
      </c>
      <c r="M2730" s="0" t="n">
        <v>24.1747</v>
      </c>
      <c r="N2730" s="0" t="n">
        <v>0.9355</v>
      </c>
      <c r="O2730" s="0" t="n">
        <v>15.56</v>
      </c>
      <c r="P2730" s="0" t="n">
        <f aca="false">LN(G2730/4200)</f>
        <v>0.453022256946558</v>
      </c>
      <c r="Q2730" s="0" t="n">
        <f aca="false">LN((H2730*3600)/13250)</f>
        <v>-2.03312386555365</v>
      </c>
      <c r="R2730" s="0" t="n">
        <f aca="false">LN(I2730/70.1)</f>
        <v>1.24729379073906</v>
      </c>
      <c r="S2730" s="0" t="n">
        <f aca="false">LN((K2730*3600)/10500)</f>
        <v>-3.4019405148601</v>
      </c>
      <c r="T2730" s="0" t="n">
        <f aca="false">LN(L2730/0.45)</f>
        <v>0.731833562949779</v>
      </c>
      <c r="U2730" s="0" t="n">
        <f aca="false">LN(N2730/0.45)</f>
        <v>0.731833562949779</v>
      </c>
      <c r="V2730" s="0" t="n">
        <f aca="false">SQRT(P2730^2+Q2730^2+R2730^2)</f>
        <v>2.42787224095276</v>
      </c>
      <c r="W2730" s="0" t="n">
        <f aca="false">SQRT(S2730^2+T2730^2+U2730^2)</f>
        <v>3.55589088617271</v>
      </c>
      <c r="X2730" s="0" t="n">
        <f aca="false">SQRT(P2730^2+Q2730^2+R2730^2+S2730^2+T2730^2+U2730^2)</f>
        <v>4.30568503408635</v>
      </c>
    </row>
    <row r="2731" customFormat="false" ht="12.8" hidden="false" customHeight="false" outlineLevel="0" collapsed="false">
      <c r="A2731" s="0" t="n">
        <v>0.0002666666667</v>
      </c>
      <c r="B2731" s="0" t="n">
        <v>0.311</v>
      </c>
      <c r="C2731" s="0" t="n">
        <v>11666.66667</v>
      </c>
      <c r="D2731" s="0" t="n">
        <v>0.6423333333</v>
      </c>
      <c r="E2731" s="0" t="n">
        <v>44.5</v>
      </c>
      <c r="F2731" s="0" t="n">
        <v>3.666666667</v>
      </c>
      <c r="G2731" s="0" t="n">
        <v>6606.85645</v>
      </c>
      <c r="H2731" s="0" t="n">
        <v>0.48049</v>
      </c>
      <c r="I2731" s="0" t="n">
        <v>244.0118</v>
      </c>
      <c r="J2731" s="0" t="n">
        <v>15.56</v>
      </c>
      <c r="K2731" s="0" t="n">
        <v>0.09576</v>
      </c>
      <c r="L2731" s="0" t="n">
        <v>0.9285</v>
      </c>
      <c r="M2731" s="0" t="n">
        <v>24.1704</v>
      </c>
      <c r="N2731" s="0" t="n">
        <v>0.9285</v>
      </c>
      <c r="O2731" s="0" t="n">
        <v>15.56</v>
      </c>
      <c r="P2731" s="0" t="n">
        <f aca="false">LN(G2731/4200)</f>
        <v>0.453023440566134</v>
      </c>
      <c r="Q2731" s="0" t="n">
        <f aca="false">LN((H2731*3600)/13250)</f>
        <v>-2.03601256941305</v>
      </c>
      <c r="R2731" s="0" t="n">
        <f aca="false">LN(I2731/70.1)</f>
        <v>1.24729379073906</v>
      </c>
      <c r="S2731" s="0" t="n">
        <f aca="false">LN((K2731*3600)/10500)</f>
        <v>-3.41635162943383</v>
      </c>
      <c r="T2731" s="0" t="n">
        <f aca="false">LN(L2731/0.45)</f>
        <v>0.724322798028395</v>
      </c>
      <c r="U2731" s="0" t="n">
        <f aca="false">LN(N2731/0.45)</f>
        <v>0.724322798028395</v>
      </c>
      <c r="V2731" s="0" t="n">
        <f aca="false">SQRT(P2731^2+Q2731^2+R2731^2)</f>
        <v>2.43029200322235</v>
      </c>
      <c r="W2731" s="0" t="n">
        <f aca="false">SQRT(S2731^2+T2731^2+U2731^2)</f>
        <v>3.5666154106411</v>
      </c>
      <c r="X2731" s="0" t="n">
        <f aca="false">SQRT(P2731^2+Q2731^2+R2731^2+S2731^2+T2731^2+U2731^2)</f>
        <v>4.31590832946543</v>
      </c>
    </row>
    <row r="2732" customFormat="false" ht="12.8" hidden="false" customHeight="false" outlineLevel="0" collapsed="false">
      <c r="A2732" s="0" t="n">
        <v>0.0004333333333</v>
      </c>
      <c r="B2732" s="0" t="n">
        <v>0.311</v>
      </c>
      <c r="C2732" s="0" t="n">
        <v>11666.66667</v>
      </c>
      <c r="D2732" s="0" t="n">
        <v>0.6423333333</v>
      </c>
      <c r="E2732" s="0" t="n">
        <v>44.5</v>
      </c>
      <c r="F2732" s="0" t="n">
        <v>3.666666667</v>
      </c>
      <c r="G2732" s="0" t="n">
        <v>6604.96729</v>
      </c>
      <c r="H2732" s="0" t="n">
        <v>0.48049</v>
      </c>
      <c r="I2732" s="0" t="n">
        <v>244.0118</v>
      </c>
      <c r="J2732" s="0" t="n">
        <v>15.56</v>
      </c>
      <c r="K2732" s="0" t="n">
        <v>0.09576</v>
      </c>
      <c r="L2732" s="0" t="n">
        <v>0.9535</v>
      </c>
      <c r="M2732" s="0" t="n">
        <v>24.1716</v>
      </c>
      <c r="N2732" s="0" t="n">
        <v>0.9535</v>
      </c>
      <c r="O2732" s="0" t="n">
        <v>15.56</v>
      </c>
      <c r="P2732" s="0" t="n">
        <f aca="false">LN(G2732/4200)</f>
        <v>0.452737460363846</v>
      </c>
      <c r="Q2732" s="0" t="n">
        <f aca="false">LN((H2732*3600)/13250)</f>
        <v>-2.03601256941305</v>
      </c>
      <c r="R2732" s="0" t="n">
        <f aca="false">LN(I2732/70.1)</f>
        <v>1.24729379073906</v>
      </c>
      <c r="S2732" s="0" t="n">
        <f aca="false">LN((K2732*3600)/10500)</f>
        <v>-3.41635162943383</v>
      </c>
      <c r="T2732" s="0" t="n">
        <f aca="false">LN(L2732/0.45)</f>
        <v>0.750891842276108</v>
      </c>
      <c r="U2732" s="0" t="n">
        <f aca="false">LN(N2732/0.45)</f>
        <v>0.750891842276108</v>
      </c>
      <c r="V2732" s="0" t="n">
        <f aca="false">SQRT(P2732^2+Q2732^2+R2732^2)</f>
        <v>2.43023871075268</v>
      </c>
      <c r="W2732" s="0" t="n">
        <f aca="false">SQRT(S2732^2+T2732^2+U2732^2)</f>
        <v>3.57758795468802</v>
      </c>
      <c r="X2732" s="0" t="n">
        <f aca="false">SQRT(P2732^2+Q2732^2+R2732^2+S2732^2+T2732^2+U2732^2)</f>
        <v>4.32495037714534</v>
      </c>
    </row>
    <row r="2733" customFormat="false" ht="12.8" hidden="false" customHeight="false" outlineLevel="0" collapsed="false">
      <c r="A2733" s="0" t="n">
        <v>0.0006</v>
      </c>
      <c r="B2733" s="0" t="n">
        <v>0.311</v>
      </c>
      <c r="C2733" s="0" t="n">
        <v>11666.66667</v>
      </c>
      <c r="D2733" s="0" t="n">
        <v>0.6423333333</v>
      </c>
      <c r="E2733" s="0" t="n">
        <v>44.5</v>
      </c>
      <c r="F2733" s="0" t="n">
        <v>3.666666667</v>
      </c>
      <c r="G2733" s="0" t="n">
        <v>6604.0166</v>
      </c>
      <c r="H2733" s="0" t="n">
        <v>0.48049</v>
      </c>
      <c r="I2733" s="0" t="n">
        <v>244.0118</v>
      </c>
      <c r="J2733" s="0" t="n">
        <v>15.56</v>
      </c>
      <c r="K2733" s="0" t="n">
        <v>0.09576</v>
      </c>
      <c r="L2733" s="0" t="n">
        <v>0.9702</v>
      </c>
      <c r="M2733" s="0" t="n">
        <v>24.1757</v>
      </c>
      <c r="N2733" s="0" t="n">
        <v>0.9702</v>
      </c>
      <c r="O2733" s="0" t="n">
        <v>15.56</v>
      </c>
      <c r="P2733" s="0" t="n">
        <f aca="false">LN(G2733/4200)</f>
        <v>0.452593514393504</v>
      </c>
      <c r="Q2733" s="0" t="n">
        <f aca="false">LN((H2733*3600)/13250)</f>
        <v>-2.03601256941305</v>
      </c>
      <c r="R2733" s="0" t="n">
        <f aca="false">LN(I2733/70.1)</f>
        <v>1.24729379073906</v>
      </c>
      <c r="S2733" s="0" t="n">
        <f aca="false">LN((K2733*3600)/10500)</f>
        <v>-3.41635162943383</v>
      </c>
      <c r="T2733" s="0" t="n">
        <f aca="false">LN(L2733/0.45)</f>
        <v>0.768254653046751</v>
      </c>
      <c r="U2733" s="0" t="n">
        <f aca="false">LN(N2733/0.45)</f>
        <v>0.768254653046751</v>
      </c>
      <c r="V2733" s="0" t="n">
        <f aca="false">SQRT(P2733^2+Q2733^2+R2733^2)</f>
        <v>2.43021189868192</v>
      </c>
      <c r="W2733" s="0" t="n">
        <f aca="false">SQRT(S2733^2+T2733^2+U2733^2)</f>
        <v>3.58495312100328</v>
      </c>
      <c r="X2733" s="0" t="n">
        <f aca="false">SQRT(P2733^2+Q2733^2+R2733^2+S2733^2+T2733^2+U2733^2)</f>
        <v>4.33102975656903</v>
      </c>
    </row>
    <row r="2734" customFormat="false" ht="12.8" hidden="false" customHeight="false" outlineLevel="0" collapsed="false">
      <c r="A2734" s="0" t="n">
        <v>0.0001</v>
      </c>
      <c r="B2734" s="0" t="n">
        <v>0.349</v>
      </c>
      <c r="C2734" s="0" t="n">
        <v>11666.66667</v>
      </c>
      <c r="D2734" s="0" t="n">
        <v>0.6423333333</v>
      </c>
      <c r="E2734" s="0" t="n">
        <v>44.5</v>
      </c>
      <c r="F2734" s="0" t="n">
        <v>3.666666667</v>
      </c>
      <c r="G2734" s="0" t="n">
        <v>6580.99023</v>
      </c>
      <c r="H2734" s="0" t="n">
        <v>0.48465</v>
      </c>
      <c r="I2734" s="0" t="n">
        <v>242.9388</v>
      </c>
      <c r="J2734" s="0" t="n">
        <v>15.56</v>
      </c>
      <c r="K2734" s="0" t="n">
        <v>0.09854</v>
      </c>
      <c r="L2734" s="0" t="n">
        <v>0.9946</v>
      </c>
      <c r="M2734" s="0" t="n">
        <v>23.7619</v>
      </c>
      <c r="N2734" s="0" t="n">
        <v>0.9946</v>
      </c>
      <c r="O2734" s="0" t="n">
        <v>15.56</v>
      </c>
      <c r="P2734" s="0" t="n">
        <f aca="false">LN(G2734/4200)</f>
        <v>0.449100699606746</v>
      </c>
      <c r="Q2734" s="0" t="n">
        <f aca="false">LN((H2734*3600)/13250)</f>
        <v>-2.02739200501369</v>
      </c>
      <c r="R2734" s="0" t="n">
        <f aca="false">LN(I2734/70.1)</f>
        <v>1.24288676572815</v>
      </c>
      <c r="S2734" s="0" t="n">
        <f aca="false">LN((K2734*3600)/10500)</f>
        <v>-3.38773413356773</v>
      </c>
      <c r="T2734" s="0" t="n">
        <f aca="false">LN(L2734/0.45)</f>
        <v>0.793093063516273</v>
      </c>
      <c r="U2734" s="0" t="n">
        <f aca="false">LN(N2734/0.45)</f>
        <v>0.793093063516273</v>
      </c>
      <c r="V2734" s="0" t="n">
        <f aca="false">SQRT(P2734^2+Q2734^2+R2734^2)</f>
        <v>2.42007795180297</v>
      </c>
      <c r="W2734" s="0" t="n">
        <f aca="false">SQRT(S2734^2+T2734^2+U2734^2)</f>
        <v>3.56857615507014</v>
      </c>
      <c r="X2734" s="0" t="n">
        <f aca="false">SQRT(P2734^2+Q2734^2+R2734^2+S2734^2+T2734^2+U2734^2)</f>
        <v>4.31178768811012</v>
      </c>
    </row>
    <row r="2735" customFormat="false" ht="12.8" hidden="false" customHeight="false" outlineLevel="0" collapsed="false">
      <c r="A2735" s="0" t="n">
        <v>0.0002666666667</v>
      </c>
      <c r="B2735" s="0" t="n">
        <v>0.349</v>
      </c>
      <c r="C2735" s="0" t="n">
        <v>11666.66667</v>
      </c>
      <c r="D2735" s="0" t="n">
        <v>0.6423333333</v>
      </c>
      <c r="E2735" s="0" t="n">
        <v>44.5</v>
      </c>
      <c r="F2735" s="0" t="n">
        <v>3.666666667</v>
      </c>
      <c r="G2735" s="0" t="n">
        <v>6580.99854</v>
      </c>
      <c r="H2735" s="0" t="n">
        <v>0.48326</v>
      </c>
      <c r="I2735" s="0" t="n">
        <v>242.9389</v>
      </c>
      <c r="J2735" s="0" t="n">
        <v>15.56</v>
      </c>
      <c r="K2735" s="0" t="n">
        <v>0.09715</v>
      </c>
      <c r="L2735" s="0" t="n">
        <v>0.9911</v>
      </c>
      <c r="M2735" s="0" t="n">
        <v>23.7591</v>
      </c>
      <c r="N2735" s="0" t="n">
        <v>0.9911</v>
      </c>
      <c r="O2735" s="0" t="n">
        <v>15.56</v>
      </c>
      <c r="P2735" s="0" t="n">
        <f aca="false">LN(G2735/4200)</f>
        <v>0.449101962333852</v>
      </c>
      <c r="Q2735" s="0" t="n">
        <f aca="false">LN((H2735*3600)/13250)</f>
        <v>-2.030264174855</v>
      </c>
      <c r="R2735" s="0" t="n">
        <f aca="false">LN(I2735/70.1)</f>
        <v>1.24288717735437</v>
      </c>
      <c r="S2735" s="0" t="n">
        <f aca="false">LN((K2735*3600)/10500)</f>
        <v>-3.4019405148601</v>
      </c>
      <c r="T2735" s="0" t="n">
        <f aca="false">LN(L2735/0.45)</f>
        <v>0.789567854648297</v>
      </c>
      <c r="U2735" s="0" t="n">
        <f aca="false">LN(N2735/0.45)</f>
        <v>0.789567854648297</v>
      </c>
      <c r="V2735" s="0" t="n">
        <f aca="false">SQRT(P2735^2+Q2735^2+R2735^2)</f>
        <v>2.42248503151282</v>
      </c>
      <c r="W2735" s="0" t="n">
        <f aca="false">SQRT(S2735^2+T2735^2+U2735^2)</f>
        <v>3.58050751442228</v>
      </c>
      <c r="X2735" s="0" t="n">
        <f aca="false">SQRT(P2735^2+Q2735^2+R2735^2+S2735^2+T2735^2+U2735^2)</f>
        <v>4.32301605233408</v>
      </c>
    </row>
    <row r="2736" customFormat="false" ht="12.8" hidden="false" customHeight="false" outlineLevel="0" collapsed="false">
      <c r="A2736" s="0" t="n">
        <v>0.0004333333333</v>
      </c>
      <c r="B2736" s="0" t="n">
        <v>0.349</v>
      </c>
      <c r="C2736" s="0" t="n">
        <v>11666.66667</v>
      </c>
      <c r="D2736" s="0" t="n">
        <v>0.6423333333</v>
      </c>
      <c r="E2736" s="0" t="n">
        <v>44.5</v>
      </c>
      <c r="F2736" s="0" t="n">
        <v>3.666666667</v>
      </c>
      <c r="G2736" s="0" t="n">
        <v>6583.81738</v>
      </c>
      <c r="H2736" s="0" t="n">
        <v>0.48188</v>
      </c>
      <c r="I2736" s="0" t="n">
        <v>242.9389</v>
      </c>
      <c r="J2736" s="0" t="n">
        <v>15.56</v>
      </c>
      <c r="K2736" s="0" t="n">
        <v>0.09576</v>
      </c>
      <c r="L2736" s="0" t="n">
        <v>0.9535</v>
      </c>
      <c r="M2736" s="0" t="n">
        <v>23.761</v>
      </c>
      <c r="N2736" s="0" t="n">
        <v>0.9535</v>
      </c>
      <c r="O2736" s="0" t="n">
        <v>15.56</v>
      </c>
      <c r="P2736" s="0" t="n">
        <f aca="false">LN(G2736/4200)</f>
        <v>0.449530200762739</v>
      </c>
      <c r="Q2736" s="0" t="n">
        <f aca="false">LN((H2736*3600)/13250)</f>
        <v>-2.03312386555365</v>
      </c>
      <c r="R2736" s="0" t="n">
        <f aca="false">LN(I2736/70.1)</f>
        <v>1.24288717735437</v>
      </c>
      <c r="S2736" s="0" t="n">
        <f aca="false">LN((K2736*3600)/10500)</f>
        <v>-3.41635162943383</v>
      </c>
      <c r="T2736" s="0" t="n">
        <f aca="false">LN(L2736/0.45)</f>
        <v>0.750891842276108</v>
      </c>
      <c r="U2736" s="0" t="n">
        <f aca="false">LN(N2736/0.45)</f>
        <v>0.750891842276108</v>
      </c>
      <c r="V2736" s="0" t="n">
        <f aca="false">SQRT(P2736^2+Q2736^2+R2736^2)</f>
        <v>2.42496156458479</v>
      </c>
      <c r="W2736" s="0" t="n">
        <f aca="false">SQRT(S2736^2+T2736^2+U2736^2)</f>
        <v>3.57758795468802</v>
      </c>
      <c r="X2736" s="0" t="n">
        <f aca="false">SQRT(P2736^2+Q2736^2+R2736^2+S2736^2+T2736^2+U2736^2)</f>
        <v>4.32198729327636</v>
      </c>
    </row>
    <row r="2737" customFormat="false" ht="12.8" hidden="false" customHeight="false" outlineLevel="0" collapsed="false">
      <c r="A2737" s="0" t="n">
        <v>0.0006</v>
      </c>
      <c r="B2737" s="0" t="n">
        <v>0.349</v>
      </c>
      <c r="C2737" s="0" t="n">
        <v>11666.66667</v>
      </c>
      <c r="D2737" s="0" t="n">
        <v>0.6423333333</v>
      </c>
      <c r="E2737" s="0" t="n">
        <v>44.5</v>
      </c>
      <c r="F2737" s="0" t="n">
        <v>3.666666667</v>
      </c>
      <c r="G2737" s="0" t="n">
        <v>6582.42285</v>
      </c>
      <c r="H2737" s="0" t="n">
        <v>0.48188</v>
      </c>
      <c r="I2737" s="0" t="n">
        <v>242.939</v>
      </c>
      <c r="J2737" s="0" t="n">
        <v>15.56</v>
      </c>
      <c r="K2737" s="0" t="n">
        <v>0.09576</v>
      </c>
      <c r="L2737" s="0" t="n">
        <v>0.9702</v>
      </c>
      <c r="M2737" s="0" t="n">
        <v>23.759</v>
      </c>
      <c r="N2737" s="0" t="n">
        <v>0.9702</v>
      </c>
      <c r="O2737" s="0" t="n">
        <v>15.56</v>
      </c>
      <c r="P2737" s="0" t="n">
        <f aca="false">LN(G2737/4200)</f>
        <v>0.449318366559374</v>
      </c>
      <c r="Q2737" s="0" t="n">
        <f aca="false">LN((H2737*3600)/13250)</f>
        <v>-2.03312386555365</v>
      </c>
      <c r="R2737" s="0" t="n">
        <f aca="false">LN(I2737/70.1)</f>
        <v>1.24288758898042</v>
      </c>
      <c r="S2737" s="0" t="n">
        <f aca="false">LN((K2737*3600)/10500)</f>
        <v>-3.41635162943383</v>
      </c>
      <c r="T2737" s="0" t="n">
        <f aca="false">LN(L2737/0.45)</f>
        <v>0.768254653046751</v>
      </c>
      <c r="U2737" s="0" t="n">
        <f aca="false">LN(N2737/0.45)</f>
        <v>0.768254653046751</v>
      </c>
      <c r="V2737" s="0" t="n">
        <f aca="false">SQRT(P2737^2+Q2737^2+R2737^2)</f>
        <v>2.42492251547404</v>
      </c>
      <c r="W2737" s="0" t="n">
        <f aca="false">SQRT(S2737^2+T2737^2+U2737^2)</f>
        <v>3.58495312100328</v>
      </c>
      <c r="X2737" s="0" t="n">
        <f aca="false">SQRT(P2737^2+Q2737^2+R2737^2+S2737^2+T2737^2+U2737^2)</f>
        <v>4.32806401129236</v>
      </c>
    </row>
    <row r="2738" customFormat="false" ht="12.8" hidden="false" customHeight="false" outlineLevel="0" collapsed="false">
      <c r="A2738" s="0" t="n">
        <v>0.0001</v>
      </c>
      <c r="B2738" s="0" t="n">
        <v>0.235</v>
      </c>
      <c r="C2738" s="0" t="n">
        <v>15000</v>
      </c>
      <c r="D2738" s="0" t="n">
        <v>0.6423333333</v>
      </c>
      <c r="E2738" s="0" t="n">
        <v>44.5</v>
      </c>
      <c r="F2738" s="0" t="n">
        <v>3.666666667</v>
      </c>
      <c r="G2738" s="0" t="n">
        <v>6509.27832</v>
      </c>
      <c r="H2738" s="0" t="n">
        <v>0.49299</v>
      </c>
      <c r="I2738" s="0" t="n">
        <v>239.5844</v>
      </c>
      <c r="J2738" s="0" t="n">
        <v>15.56</v>
      </c>
      <c r="K2738" s="0" t="n">
        <v>0.10271</v>
      </c>
      <c r="L2738" s="0" t="n">
        <v>1.1848</v>
      </c>
      <c r="M2738" s="0" t="n">
        <v>22.5715</v>
      </c>
      <c r="N2738" s="0" t="n">
        <v>1.1848</v>
      </c>
      <c r="O2738" s="0" t="n">
        <v>15.56</v>
      </c>
      <c r="P2738" s="0" t="n">
        <f aca="false">LN(G2738/4200)</f>
        <v>0.438144067643191</v>
      </c>
      <c r="Q2738" s="0" t="n">
        <f aca="false">LN((H2738*3600)/13250)</f>
        <v>-2.010330096091</v>
      </c>
      <c r="R2738" s="0" t="n">
        <f aca="false">LN(I2738/70.1)</f>
        <v>1.22898296156691</v>
      </c>
      <c r="S2738" s="0" t="n">
        <f aca="false">LN((K2738*3600)/10500)</f>
        <v>-3.34628720750584</v>
      </c>
      <c r="T2738" s="0" t="n">
        <f aca="false">LN(L2738/0.45)</f>
        <v>0.968081680189224</v>
      </c>
      <c r="U2738" s="0" t="n">
        <f aca="false">LN(N2738/0.45)</f>
        <v>0.968081680189224</v>
      </c>
      <c r="V2738" s="0" t="n">
        <f aca="false">SQRT(P2738^2+Q2738^2+R2738^2)</f>
        <v>2.39662188070666</v>
      </c>
      <c r="W2738" s="0" t="n">
        <f aca="false">SQRT(S2738^2+T2738^2+U2738^2)</f>
        <v>3.61552241787452</v>
      </c>
      <c r="X2738" s="0" t="n">
        <f aca="false">SQRT(P2738^2+Q2738^2+R2738^2+S2738^2+T2738^2+U2738^2)</f>
        <v>4.3377181551174</v>
      </c>
    </row>
    <row r="2739" customFormat="false" ht="12.8" hidden="false" customHeight="false" outlineLevel="0" collapsed="false">
      <c r="A2739" s="0" t="n">
        <v>0.0002666666667</v>
      </c>
      <c r="B2739" s="0" t="n">
        <v>0.235</v>
      </c>
      <c r="C2739" s="0" t="n">
        <v>15000</v>
      </c>
      <c r="D2739" s="0" t="n">
        <v>0.6423333333</v>
      </c>
      <c r="E2739" s="0" t="n">
        <v>44.5</v>
      </c>
      <c r="F2739" s="0" t="n">
        <v>3.666666667</v>
      </c>
      <c r="G2739" s="0" t="n">
        <v>6508.73682</v>
      </c>
      <c r="H2739" s="0" t="n">
        <v>0.4916</v>
      </c>
      <c r="I2739" s="0" t="n">
        <v>239.5841</v>
      </c>
      <c r="J2739" s="0" t="n">
        <v>15.56</v>
      </c>
      <c r="K2739" s="0" t="n">
        <v>0.10132</v>
      </c>
      <c r="L2739" s="0" t="n">
        <v>1.1946</v>
      </c>
      <c r="M2739" s="0" t="n">
        <v>22.5751</v>
      </c>
      <c r="N2739" s="0" t="n">
        <v>1.1946</v>
      </c>
      <c r="O2739" s="0" t="n">
        <v>15.56</v>
      </c>
      <c r="P2739" s="0" t="n">
        <f aca="false">LN(G2739/4200)</f>
        <v>0.438060875237208</v>
      </c>
      <c r="Q2739" s="0" t="n">
        <f aca="false">LN((H2739*3600)/13250)</f>
        <v>-2.01315360826042</v>
      </c>
      <c r="R2739" s="0" t="n">
        <f aca="false">LN(I2739/70.1)</f>
        <v>1.22898170939779</v>
      </c>
      <c r="S2739" s="0" t="n">
        <f aca="false">LN((K2739*3600)/10500)</f>
        <v>-3.35991286555008</v>
      </c>
      <c r="T2739" s="0" t="n">
        <f aca="false">LN(L2739/0.45)</f>
        <v>0.97631909753384</v>
      </c>
      <c r="U2739" s="0" t="n">
        <f aca="false">LN(N2739/0.45)</f>
        <v>0.97631909753384</v>
      </c>
      <c r="V2739" s="0" t="n">
        <f aca="false">SQRT(P2739^2+Q2739^2+R2739^2)</f>
        <v>2.39897495253699</v>
      </c>
      <c r="W2739" s="0" t="n">
        <f aca="false">SQRT(S2739^2+T2739^2+U2739^2)</f>
        <v>3.63254902575416</v>
      </c>
      <c r="X2739" s="0" t="n">
        <f aca="false">SQRT(P2739^2+Q2739^2+R2739^2+S2739^2+T2739^2+U2739^2)</f>
        <v>4.35321642551888</v>
      </c>
    </row>
    <row r="2740" customFormat="false" ht="12.8" hidden="false" customHeight="false" outlineLevel="0" collapsed="false">
      <c r="A2740" s="0" t="n">
        <v>0.0004333333333</v>
      </c>
      <c r="B2740" s="0" t="n">
        <v>0.235</v>
      </c>
      <c r="C2740" s="0" t="n">
        <v>15000</v>
      </c>
      <c r="D2740" s="0" t="n">
        <v>0.6423333333</v>
      </c>
      <c r="E2740" s="0" t="n">
        <v>44.5</v>
      </c>
      <c r="F2740" s="0" t="n">
        <v>3.666666667</v>
      </c>
      <c r="G2740" s="0" t="n">
        <v>6510.66113</v>
      </c>
      <c r="H2740" s="0" t="n">
        <v>0.49021</v>
      </c>
      <c r="I2740" s="0" t="n">
        <v>239.5844</v>
      </c>
      <c r="J2740" s="0" t="n">
        <v>15.56</v>
      </c>
      <c r="K2740" s="0" t="n">
        <v>0.09993</v>
      </c>
      <c r="L2740" s="0" t="n">
        <v>1.1594</v>
      </c>
      <c r="M2740" s="0" t="n">
        <v>22.5695</v>
      </c>
      <c r="N2740" s="0" t="n">
        <v>1.1594</v>
      </c>
      <c r="O2740" s="0" t="n">
        <v>15.56</v>
      </c>
      <c r="P2740" s="0" t="n">
        <f aca="false">LN(G2740/4200)</f>
        <v>0.438356481842275</v>
      </c>
      <c r="Q2740" s="0" t="n">
        <f aca="false">LN((H2740*3600)/13250)</f>
        <v>-2.01598511522956</v>
      </c>
      <c r="R2740" s="0" t="n">
        <f aca="false">LN(I2740/70.1)</f>
        <v>1.22898296156691</v>
      </c>
      <c r="S2740" s="0" t="n">
        <f aca="false">LN((K2740*3600)/10500)</f>
        <v>-3.37372674980985</v>
      </c>
      <c r="T2740" s="0" t="n">
        <f aca="false">LN(L2740/0.45)</f>
        <v>0.946410326141267</v>
      </c>
      <c r="U2740" s="0" t="n">
        <f aca="false">LN(N2740/0.45)</f>
        <v>0.946410326141267</v>
      </c>
      <c r="V2740" s="0" t="n">
        <f aca="false">SQRT(P2740^2+Q2740^2+R2740^2)</f>
        <v>2.40140615261602</v>
      </c>
      <c r="W2740" s="0" t="n">
        <f aca="false">SQRT(S2740^2+T2740^2+U2740^2)</f>
        <v>3.62952024284701</v>
      </c>
      <c r="X2740" s="0" t="n">
        <f aca="false">SQRT(P2740^2+Q2740^2+R2740^2+S2740^2+T2740^2+U2740^2)</f>
        <v>4.35203041155025</v>
      </c>
    </row>
    <row r="2741" customFormat="false" ht="12.8" hidden="false" customHeight="false" outlineLevel="0" collapsed="false">
      <c r="A2741" s="0" t="n">
        <v>0.0006</v>
      </c>
      <c r="B2741" s="0" t="n">
        <v>0.235</v>
      </c>
      <c r="C2741" s="0" t="n">
        <v>15000</v>
      </c>
      <c r="D2741" s="0" t="n">
        <v>0.6423333333</v>
      </c>
      <c r="E2741" s="0" t="n">
        <v>44.5</v>
      </c>
      <c r="F2741" s="0" t="n">
        <v>3.666666667</v>
      </c>
      <c r="G2741" s="0" t="n">
        <v>6509.31738</v>
      </c>
      <c r="H2741" s="0" t="n">
        <v>0.49021</v>
      </c>
      <c r="I2741" s="0" t="n">
        <v>239.5844</v>
      </c>
      <c r="J2741" s="0" t="n">
        <v>15.56</v>
      </c>
      <c r="K2741" s="0" t="n">
        <v>0.09993</v>
      </c>
      <c r="L2741" s="0" t="n">
        <v>1.1832</v>
      </c>
      <c r="M2741" s="0" t="n">
        <v>22.5717</v>
      </c>
      <c r="N2741" s="0" t="n">
        <v>1.1832</v>
      </c>
      <c r="O2741" s="0" t="n">
        <v>15.56</v>
      </c>
      <c r="P2741" s="0" t="n">
        <f aca="false">LN(G2741/4200)</f>
        <v>0.438150068290404</v>
      </c>
      <c r="Q2741" s="0" t="n">
        <f aca="false">LN((H2741*3600)/13250)</f>
        <v>-2.01598511522956</v>
      </c>
      <c r="R2741" s="0" t="n">
        <f aca="false">LN(I2741/70.1)</f>
        <v>1.22898296156691</v>
      </c>
      <c r="S2741" s="0" t="n">
        <f aca="false">LN((K2741*3600)/10500)</f>
        <v>-3.37372674980985</v>
      </c>
      <c r="T2741" s="0" t="n">
        <f aca="false">LN(L2741/0.45)</f>
        <v>0.966730328632225</v>
      </c>
      <c r="U2741" s="0" t="n">
        <f aca="false">LN(N2741/0.45)</f>
        <v>0.966730328632225</v>
      </c>
      <c r="V2741" s="0" t="n">
        <f aca="false">SQRT(P2741^2+Q2741^2+R2741^2)</f>
        <v>2.4013684821351</v>
      </c>
      <c r="W2741" s="0" t="n">
        <f aca="false">SQRT(S2741^2+T2741^2+U2741^2)</f>
        <v>3.64021527371353</v>
      </c>
      <c r="X2741" s="0" t="n">
        <f aca="false">SQRT(P2741^2+Q2741^2+R2741^2+S2741^2+T2741^2+U2741^2)</f>
        <v>4.36093313706701</v>
      </c>
    </row>
    <row r="2742" customFormat="false" ht="12.8" hidden="false" customHeight="false" outlineLevel="0" collapsed="false">
      <c r="A2742" s="0" t="n">
        <v>0.0001</v>
      </c>
      <c r="B2742" s="0" t="n">
        <v>0.273</v>
      </c>
      <c r="C2742" s="0" t="n">
        <v>15000</v>
      </c>
      <c r="D2742" s="0" t="n">
        <v>0.6423333333</v>
      </c>
      <c r="E2742" s="0" t="n">
        <v>44.5</v>
      </c>
      <c r="F2742" s="0" t="n">
        <v>3.666666667</v>
      </c>
      <c r="G2742" s="0" t="n">
        <v>6489.28271</v>
      </c>
      <c r="H2742" s="0" t="n">
        <v>0.49437</v>
      </c>
      <c r="I2742" s="0" t="n">
        <v>238.5728</v>
      </c>
      <c r="J2742" s="0" t="n">
        <v>15.56</v>
      </c>
      <c r="K2742" s="0" t="n">
        <v>0.10271</v>
      </c>
      <c r="L2742" s="0" t="n">
        <v>1.1848</v>
      </c>
      <c r="M2742" s="0" t="n">
        <v>22.1825</v>
      </c>
      <c r="N2742" s="0" t="n">
        <v>1.1848</v>
      </c>
      <c r="O2742" s="0" t="n">
        <v>15.56</v>
      </c>
      <c r="P2742" s="0" t="n">
        <f aca="false">LN(G2742/4200)</f>
        <v>0.435067476976567</v>
      </c>
      <c r="Q2742" s="0" t="n">
        <f aca="false">LN((H2742*3600)/13250)</f>
        <v>-2.00753476126156</v>
      </c>
      <c r="R2742" s="0" t="n">
        <f aca="false">LN(I2742/70.1)</f>
        <v>1.22475171080141</v>
      </c>
      <c r="S2742" s="0" t="n">
        <f aca="false">LN((K2742*3600)/10500)</f>
        <v>-3.34628720750584</v>
      </c>
      <c r="T2742" s="0" t="n">
        <f aca="false">LN(L2742/0.45)</f>
        <v>0.968081680189224</v>
      </c>
      <c r="U2742" s="0" t="n">
        <f aca="false">LN(N2742/0.45)</f>
        <v>0.968081680189224</v>
      </c>
      <c r="V2742" s="0" t="n">
        <f aca="false">SQRT(P2742^2+Q2742^2+R2742^2)</f>
        <v>2.39154683840966</v>
      </c>
      <c r="W2742" s="0" t="n">
        <f aca="false">SQRT(S2742^2+T2742^2+U2742^2)</f>
        <v>3.61552241787452</v>
      </c>
      <c r="X2742" s="0" t="n">
        <f aca="false">SQRT(P2742^2+Q2742^2+R2742^2+S2742^2+T2742^2+U2742^2)</f>
        <v>4.33491622000477</v>
      </c>
    </row>
    <row r="2743" customFormat="false" ht="12.8" hidden="false" customHeight="false" outlineLevel="0" collapsed="false">
      <c r="A2743" s="0" t="n">
        <v>0.0002666666667</v>
      </c>
      <c r="B2743" s="0" t="n">
        <v>0.273</v>
      </c>
      <c r="C2743" s="0" t="n">
        <v>15000</v>
      </c>
      <c r="D2743" s="0" t="n">
        <v>0.6423333333</v>
      </c>
      <c r="E2743" s="0" t="n">
        <v>44.5</v>
      </c>
      <c r="F2743" s="0" t="n">
        <v>3.666666667</v>
      </c>
      <c r="G2743" s="0" t="n">
        <v>6488.85254</v>
      </c>
      <c r="H2743" s="0" t="n">
        <v>0.49299</v>
      </c>
      <c r="I2743" s="0" t="n">
        <v>238.5729</v>
      </c>
      <c r="J2743" s="0" t="n">
        <v>15.56</v>
      </c>
      <c r="K2743" s="0" t="n">
        <v>0.10132</v>
      </c>
      <c r="L2743" s="0" t="n">
        <v>1.1946</v>
      </c>
      <c r="M2743" s="0" t="n">
        <v>22.1814</v>
      </c>
      <c r="N2743" s="0" t="n">
        <v>1.1946</v>
      </c>
      <c r="O2743" s="0" t="n">
        <v>15.56</v>
      </c>
      <c r="P2743" s="0" t="n">
        <f aca="false">LN(G2743/4200)</f>
        <v>0.435001185480621</v>
      </c>
      <c r="Q2743" s="0" t="n">
        <f aca="false">LN((H2743*3600)/13250)</f>
        <v>-2.010330096091</v>
      </c>
      <c r="R2743" s="0" t="n">
        <f aca="false">LN(I2743/70.1)</f>
        <v>1.22475212996059</v>
      </c>
      <c r="S2743" s="0" t="n">
        <f aca="false">LN((K2743*3600)/10500)</f>
        <v>-3.35991286555008</v>
      </c>
      <c r="T2743" s="0" t="n">
        <f aca="false">LN(L2743/0.45)</f>
        <v>0.97631909753384</v>
      </c>
      <c r="U2743" s="0" t="n">
        <f aca="false">LN(N2743/0.45)</f>
        <v>0.97631909753384</v>
      </c>
      <c r="V2743" s="0" t="n">
        <f aca="false">SQRT(P2743^2+Q2743^2+R2743^2)</f>
        <v>2.39388197421297</v>
      </c>
      <c r="W2743" s="0" t="n">
        <f aca="false">SQRT(S2743^2+T2743^2+U2743^2)</f>
        <v>3.63254902575416</v>
      </c>
      <c r="X2743" s="0" t="n">
        <f aca="false">SQRT(P2743^2+Q2743^2+R2743^2+S2743^2+T2743^2+U2743^2)</f>
        <v>4.35041185762559</v>
      </c>
    </row>
    <row r="2744" customFormat="false" ht="12.8" hidden="false" customHeight="false" outlineLevel="0" collapsed="false">
      <c r="A2744" s="0" t="n">
        <v>0.0004333333333</v>
      </c>
      <c r="B2744" s="0" t="n">
        <v>0.273</v>
      </c>
      <c r="C2744" s="0" t="n">
        <v>15000</v>
      </c>
      <c r="D2744" s="0" t="n">
        <v>0.6423333333</v>
      </c>
      <c r="E2744" s="0" t="n">
        <v>44.5</v>
      </c>
      <c r="F2744" s="0" t="n">
        <v>3.666666667</v>
      </c>
      <c r="G2744" s="0" t="n">
        <v>6486.31934</v>
      </c>
      <c r="H2744" s="0" t="n">
        <v>0.4916</v>
      </c>
      <c r="I2744" s="0" t="n">
        <v>238.573</v>
      </c>
      <c r="J2744" s="0" t="n">
        <v>15.56</v>
      </c>
      <c r="K2744" s="0" t="n">
        <v>0.09993</v>
      </c>
      <c r="L2744" s="0" t="n">
        <v>1.1594</v>
      </c>
      <c r="M2744" s="0" t="n">
        <v>22.1768</v>
      </c>
      <c r="N2744" s="0" t="n">
        <v>1.1594</v>
      </c>
      <c r="O2744" s="0" t="n">
        <v>15.56</v>
      </c>
      <c r="P2744" s="0" t="n">
        <f aca="false">LN(G2744/4200)</f>
        <v>0.434610716659766</v>
      </c>
      <c r="Q2744" s="0" t="n">
        <f aca="false">LN((H2744*3600)/13250)</f>
        <v>-2.01315360826042</v>
      </c>
      <c r="R2744" s="0" t="n">
        <f aca="false">LN(I2744/70.1)</f>
        <v>1.2247525491196</v>
      </c>
      <c r="S2744" s="0" t="n">
        <f aca="false">LN((K2744*3600)/10500)</f>
        <v>-3.37372674980985</v>
      </c>
      <c r="T2744" s="0" t="n">
        <f aca="false">LN(L2744/0.45)</f>
        <v>0.946410326141267</v>
      </c>
      <c r="U2744" s="0" t="n">
        <f aca="false">LN(N2744/0.45)</f>
        <v>0.946410326141267</v>
      </c>
      <c r="V2744" s="0" t="n">
        <f aca="false">SQRT(P2744^2+Q2744^2+R2744^2)</f>
        <v>2.39618295045734</v>
      </c>
      <c r="W2744" s="0" t="n">
        <f aca="false">SQRT(S2744^2+T2744^2+U2744^2)</f>
        <v>3.62952024284701</v>
      </c>
      <c r="X2744" s="0" t="n">
        <f aca="false">SQRT(P2744^2+Q2744^2+R2744^2+S2744^2+T2744^2+U2744^2)</f>
        <v>4.34915048317469</v>
      </c>
    </row>
    <row r="2745" customFormat="false" ht="12.8" hidden="false" customHeight="false" outlineLevel="0" collapsed="false">
      <c r="A2745" s="0" t="n">
        <v>0.0006</v>
      </c>
      <c r="B2745" s="0" t="n">
        <v>0.273</v>
      </c>
      <c r="C2745" s="0" t="n">
        <v>15000</v>
      </c>
      <c r="D2745" s="0" t="n">
        <v>0.6423333333</v>
      </c>
      <c r="E2745" s="0" t="n">
        <v>44.5</v>
      </c>
      <c r="F2745" s="0" t="n">
        <v>3.666666667</v>
      </c>
      <c r="G2745" s="0" t="n">
        <v>6489.31738</v>
      </c>
      <c r="H2745" s="0" t="n">
        <v>0.4916</v>
      </c>
      <c r="I2745" s="0" t="n">
        <v>238.573</v>
      </c>
      <c r="J2745" s="0" t="n">
        <v>15.56</v>
      </c>
      <c r="K2745" s="0" t="n">
        <v>0.09993</v>
      </c>
      <c r="L2745" s="0" t="n">
        <v>1.1832</v>
      </c>
      <c r="M2745" s="0" t="n">
        <v>22.1797</v>
      </c>
      <c r="N2745" s="0" t="n">
        <v>1.1832</v>
      </c>
      <c r="O2745" s="0" t="n">
        <v>15.56</v>
      </c>
      <c r="P2745" s="0" t="n">
        <f aca="false">LN(G2745/4200)</f>
        <v>0.435072819617493</v>
      </c>
      <c r="Q2745" s="0" t="n">
        <f aca="false">LN((H2745*3600)/13250)</f>
        <v>-2.01315360826042</v>
      </c>
      <c r="R2745" s="0" t="n">
        <f aca="false">LN(I2745/70.1)</f>
        <v>1.2247525491196</v>
      </c>
      <c r="S2745" s="0" t="n">
        <f aca="false">LN((K2745*3600)/10500)</f>
        <v>-3.37372674980985</v>
      </c>
      <c r="T2745" s="0" t="n">
        <f aca="false">LN(L2745/0.45)</f>
        <v>0.966730328632225</v>
      </c>
      <c r="U2745" s="0" t="n">
        <f aca="false">LN(N2745/0.45)</f>
        <v>0.966730328632225</v>
      </c>
      <c r="V2745" s="0" t="n">
        <f aca="false">SQRT(P2745^2+Q2745^2+R2745^2)</f>
        <v>2.39626680805724</v>
      </c>
      <c r="W2745" s="0" t="n">
        <f aca="false">SQRT(S2745^2+T2745^2+U2745^2)</f>
        <v>3.64021527371353</v>
      </c>
      <c r="X2745" s="0" t="n">
        <f aca="false">SQRT(P2745^2+Q2745^2+R2745^2+S2745^2+T2745^2+U2745^2)</f>
        <v>4.35812595668988</v>
      </c>
    </row>
    <row r="2746" customFormat="false" ht="12.8" hidden="false" customHeight="false" outlineLevel="0" collapsed="false">
      <c r="A2746" s="0" t="n">
        <v>0.0001</v>
      </c>
      <c r="B2746" s="0" t="n">
        <v>0.311</v>
      </c>
      <c r="C2746" s="0" t="n">
        <v>15000</v>
      </c>
      <c r="D2746" s="0" t="n">
        <v>0.6423333333</v>
      </c>
      <c r="E2746" s="0" t="n">
        <v>44.5</v>
      </c>
      <c r="F2746" s="0" t="n">
        <v>3.666666667</v>
      </c>
      <c r="G2746" s="0" t="n">
        <v>6464.61816</v>
      </c>
      <c r="H2746" s="0" t="n">
        <v>0.49715</v>
      </c>
      <c r="I2746" s="0" t="n">
        <v>237.5169</v>
      </c>
      <c r="J2746" s="0" t="n">
        <v>15.56</v>
      </c>
      <c r="K2746" s="0" t="n">
        <v>0.1041</v>
      </c>
      <c r="L2746" s="0" t="n">
        <v>1.2523</v>
      </c>
      <c r="M2746" s="0" t="n">
        <v>21.7653</v>
      </c>
      <c r="N2746" s="0" t="n">
        <v>1.2523</v>
      </c>
      <c r="O2746" s="0" t="n">
        <v>15.56</v>
      </c>
      <c r="P2746" s="0" t="n">
        <f aca="false">LN(G2746/4200)</f>
        <v>0.43125942254522</v>
      </c>
      <c r="Q2746" s="0" t="n">
        <f aca="false">LN((H2746*3600)/13250)</f>
        <v>-2.00192719452622</v>
      </c>
      <c r="R2746" s="0" t="n">
        <f aca="false">LN(I2746/70.1)</f>
        <v>1.22031598479729</v>
      </c>
      <c r="S2746" s="0" t="n">
        <f aca="false">LN((K2746*3600)/10500)</f>
        <v>-3.33284471506263</v>
      </c>
      <c r="T2746" s="0" t="n">
        <f aca="false">LN(L2746/0.45)</f>
        <v>1.02348955680562</v>
      </c>
      <c r="U2746" s="0" t="n">
        <f aca="false">LN(N2746/0.45)</f>
        <v>1.02348955680562</v>
      </c>
      <c r="V2746" s="0" t="n">
        <f aca="false">SQRT(P2746^2+Q2746^2+R2746^2)</f>
        <v>2.38387673432781</v>
      </c>
      <c r="W2746" s="0" t="n">
        <f aca="false">SQRT(S2746^2+T2746^2+U2746^2)</f>
        <v>3.63358165458012</v>
      </c>
      <c r="X2746" s="0" t="n">
        <f aca="false">SQRT(P2746^2+Q2746^2+R2746^2+S2746^2+T2746^2+U2746^2)</f>
        <v>4.34577771232845</v>
      </c>
    </row>
    <row r="2747" customFormat="false" ht="12.8" hidden="false" customHeight="false" outlineLevel="0" collapsed="false">
      <c r="A2747" s="0" t="n">
        <v>0.0002666666667</v>
      </c>
      <c r="B2747" s="0" t="n">
        <v>0.311</v>
      </c>
      <c r="C2747" s="0" t="n">
        <v>15000</v>
      </c>
      <c r="D2747" s="0" t="n">
        <v>0.6423333333</v>
      </c>
      <c r="E2747" s="0" t="n">
        <v>44.5</v>
      </c>
      <c r="F2747" s="0" t="n">
        <v>3.666666667</v>
      </c>
      <c r="G2747" s="0" t="n">
        <v>6463.70801</v>
      </c>
      <c r="H2747" s="0" t="n">
        <v>0.49576</v>
      </c>
      <c r="I2747" s="0" t="n">
        <v>237.5168</v>
      </c>
      <c r="J2747" s="0" t="n">
        <v>15.56</v>
      </c>
      <c r="K2747" s="0" t="n">
        <v>0.10132</v>
      </c>
      <c r="L2747" s="0" t="n">
        <v>1.1946</v>
      </c>
      <c r="M2747" s="0" t="n">
        <v>21.7663</v>
      </c>
      <c r="N2747" s="0" t="n">
        <v>1.1946</v>
      </c>
      <c r="O2747" s="0" t="n">
        <v>15.56</v>
      </c>
      <c r="P2747" s="0" t="n">
        <f aca="false">LN(G2747/4200)</f>
        <v>0.431118623188902</v>
      </c>
      <c r="Q2747" s="0" t="n">
        <f aca="false">LN((H2747*3600)/13250)</f>
        <v>-2.00472704729845</v>
      </c>
      <c r="R2747" s="0" t="n">
        <f aca="false">LN(I2747/70.1)</f>
        <v>1.22031556377452</v>
      </c>
      <c r="S2747" s="0" t="n">
        <f aca="false">LN((K2747*3600)/10500)</f>
        <v>-3.35991286555008</v>
      </c>
      <c r="T2747" s="0" t="n">
        <f aca="false">LN(L2747/0.45)</f>
        <v>0.97631909753384</v>
      </c>
      <c r="U2747" s="0" t="n">
        <f aca="false">LN(N2747/0.45)</f>
        <v>0.97631909753384</v>
      </c>
      <c r="V2747" s="0" t="n">
        <f aca="false">SQRT(P2747^2+Q2747^2+R2747^2)</f>
        <v>2.38620281548334</v>
      </c>
      <c r="W2747" s="0" t="n">
        <f aca="false">SQRT(S2747^2+T2747^2+U2747^2)</f>
        <v>3.63254902575416</v>
      </c>
      <c r="X2747" s="0" t="n">
        <f aca="false">SQRT(P2747^2+Q2747^2+R2747^2+S2747^2+T2747^2+U2747^2)</f>
        <v>4.34619101065843</v>
      </c>
    </row>
    <row r="2748" customFormat="false" ht="12.8" hidden="false" customHeight="false" outlineLevel="0" collapsed="false">
      <c r="A2748" s="0" t="n">
        <v>0.0004333333333</v>
      </c>
      <c r="B2748" s="0" t="n">
        <v>0.311</v>
      </c>
      <c r="C2748" s="0" t="n">
        <v>15000</v>
      </c>
      <c r="D2748" s="0" t="n">
        <v>0.6423333333</v>
      </c>
      <c r="E2748" s="0" t="n">
        <v>44.5</v>
      </c>
      <c r="F2748" s="0" t="n">
        <v>3.666666667</v>
      </c>
      <c r="G2748" s="0" t="n">
        <v>6465.91211</v>
      </c>
      <c r="H2748" s="0" t="n">
        <v>0.49437</v>
      </c>
      <c r="I2748" s="0" t="n">
        <v>237.5167</v>
      </c>
      <c r="J2748" s="0" t="n">
        <v>15.56</v>
      </c>
      <c r="K2748" s="0" t="n">
        <v>0.10132</v>
      </c>
      <c r="L2748" s="0" t="n">
        <v>1.2337</v>
      </c>
      <c r="M2748" s="0" t="n">
        <v>21.7704</v>
      </c>
      <c r="N2748" s="0" t="n">
        <v>1.2337</v>
      </c>
      <c r="O2748" s="0" t="n">
        <v>15.56</v>
      </c>
      <c r="P2748" s="0" t="n">
        <f aca="false">LN(G2748/4200)</f>
        <v>0.431459561283122</v>
      </c>
      <c r="Q2748" s="0" t="n">
        <f aca="false">LN((H2748*3600)/13250)</f>
        <v>-2.00753476126156</v>
      </c>
      <c r="R2748" s="0" t="n">
        <f aca="false">LN(I2748/70.1)</f>
        <v>1.22031514275159</v>
      </c>
      <c r="S2748" s="0" t="n">
        <f aca="false">LN((K2748*3600)/10500)</f>
        <v>-3.35991286555008</v>
      </c>
      <c r="T2748" s="0" t="n">
        <f aca="false">LN(L2748/0.45)</f>
        <v>1.00852548031305</v>
      </c>
      <c r="U2748" s="0" t="n">
        <f aca="false">LN(N2748/0.45)</f>
        <v>1.00852548031305</v>
      </c>
      <c r="V2748" s="0" t="n">
        <f aca="false">SQRT(P2748^2+Q2748^2+R2748^2)</f>
        <v>2.3886234986546</v>
      </c>
      <c r="W2748" s="0" t="n">
        <f aca="false">SQRT(S2748^2+T2748^2+U2748^2)</f>
        <v>3.65010434823037</v>
      </c>
      <c r="X2748" s="0" t="n">
        <f aca="false">SQRT(P2748^2+Q2748^2+R2748^2+S2748^2+T2748^2+U2748^2)</f>
        <v>4.36219944194385</v>
      </c>
    </row>
    <row r="2749" customFormat="false" ht="12.8" hidden="false" customHeight="false" outlineLevel="0" collapsed="false">
      <c r="A2749" s="0" t="n">
        <v>0.0006</v>
      </c>
      <c r="B2749" s="0" t="n">
        <v>0.311</v>
      </c>
      <c r="C2749" s="0" t="n">
        <v>15000</v>
      </c>
      <c r="D2749" s="0" t="n">
        <v>0.6423333333</v>
      </c>
      <c r="E2749" s="0" t="n">
        <v>44.5</v>
      </c>
      <c r="F2749" s="0" t="n">
        <v>3.666666667</v>
      </c>
      <c r="G2749" s="0" t="n">
        <v>6464.16895</v>
      </c>
      <c r="H2749" s="0" t="n">
        <v>0.49437</v>
      </c>
      <c r="I2749" s="0" t="n">
        <v>237.5168</v>
      </c>
      <c r="J2749" s="0" t="n">
        <v>15.56</v>
      </c>
      <c r="K2749" s="0" t="n">
        <v>0.10132</v>
      </c>
      <c r="L2749" s="0" t="n">
        <v>1.2602</v>
      </c>
      <c r="M2749" s="0" t="n">
        <v>21.7664</v>
      </c>
      <c r="N2749" s="0" t="n">
        <v>1.2602</v>
      </c>
      <c r="O2749" s="0" t="n">
        <v>15.56</v>
      </c>
      <c r="P2749" s="0" t="n">
        <f aca="false">LN(G2749/4200)</f>
        <v>0.431189932654736</v>
      </c>
      <c r="Q2749" s="0" t="n">
        <f aca="false">LN((H2749*3600)/13250)</f>
        <v>-2.00753476126156</v>
      </c>
      <c r="R2749" s="0" t="n">
        <f aca="false">LN(I2749/70.1)</f>
        <v>1.22031556377452</v>
      </c>
      <c r="S2749" s="0" t="n">
        <f aca="false">LN((K2749*3600)/10500)</f>
        <v>-3.35991286555008</v>
      </c>
      <c r="T2749" s="0" t="n">
        <f aca="false">LN(L2749/0.45)</f>
        <v>1.02977813474359</v>
      </c>
      <c r="U2749" s="0" t="n">
        <f aca="false">LN(N2749/0.45)</f>
        <v>1.02977813474359</v>
      </c>
      <c r="V2749" s="0" t="n">
        <f aca="false">SQRT(P2749^2+Q2749^2+R2749^2)</f>
        <v>2.38857502517434</v>
      </c>
      <c r="W2749" s="0" t="n">
        <f aca="false">SQRT(S2749^2+T2749^2+U2749^2)</f>
        <v>3.66195309605146</v>
      </c>
      <c r="X2749" s="0" t="n">
        <f aca="false">SQRT(P2749^2+Q2749^2+R2749^2+S2749^2+T2749^2+U2749^2)</f>
        <v>4.37209230558637</v>
      </c>
    </row>
    <row r="2750" customFormat="false" ht="12.8" hidden="false" customHeight="false" outlineLevel="0" collapsed="false">
      <c r="A2750" s="0" t="n">
        <v>0.0001</v>
      </c>
      <c r="B2750" s="0" t="n">
        <v>0.349</v>
      </c>
      <c r="C2750" s="0" t="n">
        <v>15000</v>
      </c>
      <c r="D2750" s="0" t="n">
        <v>0.6423333333</v>
      </c>
      <c r="E2750" s="0" t="n">
        <v>44.5</v>
      </c>
      <c r="F2750" s="0" t="n">
        <v>3.666666667</v>
      </c>
      <c r="G2750" s="0" t="n">
        <v>6443.4624</v>
      </c>
      <c r="H2750" s="0" t="n">
        <v>0.49854</v>
      </c>
      <c r="I2750" s="0" t="n">
        <v>236.4131</v>
      </c>
      <c r="J2750" s="0" t="n">
        <v>15.56</v>
      </c>
      <c r="K2750" s="0" t="n">
        <v>0.1041</v>
      </c>
      <c r="L2750" s="0" t="n">
        <v>1.2523</v>
      </c>
      <c r="M2750" s="0" t="n">
        <v>21.3316</v>
      </c>
      <c r="N2750" s="0" t="n">
        <v>1.2523</v>
      </c>
      <c r="O2750" s="0" t="n">
        <v>15.56</v>
      </c>
      <c r="P2750" s="0" t="n">
        <f aca="false">LN(G2750/4200)</f>
        <v>0.427981510102023</v>
      </c>
      <c r="Q2750" s="0" t="n">
        <f aca="false">LN((H2750*3600)/13250)</f>
        <v>-1.99913515904736</v>
      </c>
      <c r="R2750" s="0" t="n">
        <f aca="false">LN(I2750/70.1)</f>
        <v>1.21565790450768</v>
      </c>
      <c r="S2750" s="0" t="n">
        <f aca="false">LN((K2750*3600)/10500)</f>
        <v>-3.33284471506263</v>
      </c>
      <c r="T2750" s="0" t="n">
        <f aca="false">LN(L2750/0.45)</f>
        <v>1.02348955680562</v>
      </c>
      <c r="U2750" s="0" t="n">
        <f aca="false">LN(N2750/0.45)</f>
        <v>1.02348955680562</v>
      </c>
      <c r="V2750" s="0" t="n">
        <f aca="false">SQRT(P2750^2+Q2750^2+R2750^2)</f>
        <v>2.37855706215355</v>
      </c>
      <c r="W2750" s="0" t="n">
        <f aca="false">SQRT(S2750^2+T2750^2+U2750^2)</f>
        <v>3.63358165458012</v>
      </c>
      <c r="X2750" s="0" t="n">
        <f aca="false">SQRT(P2750^2+Q2750^2+R2750^2+S2750^2+T2750^2+U2750^2)</f>
        <v>4.34286188341533</v>
      </c>
    </row>
    <row r="2751" customFormat="false" ht="12.8" hidden="false" customHeight="false" outlineLevel="0" collapsed="false">
      <c r="A2751" s="0" t="n">
        <v>0.0002666666667</v>
      </c>
      <c r="B2751" s="0" t="n">
        <v>0.349</v>
      </c>
      <c r="C2751" s="0" t="n">
        <v>15000</v>
      </c>
      <c r="D2751" s="0" t="n">
        <v>0.6423333333</v>
      </c>
      <c r="E2751" s="0" t="n">
        <v>44.5</v>
      </c>
      <c r="F2751" s="0" t="n">
        <v>3.666666667</v>
      </c>
      <c r="G2751" s="0" t="n">
        <v>6442.90332</v>
      </c>
      <c r="H2751" s="0" t="n">
        <v>0.49715</v>
      </c>
      <c r="I2751" s="0" t="n">
        <v>236.4133</v>
      </c>
      <c r="J2751" s="0" t="n">
        <v>15.56</v>
      </c>
      <c r="K2751" s="0" t="n">
        <v>0.10271</v>
      </c>
      <c r="L2751" s="0" t="n">
        <v>1.2675</v>
      </c>
      <c r="M2751" s="0" t="n">
        <v>21.3354</v>
      </c>
      <c r="N2751" s="0" t="n">
        <v>1.2675</v>
      </c>
      <c r="O2751" s="0" t="n">
        <v>15.56</v>
      </c>
      <c r="P2751" s="0" t="n">
        <f aca="false">LN(G2751/4200)</f>
        <v>0.427894739322348</v>
      </c>
      <c r="Q2751" s="0" t="n">
        <f aca="false">LN((H2751*3600)/13250)</f>
        <v>-2.00192719452622</v>
      </c>
      <c r="R2751" s="0" t="n">
        <f aca="false">LN(I2751/70.1)</f>
        <v>1.21565875048413</v>
      </c>
      <c r="S2751" s="0" t="n">
        <f aca="false">LN((K2751*3600)/10500)</f>
        <v>-3.34628720750584</v>
      </c>
      <c r="T2751" s="0" t="n">
        <f aca="false">LN(L2751/0.45)</f>
        <v>1.03555415270097</v>
      </c>
      <c r="U2751" s="0" t="n">
        <f aca="false">LN(N2751/0.45)</f>
        <v>1.03555415270097</v>
      </c>
      <c r="V2751" s="0" t="n">
        <f aca="false">SQRT(P2751^2+Q2751^2+R2751^2)</f>
        <v>2.38088903516145</v>
      </c>
      <c r="W2751" s="0" t="n">
        <f aca="false">SQRT(S2751^2+T2751^2+U2751^2)</f>
        <v>3.65272266692527</v>
      </c>
      <c r="X2751" s="0" t="n">
        <f aca="false">SQRT(P2751^2+Q2751^2+R2751^2+S2751^2+T2751^2+U2751^2)</f>
        <v>4.36016232257719</v>
      </c>
    </row>
    <row r="2752" customFormat="false" ht="12.8" hidden="false" customHeight="false" outlineLevel="0" collapsed="false">
      <c r="A2752" s="0" t="n">
        <v>0.0004333333333</v>
      </c>
      <c r="B2752" s="0" t="n">
        <v>0.349</v>
      </c>
      <c r="C2752" s="0" t="n">
        <v>15000</v>
      </c>
      <c r="D2752" s="0" t="n">
        <v>0.6423333333</v>
      </c>
      <c r="E2752" s="0" t="n">
        <v>44.5</v>
      </c>
      <c r="F2752" s="0" t="n">
        <v>3.666666667</v>
      </c>
      <c r="G2752" s="0" t="n">
        <v>6440.64746</v>
      </c>
      <c r="H2752" s="0" t="n">
        <v>0.49576</v>
      </c>
      <c r="I2752" s="0" t="n">
        <v>236.4133</v>
      </c>
      <c r="J2752" s="0" t="n">
        <v>15.56</v>
      </c>
      <c r="K2752" s="0" t="n">
        <v>0.10132</v>
      </c>
      <c r="L2752" s="0" t="n">
        <v>1.2337</v>
      </c>
      <c r="M2752" s="0" t="n">
        <v>21.3331</v>
      </c>
      <c r="N2752" s="0" t="n">
        <v>1.2337</v>
      </c>
      <c r="O2752" s="0" t="n">
        <v>15.56</v>
      </c>
      <c r="P2752" s="0" t="n">
        <f aca="false">LN(G2752/4200)</f>
        <v>0.427544547040488</v>
      </c>
      <c r="Q2752" s="0" t="n">
        <f aca="false">LN((H2752*3600)/13250)</f>
        <v>-2.00472704729845</v>
      </c>
      <c r="R2752" s="0" t="n">
        <f aca="false">LN(I2752/70.1)</f>
        <v>1.21565875048413</v>
      </c>
      <c r="S2752" s="0" t="n">
        <f aca="false">LN((K2752*3600)/10500)</f>
        <v>-3.35991286555008</v>
      </c>
      <c r="T2752" s="0" t="n">
        <f aca="false">LN(L2752/0.45)</f>
        <v>1.00852548031305</v>
      </c>
      <c r="U2752" s="0" t="n">
        <f aca="false">LN(N2752/0.45)</f>
        <v>1.00852548031305</v>
      </c>
      <c r="V2752" s="0" t="n">
        <f aca="false">SQRT(P2752^2+Q2752^2+R2752^2)</f>
        <v>2.383180872595</v>
      </c>
      <c r="W2752" s="0" t="n">
        <f aca="false">SQRT(S2752^2+T2752^2+U2752^2)</f>
        <v>3.65010434823037</v>
      </c>
      <c r="X2752" s="0" t="n">
        <f aca="false">SQRT(P2752^2+Q2752^2+R2752^2+S2752^2+T2752^2+U2752^2)</f>
        <v>4.35922158469525</v>
      </c>
    </row>
    <row r="2753" customFormat="false" ht="12.8" hidden="false" customHeight="false" outlineLevel="0" collapsed="false">
      <c r="A2753" s="0" t="n">
        <v>0.0006</v>
      </c>
      <c r="B2753" s="0" t="n">
        <v>0.349</v>
      </c>
      <c r="C2753" s="0" t="n">
        <v>15000</v>
      </c>
      <c r="D2753" s="0" t="n">
        <v>0.6423333333</v>
      </c>
      <c r="E2753" s="0" t="n">
        <v>44.5</v>
      </c>
      <c r="F2753" s="0" t="n">
        <v>3.666666667</v>
      </c>
      <c r="G2753" s="0" t="n">
        <v>6442.92041</v>
      </c>
      <c r="H2753" s="0" t="n">
        <v>0.49576</v>
      </c>
      <c r="I2753" s="0" t="n">
        <v>236.4133</v>
      </c>
      <c r="J2753" s="0" t="n">
        <v>15.56</v>
      </c>
      <c r="K2753" s="0" t="n">
        <v>0.10132</v>
      </c>
      <c r="L2753" s="0" t="n">
        <v>1.2602</v>
      </c>
      <c r="M2753" s="0" t="n">
        <v>21.3299</v>
      </c>
      <c r="N2753" s="0" t="n">
        <v>1.2602</v>
      </c>
      <c r="O2753" s="0" t="n">
        <v>15.56</v>
      </c>
      <c r="P2753" s="0" t="n">
        <f aca="false">LN(G2753/4200)</f>
        <v>0.427897391849708</v>
      </c>
      <c r="Q2753" s="0" t="n">
        <f aca="false">LN((H2753*3600)/13250)</f>
        <v>-2.00472704729845</v>
      </c>
      <c r="R2753" s="0" t="n">
        <f aca="false">LN(I2753/70.1)</f>
        <v>1.21565875048413</v>
      </c>
      <c r="S2753" s="0" t="n">
        <f aca="false">LN((K2753*3600)/10500)</f>
        <v>-3.35991286555008</v>
      </c>
      <c r="T2753" s="0" t="n">
        <f aca="false">LN(L2753/0.45)</f>
        <v>1.02977813474359</v>
      </c>
      <c r="U2753" s="0" t="n">
        <f aca="false">LN(N2753/0.45)</f>
        <v>1.02977813474359</v>
      </c>
      <c r="V2753" s="0" t="n">
        <f aca="false">SQRT(P2753^2+Q2753^2+R2753^2)</f>
        <v>2.38324419851395</v>
      </c>
      <c r="W2753" s="0" t="n">
        <f aca="false">SQRT(S2753^2+T2753^2+U2753^2)</f>
        <v>3.66195309605146</v>
      </c>
      <c r="X2753" s="0" t="n">
        <f aca="false">SQRT(P2753^2+Q2753^2+R2753^2+S2753^2+T2753^2+U2753^2)</f>
        <v>4.36918223325959</v>
      </c>
    </row>
    <row r="2754" customFormat="false" ht="12.8" hidden="false" customHeight="false" outlineLevel="0" collapsed="false">
      <c r="A2754" s="0" t="n">
        <v>0.0001</v>
      </c>
      <c r="B2754" s="0" t="n">
        <v>0.235</v>
      </c>
      <c r="C2754" s="0" t="n">
        <v>5000</v>
      </c>
      <c r="D2754" s="0" t="n">
        <v>0.675</v>
      </c>
      <c r="E2754" s="0" t="n">
        <v>44.5</v>
      </c>
      <c r="F2754" s="0" t="n">
        <v>3.666666667</v>
      </c>
      <c r="G2754" s="0" t="n">
        <v>6990.62012</v>
      </c>
      <c r="H2754" s="0" t="n">
        <v>0.4416</v>
      </c>
      <c r="I2754" s="0" t="n">
        <v>261.438</v>
      </c>
      <c r="J2754" s="0" t="n">
        <v>15.56</v>
      </c>
      <c r="K2754" s="0" t="n">
        <v>0.0791</v>
      </c>
      <c r="L2754" s="0" t="n">
        <v>0.3729</v>
      </c>
      <c r="M2754" s="0" t="n">
        <v>30.4205</v>
      </c>
      <c r="N2754" s="0" t="n">
        <v>0.3729</v>
      </c>
      <c r="O2754" s="0" t="n">
        <v>15.56</v>
      </c>
      <c r="P2754" s="0" t="n">
        <f aca="false">LN(G2754/4200)</f>
        <v>0.509484742329008</v>
      </c>
      <c r="Q2754" s="0" t="n">
        <f aca="false">LN((H2754*3600)/13250)</f>
        <v>-2.12041449098942</v>
      </c>
      <c r="R2754" s="0" t="n">
        <f aca="false">LN(I2754/70.1)</f>
        <v>1.31627436766303</v>
      </c>
      <c r="S2754" s="0" t="n">
        <f aca="false">LN((K2754*3600)/10500)</f>
        <v>-3.60748381590994</v>
      </c>
      <c r="T2754" s="0" t="n">
        <f aca="false">LN(L2754/0.45)</f>
        <v>-0.18793729557959</v>
      </c>
      <c r="U2754" s="0" t="n">
        <f aca="false">LN(N2754/0.45)</f>
        <v>-0.18793729557959</v>
      </c>
      <c r="V2754" s="0" t="n">
        <f aca="false">SQRT(P2754^2+Q2754^2+R2754^2)</f>
        <v>2.54721623095305</v>
      </c>
      <c r="W2754" s="0" t="n">
        <f aca="false">SQRT(S2754^2+T2754^2+U2754^2)</f>
        <v>3.61726144150401</v>
      </c>
      <c r="X2754" s="0" t="n">
        <f aca="false">SQRT(P2754^2+Q2754^2+R2754^2+S2754^2+T2754^2+U2754^2)</f>
        <v>4.42412599994874</v>
      </c>
    </row>
    <row r="2755" customFormat="false" ht="12.8" hidden="false" customHeight="false" outlineLevel="0" collapsed="false">
      <c r="A2755" s="0" t="n">
        <v>0.0002666666667</v>
      </c>
      <c r="B2755" s="0" t="n">
        <v>0.235</v>
      </c>
      <c r="C2755" s="0" t="n">
        <v>5000</v>
      </c>
      <c r="D2755" s="0" t="n">
        <v>0.675</v>
      </c>
      <c r="E2755" s="0" t="n">
        <v>44.5</v>
      </c>
      <c r="F2755" s="0" t="n">
        <v>3.666666667</v>
      </c>
      <c r="G2755" s="0" t="n">
        <v>6993.13379</v>
      </c>
      <c r="H2755" s="0" t="n">
        <v>0.4416</v>
      </c>
      <c r="I2755" s="0" t="n">
        <v>261.438</v>
      </c>
      <c r="J2755" s="0" t="n">
        <v>15.56</v>
      </c>
      <c r="K2755" s="0" t="n">
        <v>0.0791</v>
      </c>
      <c r="L2755" s="0" t="n">
        <v>0.3833</v>
      </c>
      <c r="M2755" s="0" t="n">
        <v>30.4195</v>
      </c>
      <c r="N2755" s="0" t="n">
        <v>0.3833</v>
      </c>
      <c r="O2755" s="0" t="n">
        <v>15.56</v>
      </c>
      <c r="P2755" s="0" t="n">
        <f aca="false">LN(G2755/4200)</f>
        <v>0.509844255238525</v>
      </c>
      <c r="Q2755" s="0" t="n">
        <f aca="false">LN((H2755*3600)/13250)</f>
        <v>-2.12041449098942</v>
      </c>
      <c r="R2755" s="0" t="n">
        <f aca="false">LN(I2755/70.1)</f>
        <v>1.31627436766303</v>
      </c>
      <c r="S2755" s="0" t="n">
        <f aca="false">LN((K2755*3600)/10500)</f>
        <v>-3.60748381590994</v>
      </c>
      <c r="T2755" s="0" t="n">
        <f aca="false">LN(L2755/0.45)</f>
        <v>-0.160429610377856</v>
      </c>
      <c r="U2755" s="0" t="n">
        <f aca="false">LN(N2755/0.45)</f>
        <v>-0.160429610377856</v>
      </c>
      <c r="V2755" s="0" t="n">
        <f aca="false">SQRT(P2755^2+Q2755^2+R2755^2)</f>
        <v>2.54728816374676</v>
      </c>
      <c r="W2755" s="0" t="n">
        <f aca="false">SQRT(S2755^2+T2755^2+U2755^2)</f>
        <v>3.61461129332383</v>
      </c>
      <c r="X2755" s="0" t="n">
        <f aca="false">SQRT(P2755^2+Q2755^2+R2755^2+S2755^2+T2755^2+U2755^2)</f>
        <v>4.42200088093484</v>
      </c>
    </row>
    <row r="2756" customFormat="false" ht="12.8" hidden="false" customHeight="false" outlineLevel="0" collapsed="false">
      <c r="A2756" s="0" t="n">
        <v>0.0004333333333</v>
      </c>
      <c r="B2756" s="0" t="n">
        <v>0.235</v>
      </c>
      <c r="C2756" s="0" t="n">
        <v>5000</v>
      </c>
      <c r="D2756" s="0" t="n">
        <v>0.675</v>
      </c>
      <c r="E2756" s="0" t="n">
        <v>44.5</v>
      </c>
      <c r="F2756" s="0" t="n">
        <v>3.666666667</v>
      </c>
      <c r="G2756" s="0" t="n">
        <v>6992.56738</v>
      </c>
      <c r="H2756" s="0" t="n">
        <v>0.4416</v>
      </c>
      <c r="I2756" s="0" t="n">
        <v>261.438</v>
      </c>
      <c r="J2756" s="0" t="n">
        <v>15.56</v>
      </c>
      <c r="K2756" s="0" t="n">
        <v>0.0791</v>
      </c>
      <c r="L2756" s="0" t="n">
        <v>0.3879</v>
      </c>
      <c r="M2756" s="0" t="n">
        <v>30.4212</v>
      </c>
      <c r="N2756" s="0" t="n">
        <v>0.3879</v>
      </c>
      <c r="O2756" s="0" t="n">
        <v>15.56</v>
      </c>
      <c r="P2756" s="0" t="n">
        <f aca="false">LN(G2756/4200)</f>
        <v>0.509763256796842</v>
      </c>
      <c r="Q2756" s="0" t="n">
        <f aca="false">LN((H2756*3600)/13250)</f>
        <v>-2.12041449098942</v>
      </c>
      <c r="R2756" s="0" t="n">
        <f aca="false">LN(I2756/70.1)</f>
        <v>1.31627436766303</v>
      </c>
      <c r="S2756" s="0" t="n">
        <f aca="false">LN((K2756*3600)/10500)</f>
        <v>-3.60748381590994</v>
      </c>
      <c r="T2756" s="0" t="n">
        <f aca="false">LN(L2756/0.45)</f>
        <v>-0.148500008318444</v>
      </c>
      <c r="U2756" s="0" t="n">
        <f aca="false">LN(N2756/0.45)</f>
        <v>-0.148500008318444</v>
      </c>
      <c r="V2756" s="0" t="n">
        <f aca="false">SQRT(P2756^2+Q2756^2+R2756^2)</f>
        <v>2.54727195300085</v>
      </c>
      <c r="W2756" s="0" t="n">
        <f aca="false">SQRT(S2756^2+T2756^2+U2756^2)</f>
        <v>3.61359156338861</v>
      </c>
      <c r="X2756" s="0" t="n">
        <f aca="false">SQRT(P2756^2+Q2756^2+R2756^2+S2756^2+T2756^2+U2756^2)</f>
        <v>4.42115803715928</v>
      </c>
    </row>
    <row r="2757" customFormat="false" ht="12.8" hidden="false" customHeight="false" outlineLevel="0" collapsed="false">
      <c r="A2757" s="0" t="n">
        <v>0.0006</v>
      </c>
      <c r="B2757" s="0" t="n">
        <v>0.235</v>
      </c>
      <c r="C2757" s="0" t="n">
        <v>5000</v>
      </c>
      <c r="D2757" s="0" t="n">
        <v>0.675</v>
      </c>
      <c r="E2757" s="0" t="n">
        <v>44.5</v>
      </c>
      <c r="F2757" s="0" t="n">
        <v>3.666666667</v>
      </c>
      <c r="G2757" s="0" t="n">
        <v>6991.99463</v>
      </c>
      <c r="H2757" s="0" t="n">
        <v>0.4416</v>
      </c>
      <c r="I2757" s="0" t="n">
        <v>261.438</v>
      </c>
      <c r="J2757" s="0" t="n">
        <v>15.56</v>
      </c>
      <c r="K2757" s="0" t="n">
        <v>0.0791</v>
      </c>
      <c r="L2757" s="0" t="n">
        <v>0.3906</v>
      </c>
      <c r="M2757" s="0" t="n">
        <v>30.4209</v>
      </c>
      <c r="N2757" s="0" t="n">
        <v>0.3906</v>
      </c>
      <c r="O2757" s="0" t="n">
        <v>15.56</v>
      </c>
      <c r="P2757" s="0" t="n">
        <f aca="false">LN(G2757/4200)</f>
        <v>0.509681345043022</v>
      </c>
      <c r="Q2757" s="0" t="n">
        <f aca="false">LN((H2757*3600)/13250)</f>
        <v>-2.12041449098942</v>
      </c>
      <c r="R2757" s="0" t="n">
        <f aca="false">LN(I2757/70.1)</f>
        <v>1.31627436766303</v>
      </c>
      <c r="S2757" s="0" t="n">
        <f aca="false">LN((K2757*3600)/10500)</f>
        <v>-3.60748381590994</v>
      </c>
      <c r="T2757" s="0" t="n">
        <f aca="false">LN(L2757/0.45)</f>
        <v>-0.141563564321787</v>
      </c>
      <c r="U2757" s="0" t="n">
        <f aca="false">LN(N2757/0.45)</f>
        <v>-0.141563564321787</v>
      </c>
      <c r="V2757" s="0" t="n">
        <f aca="false">SQRT(P2757^2+Q2757^2+R2757^2)</f>
        <v>2.54725556198225</v>
      </c>
      <c r="W2757" s="0" t="n">
        <f aca="false">SQRT(S2757^2+T2757^2+U2757^2)</f>
        <v>3.61303473101756</v>
      </c>
      <c r="X2757" s="0" t="n">
        <f aca="false">SQRT(P2757^2+Q2757^2+R2757^2+S2757^2+T2757^2+U2757^2)</f>
        <v>4.42069348242882</v>
      </c>
    </row>
    <row r="2758" customFormat="false" ht="12.8" hidden="false" customHeight="false" outlineLevel="0" collapsed="false">
      <c r="A2758" s="0" t="n">
        <v>0.0001</v>
      </c>
      <c r="B2758" s="0" t="n">
        <v>0.273</v>
      </c>
      <c r="C2758" s="0" t="n">
        <v>5000</v>
      </c>
      <c r="D2758" s="0" t="n">
        <v>0.675</v>
      </c>
      <c r="E2758" s="0" t="n">
        <v>44.5</v>
      </c>
      <c r="F2758" s="0" t="n">
        <v>3.666666667</v>
      </c>
      <c r="G2758" s="0" t="n">
        <v>6975.45605</v>
      </c>
      <c r="H2758" s="0" t="n">
        <v>0.44299</v>
      </c>
      <c r="I2758" s="0" t="n">
        <v>260.7033</v>
      </c>
      <c r="J2758" s="0" t="n">
        <v>15.56</v>
      </c>
      <c r="K2758" s="0" t="n">
        <v>0.08049</v>
      </c>
      <c r="L2758" s="0" t="n">
        <v>0.403</v>
      </c>
      <c r="M2758" s="0" t="n">
        <v>30.1487</v>
      </c>
      <c r="N2758" s="0" t="n">
        <v>0.403</v>
      </c>
      <c r="O2758" s="0" t="n">
        <v>15.56</v>
      </c>
      <c r="P2758" s="0" t="n">
        <f aca="false">LN(G2758/4200)</f>
        <v>0.507313183793243</v>
      </c>
      <c r="Q2758" s="0" t="n">
        <f aca="false">LN((H2758*3600)/13250)</f>
        <v>-2.11727178952538</v>
      </c>
      <c r="R2758" s="0" t="n">
        <f aca="false">LN(I2758/70.1)</f>
        <v>1.31346018504665</v>
      </c>
      <c r="S2758" s="0" t="n">
        <f aca="false">LN((K2758*3600)/10500)</f>
        <v>-3.59006373757791</v>
      </c>
      <c r="T2758" s="0" t="n">
        <f aca="false">LN(L2758/0.45)</f>
        <v>-0.110311020817682</v>
      </c>
      <c r="U2758" s="0" t="n">
        <f aca="false">LN(N2758/0.45)</f>
        <v>-0.110311020817682</v>
      </c>
      <c r="V2758" s="0" t="n">
        <f aca="false">SQRT(P2758^2+Q2758^2+R2758^2)</f>
        <v>2.54271196852361</v>
      </c>
      <c r="W2758" s="0" t="n">
        <f aca="false">SQRT(S2758^2+T2758^2+U2758^2)</f>
        <v>3.59345163909291</v>
      </c>
      <c r="X2758" s="0" t="n">
        <f aca="false">SQRT(P2758^2+Q2758^2+R2758^2+S2758^2+T2758^2+U2758^2)</f>
        <v>4.40207665055628</v>
      </c>
    </row>
    <row r="2759" customFormat="false" ht="12.8" hidden="false" customHeight="false" outlineLevel="0" collapsed="false">
      <c r="A2759" s="0" t="n">
        <v>0.0002666666667</v>
      </c>
      <c r="B2759" s="0" t="n">
        <v>0.273</v>
      </c>
      <c r="C2759" s="0" t="n">
        <v>5000</v>
      </c>
      <c r="D2759" s="0" t="n">
        <v>0.675</v>
      </c>
      <c r="E2759" s="0" t="n">
        <v>44.5</v>
      </c>
      <c r="F2759" s="0" t="n">
        <v>3.666666667</v>
      </c>
      <c r="G2759" s="0" t="n">
        <v>6976.42676</v>
      </c>
      <c r="H2759" s="0" t="n">
        <v>0.44299</v>
      </c>
      <c r="I2759" s="0" t="n">
        <v>260.7033</v>
      </c>
      <c r="J2759" s="0" t="n">
        <v>15.56</v>
      </c>
      <c r="K2759" s="0" t="n">
        <v>0.0791</v>
      </c>
      <c r="L2759" s="0" t="n">
        <v>0.3833</v>
      </c>
      <c r="M2759" s="0" t="n">
        <v>30.148</v>
      </c>
      <c r="N2759" s="0" t="n">
        <v>0.3833</v>
      </c>
      <c r="O2759" s="0" t="n">
        <v>15.56</v>
      </c>
      <c r="P2759" s="0" t="n">
        <f aca="false">LN(G2759/4200)</f>
        <v>0.50745233490493</v>
      </c>
      <c r="Q2759" s="0" t="n">
        <f aca="false">LN((H2759*3600)/13250)</f>
        <v>-2.11727178952538</v>
      </c>
      <c r="R2759" s="0" t="n">
        <f aca="false">LN(I2759/70.1)</f>
        <v>1.31346018504665</v>
      </c>
      <c r="S2759" s="0" t="n">
        <f aca="false">LN((K2759*3600)/10500)</f>
        <v>-3.60748381590994</v>
      </c>
      <c r="T2759" s="0" t="n">
        <f aca="false">LN(L2759/0.45)</f>
        <v>-0.160429610377856</v>
      </c>
      <c r="U2759" s="0" t="n">
        <f aca="false">LN(N2759/0.45)</f>
        <v>-0.160429610377856</v>
      </c>
      <c r="V2759" s="0" t="n">
        <f aca="false">SQRT(P2759^2+Q2759^2+R2759^2)</f>
        <v>2.5427397351328</v>
      </c>
      <c r="W2759" s="0" t="n">
        <f aca="false">SQRT(S2759^2+T2759^2+U2759^2)</f>
        <v>3.61461129332383</v>
      </c>
      <c r="X2759" s="0" t="n">
        <f aca="false">SQRT(P2759^2+Q2759^2+R2759^2+S2759^2+T2759^2+U2759^2)</f>
        <v>4.41938232815938</v>
      </c>
    </row>
    <row r="2760" customFormat="false" ht="12.8" hidden="false" customHeight="false" outlineLevel="0" collapsed="false">
      <c r="A2760" s="0" t="n">
        <v>0.0004333333333</v>
      </c>
      <c r="B2760" s="0" t="n">
        <v>0.273</v>
      </c>
      <c r="C2760" s="0" t="n">
        <v>5000</v>
      </c>
      <c r="D2760" s="0" t="n">
        <v>0.675</v>
      </c>
      <c r="E2760" s="0" t="n">
        <v>44.5</v>
      </c>
      <c r="F2760" s="0" t="n">
        <v>3.666666667</v>
      </c>
      <c r="G2760" s="0" t="n">
        <v>6975.85791</v>
      </c>
      <c r="H2760" s="0" t="n">
        <v>0.44299</v>
      </c>
      <c r="I2760" s="0" t="n">
        <v>260.7033</v>
      </c>
      <c r="J2760" s="0" t="n">
        <v>15.56</v>
      </c>
      <c r="K2760" s="0" t="n">
        <v>0.0791</v>
      </c>
      <c r="L2760" s="0" t="n">
        <v>0.3879</v>
      </c>
      <c r="M2760" s="0" t="n">
        <v>30.1499</v>
      </c>
      <c r="N2760" s="0" t="n">
        <v>0.3879</v>
      </c>
      <c r="O2760" s="0" t="n">
        <v>15.56</v>
      </c>
      <c r="P2760" s="0" t="n">
        <f aca="false">LN(G2760/4200)</f>
        <v>0.507370792703954</v>
      </c>
      <c r="Q2760" s="0" t="n">
        <f aca="false">LN((H2760*3600)/13250)</f>
        <v>-2.11727178952538</v>
      </c>
      <c r="R2760" s="0" t="n">
        <f aca="false">LN(I2760/70.1)</f>
        <v>1.31346018504665</v>
      </c>
      <c r="S2760" s="0" t="n">
        <f aca="false">LN((K2760*3600)/10500)</f>
        <v>-3.60748381590994</v>
      </c>
      <c r="T2760" s="0" t="n">
        <f aca="false">LN(L2760/0.45)</f>
        <v>-0.148500008318444</v>
      </c>
      <c r="U2760" s="0" t="n">
        <f aca="false">LN(N2760/0.45)</f>
        <v>-0.148500008318444</v>
      </c>
      <c r="V2760" s="0" t="n">
        <f aca="false">SQRT(P2760^2+Q2760^2+R2760^2)</f>
        <v>2.54272346308281</v>
      </c>
      <c r="W2760" s="0" t="n">
        <f aca="false">SQRT(S2760^2+T2760^2+U2760^2)</f>
        <v>3.61359156338861</v>
      </c>
      <c r="X2760" s="0" t="n">
        <f aca="false">SQRT(P2760^2+Q2760^2+R2760^2+S2760^2+T2760^2+U2760^2)</f>
        <v>4.41853896629928</v>
      </c>
    </row>
    <row r="2761" customFormat="false" ht="12.8" hidden="false" customHeight="false" outlineLevel="0" collapsed="false">
      <c r="A2761" s="0" t="n">
        <v>0.0006</v>
      </c>
      <c r="B2761" s="0" t="n">
        <v>0.273</v>
      </c>
      <c r="C2761" s="0" t="n">
        <v>5000</v>
      </c>
      <c r="D2761" s="0" t="n">
        <v>0.675</v>
      </c>
      <c r="E2761" s="0" t="n">
        <v>44.5</v>
      </c>
      <c r="F2761" s="0" t="n">
        <v>3.666666667</v>
      </c>
      <c r="G2761" s="0" t="n">
        <v>6975.29102</v>
      </c>
      <c r="H2761" s="0" t="n">
        <v>0.44299</v>
      </c>
      <c r="I2761" s="0" t="n">
        <v>260.7032</v>
      </c>
      <c r="J2761" s="0" t="n">
        <v>15.56</v>
      </c>
      <c r="K2761" s="0" t="n">
        <v>0.0791</v>
      </c>
      <c r="L2761" s="0" t="n">
        <v>0.3906</v>
      </c>
      <c r="M2761" s="0" t="n">
        <v>30.1496</v>
      </c>
      <c r="N2761" s="0" t="n">
        <v>0.3906</v>
      </c>
      <c r="O2761" s="0" t="n">
        <v>15.56</v>
      </c>
      <c r="P2761" s="0" t="n">
        <f aca="false">LN(G2761/4200)</f>
        <v>0.507289524845205</v>
      </c>
      <c r="Q2761" s="0" t="n">
        <f aca="false">LN((H2761*3600)/13250)</f>
        <v>-2.11727178952538</v>
      </c>
      <c r="R2761" s="0" t="n">
        <f aca="false">LN(I2761/70.1)</f>
        <v>1.31345980146876</v>
      </c>
      <c r="S2761" s="0" t="n">
        <f aca="false">LN((K2761*3600)/10500)</f>
        <v>-3.60748381590994</v>
      </c>
      <c r="T2761" s="0" t="n">
        <f aca="false">LN(L2761/0.45)</f>
        <v>-0.141563564321787</v>
      </c>
      <c r="U2761" s="0" t="n">
        <f aca="false">LN(N2761/0.45)</f>
        <v>-0.141563564321787</v>
      </c>
      <c r="V2761" s="0" t="n">
        <f aca="false">SQRT(P2761^2+Q2761^2+R2761^2)</f>
        <v>2.54270705013614</v>
      </c>
      <c r="W2761" s="0" t="n">
        <f aca="false">SQRT(S2761^2+T2761^2+U2761^2)</f>
        <v>3.61303473101756</v>
      </c>
      <c r="X2761" s="0" t="n">
        <f aca="false">SQRT(P2761^2+Q2761^2+R2761^2+S2761^2+T2761^2+U2761^2)</f>
        <v>4.41807414043169</v>
      </c>
    </row>
    <row r="2762" customFormat="false" ht="12.8" hidden="false" customHeight="false" outlineLevel="0" collapsed="false">
      <c r="A2762" s="0" t="n">
        <v>0.0001</v>
      </c>
      <c r="B2762" s="0" t="n">
        <v>0.311</v>
      </c>
      <c r="C2762" s="0" t="n">
        <v>5000</v>
      </c>
      <c r="D2762" s="0" t="n">
        <v>0.675</v>
      </c>
      <c r="E2762" s="0" t="n">
        <v>44.5</v>
      </c>
      <c r="F2762" s="0" t="n">
        <v>3.666666667</v>
      </c>
      <c r="G2762" s="0" t="n">
        <v>6958.58887</v>
      </c>
      <c r="H2762" s="0" t="n">
        <v>0.44438</v>
      </c>
      <c r="I2762" s="0" t="n">
        <v>259.928</v>
      </c>
      <c r="J2762" s="0" t="n">
        <v>15.56</v>
      </c>
      <c r="K2762" s="0" t="n">
        <v>0.08049</v>
      </c>
      <c r="L2762" s="0" t="n">
        <v>0.403</v>
      </c>
      <c r="M2762" s="0" t="n">
        <v>29.8613</v>
      </c>
      <c r="N2762" s="0" t="n">
        <v>0.403</v>
      </c>
      <c r="O2762" s="0" t="n">
        <v>15.56</v>
      </c>
      <c r="P2762" s="0" t="n">
        <f aca="false">LN(G2762/4200)</f>
        <v>0.504892179937519</v>
      </c>
      <c r="Q2762" s="0" t="n">
        <f aca="false">LN((H2762*3600)/13250)</f>
        <v>-2.11413893370001</v>
      </c>
      <c r="R2762" s="0" t="n">
        <f aca="false">LN(I2762/70.1)</f>
        <v>1.31048187554779</v>
      </c>
      <c r="S2762" s="0" t="n">
        <f aca="false">LN((K2762*3600)/10500)</f>
        <v>-3.59006373757791</v>
      </c>
      <c r="T2762" s="0" t="n">
        <f aca="false">LN(L2762/0.45)</f>
        <v>-0.110311020817682</v>
      </c>
      <c r="U2762" s="0" t="n">
        <f aca="false">LN(N2762/0.45)</f>
        <v>-0.110311020817682</v>
      </c>
      <c r="V2762" s="0" t="n">
        <f aca="false">SQRT(P2762^2+Q2762^2+R2762^2)</f>
        <v>2.53808240419564</v>
      </c>
      <c r="W2762" s="0" t="n">
        <f aca="false">SQRT(S2762^2+T2762^2+U2762^2)</f>
        <v>3.59345163909291</v>
      </c>
      <c r="X2762" s="0" t="n">
        <f aca="false">SQRT(P2762^2+Q2762^2+R2762^2+S2762^2+T2762^2+U2762^2)</f>
        <v>4.39940416113217</v>
      </c>
    </row>
    <row r="2763" customFormat="false" ht="12.8" hidden="false" customHeight="false" outlineLevel="0" collapsed="false">
      <c r="A2763" s="0" t="n">
        <v>0.0002666666667</v>
      </c>
      <c r="B2763" s="0" t="n">
        <v>0.311</v>
      </c>
      <c r="C2763" s="0" t="n">
        <v>5000</v>
      </c>
      <c r="D2763" s="0" t="n">
        <v>0.675</v>
      </c>
      <c r="E2763" s="0" t="n">
        <v>44.5</v>
      </c>
      <c r="F2763" s="0" t="n">
        <v>3.666666667</v>
      </c>
      <c r="G2763" s="0" t="n">
        <v>6958.92822</v>
      </c>
      <c r="H2763" s="0" t="n">
        <v>0.44438</v>
      </c>
      <c r="I2763" s="0" t="n">
        <v>259.928</v>
      </c>
      <c r="J2763" s="0" t="n">
        <v>15.56</v>
      </c>
      <c r="K2763" s="0" t="n">
        <v>0.08049</v>
      </c>
      <c r="L2763" s="0" t="n">
        <v>0.4151</v>
      </c>
      <c r="M2763" s="0" t="n">
        <v>29.8609</v>
      </c>
      <c r="N2763" s="0" t="n">
        <v>0.4151</v>
      </c>
      <c r="O2763" s="0" t="n">
        <v>15.56</v>
      </c>
      <c r="P2763" s="0" t="n">
        <f aca="false">LN(G2763/4200)</f>
        <v>0.504940945819806</v>
      </c>
      <c r="Q2763" s="0" t="n">
        <f aca="false">LN((H2763*3600)/13250)</f>
        <v>-2.11413893370001</v>
      </c>
      <c r="R2763" s="0" t="n">
        <f aca="false">LN(I2763/70.1)</f>
        <v>1.31048187554779</v>
      </c>
      <c r="S2763" s="0" t="n">
        <f aca="false">LN((K2763*3600)/10500)</f>
        <v>-3.59006373757791</v>
      </c>
      <c r="T2763" s="0" t="n">
        <f aca="false">LN(L2763/0.45)</f>
        <v>-0.0807281277053723</v>
      </c>
      <c r="U2763" s="0" t="n">
        <f aca="false">LN(N2763/0.45)</f>
        <v>-0.0807281277053723</v>
      </c>
      <c r="V2763" s="0" t="n">
        <f aca="false">SQRT(P2763^2+Q2763^2+R2763^2)</f>
        <v>2.53809210547822</v>
      </c>
      <c r="W2763" s="0" t="n">
        <f aca="false">SQRT(S2763^2+T2763^2+U2763^2)</f>
        <v>3.59187857549187</v>
      </c>
      <c r="X2763" s="0" t="n">
        <f aca="false">SQRT(P2763^2+Q2763^2+R2763^2+S2763^2+T2763^2+U2763^2)</f>
        <v>4.39812496832097</v>
      </c>
    </row>
    <row r="2764" customFormat="false" ht="12.8" hidden="false" customHeight="false" outlineLevel="0" collapsed="false">
      <c r="A2764" s="0" t="n">
        <v>0.0004333333333</v>
      </c>
      <c r="B2764" s="0" t="n">
        <v>0.311</v>
      </c>
      <c r="C2764" s="0" t="n">
        <v>5000</v>
      </c>
      <c r="D2764" s="0" t="n">
        <v>0.675</v>
      </c>
      <c r="E2764" s="0" t="n">
        <v>44.5</v>
      </c>
      <c r="F2764" s="0" t="n">
        <v>3.666666667</v>
      </c>
      <c r="G2764" s="0" t="n">
        <v>6958.38379</v>
      </c>
      <c r="H2764" s="0" t="n">
        <v>0.44438</v>
      </c>
      <c r="I2764" s="0" t="n">
        <v>259.928</v>
      </c>
      <c r="J2764" s="0" t="n">
        <v>15.56</v>
      </c>
      <c r="K2764" s="0" t="n">
        <v>0.08049</v>
      </c>
      <c r="L2764" s="0" t="n">
        <v>0.4205</v>
      </c>
      <c r="M2764" s="0" t="n">
        <v>29.863</v>
      </c>
      <c r="N2764" s="0" t="n">
        <v>0.4205</v>
      </c>
      <c r="O2764" s="0" t="n">
        <v>15.56</v>
      </c>
      <c r="P2764" s="0" t="n">
        <f aca="false">LN(G2764/4200)</f>
        <v>0.504862708010682</v>
      </c>
      <c r="Q2764" s="0" t="n">
        <f aca="false">LN((H2764*3600)/13250)</f>
        <v>-2.11413893370001</v>
      </c>
      <c r="R2764" s="0" t="n">
        <f aca="false">LN(I2764/70.1)</f>
        <v>1.31048187554779</v>
      </c>
      <c r="S2764" s="0" t="n">
        <f aca="false">LN((K2764*3600)/10500)</f>
        <v>-3.59006373757791</v>
      </c>
      <c r="T2764" s="0" t="n">
        <f aca="false">LN(L2764/0.45)</f>
        <v>-0.0678031033513627</v>
      </c>
      <c r="U2764" s="0" t="n">
        <f aca="false">LN(N2764/0.45)</f>
        <v>-0.0678031033513627</v>
      </c>
      <c r="V2764" s="0" t="n">
        <f aca="false">SQRT(P2764^2+Q2764^2+R2764^2)</f>
        <v>2.53807654160889</v>
      </c>
      <c r="W2764" s="0" t="n">
        <f aca="false">SQRT(S2764^2+T2764^2+U2764^2)</f>
        <v>3.5913440605879</v>
      </c>
      <c r="X2764" s="0" t="n">
        <f aca="false">SQRT(P2764^2+Q2764^2+R2764^2+S2764^2+T2764^2+U2764^2)</f>
        <v>4.39767946678534</v>
      </c>
    </row>
    <row r="2765" customFormat="false" ht="12.8" hidden="false" customHeight="false" outlineLevel="0" collapsed="false">
      <c r="A2765" s="0" t="n">
        <v>0.0006</v>
      </c>
      <c r="B2765" s="0" t="n">
        <v>0.311</v>
      </c>
      <c r="C2765" s="0" t="n">
        <v>5000</v>
      </c>
      <c r="D2765" s="0" t="n">
        <v>0.675</v>
      </c>
      <c r="E2765" s="0" t="n">
        <v>44.5</v>
      </c>
      <c r="F2765" s="0" t="n">
        <v>3.666666667</v>
      </c>
      <c r="G2765" s="0" t="n">
        <v>6957.81738</v>
      </c>
      <c r="H2765" s="0" t="n">
        <v>0.44438</v>
      </c>
      <c r="I2765" s="0" t="n">
        <v>259.928</v>
      </c>
      <c r="J2765" s="0" t="n">
        <v>15.56</v>
      </c>
      <c r="K2765" s="0" t="n">
        <v>0.0791</v>
      </c>
      <c r="L2765" s="0" t="n">
        <v>0.3906</v>
      </c>
      <c r="M2765" s="0" t="n">
        <v>29.8628</v>
      </c>
      <c r="N2765" s="0" t="n">
        <v>0.3906</v>
      </c>
      <c r="O2765" s="0" t="n">
        <v>15.56</v>
      </c>
      <c r="P2765" s="0" t="n">
        <f aca="false">LN(G2765/4200)</f>
        <v>0.504781305048279</v>
      </c>
      <c r="Q2765" s="0" t="n">
        <f aca="false">LN((H2765*3600)/13250)</f>
        <v>-2.11413893370001</v>
      </c>
      <c r="R2765" s="0" t="n">
        <f aca="false">LN(I2765/70.1)</f>
        <v>1.31048187554779</v>
      </c>
      <c r="S2765" s="0" t="n">
        <f aca="false">LN((K2765*3600)/10500)</f>
        <v>-3.60748381590994</v>
      </c>
      <c r="T2765" s="0" t="n">
        <f aca="false">LN(L2765/0.45)</f>
        <v>-0.141563564321787</v>
      </c>
      <c r="U2765" s="0" t="n">
        <f aca="false">LN(N2765/0.45)</f>
        <v>-0.141563564321787</v>
      </c>
      <c r="V2765" s="0" t="n">
        <f aca="false">SQRT(P2765^2+Q2765^2+R2765^2)</f>
        <v>2.53806035055349</v>
      </c>
      <c r="W2765" s="0" t="n">
        <f aca="false">SQRT(S2765^2+T2765^2+U2765^2)</f>
        <v>3.61303473101756</v>
      </c>
      <c r="X2765" s="0" t="n">
        <f aca="false">SQRT(P2765^2+Q2765^2+R2765^2+S2765^2+T2765^2+U2765^2)</f>
        <v>4.41540148917297</v>
      </c>
    </row>
    <row r="2766" customFormat="false" ht="12.8" hidden="false" customHeight="false" outlineLevel="0" collapsed="false">
      <c r="A2766" s="0" t="n">
        <v>0.0001</v>
      </c>
      <c r="B2766" s="0" t="n">
        <v>0.349</v>
      </c>
      <c r="C2766" s="0" t="n">
        <v>5000</v>
      </c>
      <c r="D2766" s="0" t="n">
        <v>0.675</v>
      </c>
      <c r="E2766" s="0" t="n">
        <v>44.5</v>
      </c>
      <c r="F2766" s="0" t="n">
        <v>3.666666667</v>
      </c>
      <c r="G2766" s="0" t="n">
        <v>6937.92432</v>
      </c>
      <c r="H2766" s="0" t="n">
        <v>0.44715</v>
      </c>
      <c r="I2766" s="0" t="n">
        <v>259.1091</v>
      </c>
      <c r="J2766" s="0" t="n">
        <v>15.56</v>
      </c>
      <c r="K2766" s="0" t="n">
        <v>0.08049</v>
      </c>
      <c r="L2766" s="0" t="n">
        <v>0.403</v>
      </c>
      <c r="M2766" s="0" t="n">
        <v>29.5601</v>
      </c>
      <c r="N2766" s="0" t="n">
        <v>0.403</v>
      </c>
      <c r="O2766" s="0" t="n">
        <v>15.56</v>
      </c>
      <c r="P2766" s="0" t="n">
        <f aca="false">LN(G2766/4200)</f>
        <v>0.501918115156079</v>
      </c>
      <c r="Q2766" s="0" t="n">
        <f aca="false">LN((H2766*3600)/13250)</f>
        <v>-2.10792487716011</v>
      </c>
      <c r="R2766" s="0" t="n">
        <f aca="false">LN(I2766/70.1)</f>
        <v>1.30732641448545</v>
      </c>
      <c r="S2766" s="0" t="n">
        <f aca="false">LN((K2766*3600)/10500)</f>
        <v>-3.59006373757791</v>
      </c>
      <c r="T2766" s="0" t="n">
        <f aca="false">LN(L2766/0.45)</f>
        <v>-0.110311020817682</v>
      </c>
      <c r="U2766" s="0" t="n">
        <f aca="false">LN(N2766/0.45)</f>
        <v>-0.110311020817682</v>
      </c>
      <c r="V2766" s="0" t="n">
        <f aca="false">SQRT(P2766^2+Q2766^2+R2766^2)</f>
        <v>2.53068596156926</v>
      </c>
      <c r="W2766" s="0" t="n">
        <f aca="false">SQRT(S2766^2+T2766^2+U2766^2)</f>
        <v>3.59345163909291</v>
      </c>
      <c r="X2766" s="0" t="n">
        <f aca="false">SQRT(P2766^2+Q2766^2+R2766^2+S2766^2+T2766^2+U2766^2)</f>
        <v>4.39514119438537</v>
      </c>
    </row>
    <row r="2767" customFormat="false" ht="12.8" hidden="false" customHeight="false" outlineLevel="0" collapsed="false">
      <c r="A2767" s="0" t="n">
        <v>0.0002666666667</v>
      </c>
      <c r="B2767" s="0" t="n">
        <v>0.349</v>
      </c>
      <c r="C2767" s="0" t="n">
        <v>5000</v>
      </c>
      <c r="D2767" s="0" t="n">
        <v>0.675</v>
      </c>
      <c r="E2767" s="0" t="n">
        <v>44.5</v>
      </c>
      <c r="F2767" s="0" t="n">
        <v>3.666666667</v>
      </c>
      <c r="G2767" s="0" t="n">
        <v>6941.28223</v>
      </c>
      <c r="H2767" s="0" t="n">
        <v>0.44576</v>
      </c>
      <c r="I2767" s="0" t="n">
        <v>259.1091</v>
      </c>
      <c r="J2767" s="0" t="n">
        <v>15.56</v>
      </c>
      <c r="K2767" s="0" t="n">
        <v>0.08049</v>
      </c>
      <c r="L2767" s="0" t="n">
        <v>0.4151</v>
      </c>
      <c r="M2767" s="0" t="n">
        <v>29.5601</v>
      </c>
      <c r="N2767" s="0" t="n">
        <v>0.4151</v>
      </c>
      <c r="O2767" s="0" t="n">
        <v>15.56</v>
      </c>
      <c r="P2767" s="0" t="n">
        <f aca="false">LN(G2767/4200)</f>
        <v>0.502401991529475</v>
      </c>
      <c r="Q2767" s="0" t="n">
        <f aca="false">LN((H2767*3600)/13250)</f>
        <v>-2.11103829536086</v>
      </c>
      <c r="R2767" s="0" t="n">
        <f aca="false">LN(I2767/70.1)</f>
        <v>1.30732641448545</v>
      </c>
      <c r="S2767" s="0" t="n">
        <f aca="false">LN((K2767*3600)/10500)</f>
        <v>-3.59006373757791</v>
      </c>
      <c r="T2767" s="0" t="n">
        <f aca="false">LN(L2767/0.45)</f>
        <v>-0.0807281277053723</v>
      </c>
      <c r="U2767" s="0" t="n">
        <f aca="false">LN(N2767/0.45)</f>
        <v>-0.0807281277053723</v>
      </c>
      <c r="V2767" s="0" t="n">
        <f aca="false">SQRT(P2767^2+Q2767^2+R2767^2)</f>
        <v>2.53337577149231</v>
      </c>
      <c r="W2767" s="0" t="n">
        <f aca="false">SQRT(S2767^2+T2767^2+U2767^2)</f>
        <v>3.59187857549187</v>
      </c>
      <c r="X2767" s="0" t="n">
        <f aca="false">SQRT(P2767^2+Q2767^2+R2767^2+S2767^2+T2767^2+U2767^2)</f>
        <v>4.39540493022677</v>
      </c>
    </row>
    <row r="2768" customFormat="false" ht="12.8" hidden="false" customHeight="false" outlineLevel="0" collapsed="false">
      <c r="A2768" s="0" t="n">
        <v>0.0004333333333</v>
      </c>
      <c r="B2768" s="0" t="n">
        <v>0.349</v>
      </c>
      <c r="C2768" s="0" t="n">
        <v>5000</v>
      </c>
      <c r="D2768" s="0" t="n">
        <v>0.675</v>
      </c>
      <c r="E2768" s="0" t="n">
        <v>44.5</v>
      </c>
      <c r="F2768" s="0" t="n">
        <v>3.666666667</v>
      </c>
      <c r="G2768" s="0" t="n">
        <v>6940.1665</v>
      </c>
      <c r="H2768" s="0" t="n">
        <v>0.44576</v>
      </c>
      <c r="I2768" s="0" t="n">
        <v>259.1091</v>
      </c>
      <c r="J2768" s="0" t="n">
        <v>15.56</v>
      </c>
      <c r="K2768" s="0" t="n">
        <v>0.08049</v>
      </c>
      <c r="L2768" s="0" t="n">
        <v>0.4205</v>
      </c>
      <c r="M2768" s="0" t="n">
        <v>29.5589</v>
      </c>
      <c r="N2768" s="0" t="n">
        <v>0.4205</v>
      </c>
      <c r="O2768" s="0" t="n">
        <v>15.56</v>
      </c>
      <c r="P2768" s="0" t="n">
        <f aca="false">LN(G2768/4200)</f>
        <v>0.502241240296069</v>
      </c>
      <c r="Q2768" s="0" t="n">
        <f aca="false">LN((H2768*3600)/13250)</f>
        <v>-2.11103829536086</v>
      </c>
      <c r="R2768" s="0" t="n">
        <f aca="false">LN(I2768/70.1)</f>
        <v>1.30732641448545</v>
      </c>
      <c r="S2768" s="0" t="n">
        <f aca="false">LN((K2768*3600)/10500)</f>
        <v>-3.59006373757791</v>
      </c>
      <c r="T2768" s="0" t="n">
        <f aca="false">LN(L2768/0.45)</f>
        <v>-0.0678031033513627</v>
      </c>
      <c r="U2768" s="0" t="n">
        <f aca="false">LN(N2768/0.45)</f>
        <v>-0.0678031033513627</v>
      </c>
      <c r="V2768" s="0" t="n">
        <f aca="false">SQRT(P2768^2+Q2768^2+R2768^2)</f>
        <v>2.5333438972918</v>
      </c>
      <c r="W2768" s="0" t="n">
        <f aca="false">SQRT(S2768^2+T2768^2+U2768^2)</f>
        <v>3.5913440605879</v>
      </c>
      <c r="X2768" s="0" t="n">
        <f aca="false">SQRT(P2768^2+Q2768^2+R2768^2+S2768^2+T2768^2+U2768^2)</f>
        <v>4.3949497680253</v>
      </c>
    </row>
    <row r="2769" customFormat="false" ht="12.8" hidden="false" customHeight="false" outlineLevel="0" collapsed="false">
      <c r="A2769" s="0" t="n">
        <v>0.0006</v>
      </c>
      <c r="B2769" s="0" t="n">
        <v>0.349</v>
      </c>
      <c r="C2769" s="0" t="n">
        <v>5000</v>
      </c>
      <c r="D2769" s="0" t="n">
        <v>0.675</v>
      </c>
      <c r="E2769" s="0" t="n">
        <v>44.5</v>
      </c>
      <c r="F2769" s="0" t="n">
        <v>3.666666667</v>
      </c>
      <c r="G2769" s="0" t="n">
        <v>6939.60742</v>
      </c>
      <c r="H2769" s="0" t="n">
        <v>0.44576</v>
      </c>
      <c r="I2769" s="0" t="n">
        <v>259.1091</v>
      </c>
      <c r="J2769" s="0" t="n">
        <v>15.56</v>
      </c>
      <c r="K2769" s="0" t="n">
        <v>0.08049</v>
      </c>
      <c r="L2769" s="0" t="n">
        <v>0.4237</v>
      </c>
      <c r="M2769" s="0" t="n">
        <v>29.5589</v>
      </c>
      <c r="N2769" s="0" t="n">
        <v>0.4237</v>
      </c>
      <c r="O2769" s="0" t="n">
        <v>15.56</v>
      </c>
      <c r="P2769" s="0" t="n">
        <f aca="false">LN(G2769/4200)</f>
        <v>0.502160679906034</v>
      </c>
      <c r="Q2769" s="0" t="n">
        <f aca="false">LN((H2769*3600)/13250)</f>
        <v>-2.11103829536086</v>
      </c>
      <c r="R2769" s="0" t="n">
        <f aca="false">LN(I2769/70.1)</f>
        <v>1.30732641448545</v>
      </c>
      <c r="S2769" s="0" t="n">
        <f aca="false">LN((K2769*3600)/10500)</f>
        <v>-3.59006373757791</v>
      </c>
      <c r="T2769" s="0" t="n">
        <f aca="false">LN(L2769/0.45)</f>
        <v>-0.0602219251318519</v>
      </c>
      <c r="U2769" s="0" t="n">
        <f aca="false">LN(N2769/0.45)</f>
        <v>-0.0602219251318519</v>
      </c>
      <c r="V2769" s="0" t="n">
        <f aca="false">SQRT(P2769^2+Q2769^2+R2769^2)</f>
        <v>2.53332792724021</v>
      </c>
      <c r="W2769" s="0" t="n">
        <f aca="false">SQRT(S2769^2+T2769^2+U2769^2)</f>
        <v>3.59107379489827</v>
      </c>
      <c r="X2769" s="0" t="n">
        <f aca="false">SQRT(P2769^2+Q2769^2+R2769^2+S2769^2+T2769^2+U2769^2)</f>
        <v>4.39471971658492</v>
      </c>
    </row>
    <row r="2770" customFormat="false" ht="12.8" hidden="false" customHeight="false" outlineLevel="0" collapsed="false">
      <c r="A2770" s="0" t="n">
        <v>0.0001</v>
      </c>
      <c r="B2770" s="0" t="n">
        <v>0.235</v>
      </c>
      <c r="C2770" s="0" t="n">
        <v>8333.333333</v>
      </c>
      <c r="D2770" s="0" t="n">
        <v>0.675</v>
      </c>
      <c r="E2770" s="0" t="n">
        <v>44.5</v>
      </c>
      <c r="F2770" s="0" t="n">
        <v>3.666666667</v>
      </c>
      <c r="G2770" s="0" t="n">
        <v>6758.29395</v>
      </c>
      <c r="H2770" s="0" t="n">
        <v>0.46521</v>
      </c>
      <c r="I2770" s="0" t="n">
        <v>251.0044</v>
      </c>
      <c r="J2770" s="0" t="n">
        <v>15.56</v>
      </c>
      <c r="K2770" s="0" t="n">
        <v>0.08882</v>
      </c>
      <c r="L2770" s="0" t="n">
        <v>0.6284</v>
      </c>
      <c r="M2770" s="0" t="n">
        <v>26.6461</v>
      </c>
      <c r="N2770" s="0" t="n">
        <v>0.6284</v>
      </c>
      <c r="O2770" s="0" t="n">
        <v>15.56</v>
      </c>
      <c r="P2770" s="0" t="n">
        <f aca="false">LN(G2770/4200)</f>
        <v>0.475685958653452</v>
      </c>
      <c r="Q2770" s="0" t="n">
        <f aca="false">LN((H2770*3600)/13250)</f>
        <v>-2.06833006940814</v>
      </c>
      <c r="R2770" s="0" t="n">
        <f aca="false">LN(I2770/70.1)</f>
        <v>1.27554767481807</v>
      </c>
      <c r="S2770" s="0" t="n">
        <f aca="false">LN((K2770*3600)/10500)</f>
        <v>-3.49158484081959</v>
      </c>
      <c r="T2770" s="0" t="n">
        <f aca="false">LN(L2770/0.45)</f>
        <v>0.333929323617101</v>
      </c>
      <c r="U2770" s="0" t="n">
        <f aca="false">LN(N2770/0.45)</f>
        <v>0.333929323617101</v>
      </c>
      <c r="V2770" s="0" t="n">
        <f aca="false">SQRT(P2770^2+Q2770^2+R2770^2)</f>
        <v>2.47614383225444</v>
      </c>
      <c r="W2770" s="0" t="n">
        <f aca="false">SQRT(S2770^2+T2770^2+U2770^2)</f>
        <v>3.52337654629532</v>
      </c>
      <c r="X2770" s="0" t="n">
        <f aca="false">SQRT(P2770^2+Q2770^2+R2770^2+S2770^2+T2770^2+U2770^2)</f>
        <v>4.30644523534152</v>
      </c>
    </row>
    <row r="2771" customFormat="false" ht="12.8" hidden="false" customHeight="false" outlineLevel="0" collapsed="false">
      <c r="A2771" s="0" t="n">
        <v>0.0002666666667</v>
      </c>
      <c r="B2771" s="0" t="n">
        <v>0.235</v>
      </c>
      <c r="C2771" s="0" t="n">
        <v>8333.333333</v>
      </c>
      <c r="D2771" s="0" t="n">
        <v>0.675</v>
      </c>
      <c r="E2771" s="0" t="n">
        <v>44.5</v>
      </c>
      <c r="F2771" s="0" t="n">
        <v>3.666666667</v>
      </c>
      <c r="G2771" s="0" t="n">
        <v>6760.35254</v>
      </c>
      <c r="H2771" s="0" t="n">
        <v>0.46382</v>
      </c>
      <c r="I2771" s="0" t="n">
        <v>251.0044</v>
      </c>
      <c r="J2771" s="0" t="n">
        <v>15.56</v>
      </c>
      <c r="K2771" s="0" t="n">
        <v>0.08882</v>
      </c>
      <c r="L2771" s="0" t="n">
        <v>0.6559</v>
      </c>
      <c r="M2771" s="0" t="n">
        <v>26.6471</v>
      </c>
      <c r="N2771" s="0" t="n">
        <v>0.6559</v>
      </c>
      <c r="O2771" s="0" t="n">
        <v>15.56</v>
      </c>
      <c r="P2771" s="0" t="n">
        <f aca="false">LN(G2771/4200)</f>
        <v>0.475990514293314</v>
      </c>
      <c r="Q2771" s="0" t="n">
        <f aca="false">LN((H2771*3600)/13250)</f>
        <v>-2.07132244002524</v>
      </c>
      <c r="R2771" s="0" t="n">
        <f aca="false">LN(I2771/70.1)</f>
        <v>1.27554767481807</v>
      </c>
      <c r="S2771" s="0" t="n">
        <f aca="false">LN((K2771*3600)/10500)</f>
        <v>-3.49158484081959</v>
      </c>
      <c r="T2771" s="0" t="n">
        <f aca="false">LN(L2771/0.45)</f>
        <v>0.376760755535324</v>
      </c>
      <c r="U2771" s="0" t="n">
        <f aca="false">LN(N2771/0.45)</f>
        <v>0.376760755535324</v>
      </c>
      <c r="V2771" s="0" t="n">
        <f aca="false">SQRT(P2771^2+Q2771^2+R2771^2)</f>
        <v>2.47870238047716</v>
      </c>
      <c r="W2771" s="0" t="n">
        <f aca="false">SQRT(S2771^2+T2771^2+U2771^2)</f>
        <v>3.53200538426321</v>
      </c>
      <c r="X2771" s="0" t="n">
        <f aca="false">SQRT(P2771^2+Q2771^2+R2771^2+S2771^2+T2771^2+U2771^2)</f>
        <v>4.31497711760415</v>
      </c>
    </row>
    <row r="2772" customFormat="false" ht="12.8" hidden="false" customHeight="false" outlineLevel="0" collapsed="false">
      <c r="A2772" s="0" t="n">
        <v>0.0004333333333</v>
      </c>
      <c r="B2772" s="0" t="n">
        <v>0.235</v>
      </c>
      <c r="C2772" s="0" t="n">
        <v>8333.333333</v>
      </c>
      <c r="D2772" s="0" t="n">
        <v>0.675</v>
      </c>
      <c r="E2772" s="0" t="n">
        <v>44.5</v>
      </c>
      <c r="F2772" s="0" t="n">
        <v>3.666666667</v>
      </c>
      <c r="G2772" s="0" t="n">
        <v>6758.80713</v>
      </c>
      <c r="H2772" s="0" t="n">
        <v>0.46382</v>
      </c>
      <c r="I2772" s="0" t="n">
        <v>251.0043</v>
      </c>
      <c r="J2772" s="0" t="n">
        <v>15.56</v>
      </c>
      <c r="K2772" s="0" t="n">
        <v>0.08743</v>
      </c>
      <c r="L2772" s="0" t="n">
        <v>0.6209</v>
      </c>
      <c r="M2772" s="0" t="n">
        <v>26.6457</v>
      </c>
      <c r="N2772" s="0" t="n">
        <v>0.6209</v>
      </c>
      <c r="O2772" s="0" t="n">
        <v>15.56</v>
      </c>
      <c r="P2772" s="0" t="n">
        <f aca="false">LN(G2772/4200)</f>
        <v>0.475761889135471</v>
      </c>
      <c r="Q2772" s="0" t="n">
        <f aca="false">LN((H2772*3600)/13250)</f>
        <v>-2.07132244002524</v>
      </c>
      <c r="R2772" s="0" t="n">
        <f aca="false">LN(I2772/70.1)</f>
        <v>1.2755472764186</v>
      </c>
      <c r="S2772" s="0" t="n">
        <f aca="false">LN((K2772*3600)/10500)</f>
        <v>-3.50735821749075</v>
      </c>
      <c r="T2772" s="0" t="n">
        <f aca="false">LN(L2772/0.45)</f>
        <v>0.321922455606482</v>
      </c>
      <c r="U2772" s="0" t="n">
        <f aca="false">LN(N2772/0.45)</f>
        <v>0.321922455606482</v>
      </c>
      <c r="V2772" s="0" t="n">
        <f aca="false">SQRT(P2772^2+Q2772^2+R2772^2)</f>
        <v>2.47865828223351</v>
      </c>
      <c r="W2772" s="0" t="n">
        <f aca="false">SQRT(S2772^2+T2772^2+U2772^2)</f>
        <v>3.53678240787404</v>
      </c>
      <c r="X2772" s="0" t="n">
        <f aca="false">SQRT(P2772^2+Q2772^2+R2772^2+S2772^2+T2772^2+U2772^2)</f>
        <v>4.31886289209696</v>
      </c>
    </row>
    <row r="2773" customFormat="false" ht="12.8" hidden="false" customHeight="false" outlineLevel="0" collapsed="false">
      <c r="A2773" s="0" t="n">
        <v>0.0006</v>
      </c>
      <c r="B2773" s="0" t="n">
        <v>0.235</v>
      </c>
      <c r="C2773" s="0" t="n">
        <v>8333.333333</v>
      </c>
      <c r="D2773" s="0" t="n">
        <v>0.675</v>
      </c>
      <c r="E2773" s="0" t="n">
        <v>44.5</v>
      </c>
      <c r="F2773" s="0" t="n">
        <v>3.666666667</v>
      </c>
      <c r="G2773" s="0" t="n">
        <v>6758.29785</v>
      </c>
      <c r="H2773" s="0" t="n">
        <v>0.46382</v>
      </c>
      <c r="I2773" s="0" t="n">
        <v>251.0044</v>
      </c>
      <c r="J2773" s="0" t="n">
        <v>15.56</v>
      </c>
      <c r="K2773" s="0" t="n">
        <v>0.08743</v>
      </c>
      <c r="L2773" s="0" t="n">
        <v>0.6282</v>
      </c>
      <c r="M2773" s="0" t="n">
        <v>26.649</v>
      </c>
      <c r="N2773" s="0" t="n">
        <v>0.6282</v>
      </c>
      <c r="O2773" s="0" t="n">
        <v>15.56</v>
      </c>
      <c r="P2773" s="0" t="n">
        <f aca="false">LN(G2773/4200)</f>
        <v>0.475686535722</v>
      </c>
      <c r="Q2773" s="0" t="n">
        <f aca="false">LN((H2773*3600)/13250)</f>
        <v>-2.07132244002524</v>
      </c>
      <c r="R2773" s="0" t="n">
        <f aca="false">LN(I2773/70.1)</f>
        <v>1.27554767481807</v>
      </c>
      <c r="S2773" s="0" t="n">
        <f aca="false">LN((K2773*3600)/10500)</f>
        <v>-3.50735821749075</v>
      </c>
      <c r="T2773" s="0" t="n">
        <f aca="false">LN(L2773/0.45)</f>
        <v>0.333611004340181</v>
      </c>
      <c r="U2773" s="0" t="n">
        <f aca="false">LN(N2773/0.45)</f>
        <v>0.333611004340181</v>
      </c>
      <c r="V2773" s="0" t="n">
        <f aca="false">SQRT(P2773^2+Q2773^2+R2773^2)</f>
        <v>2.47864402477506</v>
      </c>
      <c r="W2773" s="0" t="n">
        <f aca="false">SQRT(S2773^2+T2773^2+U2773^2)</f>
        <v>3.53894818699478</v>
      </c>
      <c r="X2773" s="0" t="n">
        <f aca="false">SQRT(P2773^2+Q2773^2+R2773^2+S2773^2+T2773^2+U2773^2)</f>
        <v>4.32062848111091</v>
      </c>
    </row>
    <row r="2774" customFormat="false" ht="12.8" hidden="false" customHeight="false" outlineLevel="0" collapsed="false">
      <c r="A2774" s="0" t="n">
        <v>0.0001</v>
      </c>
      <c r="B2774" s="0" t="n">
        <v>0.273</v>
      </c>
      <c r="C2774" s="0" t="n">
        <v>8333.333333</v>
      </c>
      <c r="D2774" s="0" t="n">
        <v>0.675</v>
      </c>
      <c r="E2774" s="0" t="n">
        <v>44.5</v>
      </c>
      <c r="F2774" s="0" t="n">
        <v>3.666666667</v>
      </c>
      <c r="G2774" s="0" t="n">
        <v>6740.36182</v>
      </c>
      <c r="H2774" s="0" t="n">
        <v>0.4666</v>
      </c>
      <c r="I2774" s="0" t="n">
        <v>250.1462</v>
      </c>
      <c r="J2774" s="0" t="n">
        <v>15.56</v>
      </c>
      <c r="K2774" s="0" t="n">
        <v>0.09021</v>
      </c>
      <c r="L2774" s="0" t="n">
        <v>0.6738</v>
      </c>
      <c r="M2774" s="0" t="n">
        <v>26.3267</v>
      </c>
      <c r="N2774" s="0" t="n">
        <v>0.6738</v>
      </c>
      <c r="O2774" s="0" t="n">
        <v>15.56</v>
      </c>
      <c r="P2774" s="0" t="n">
        <f aca="false">LN(G2774/4200)</f>
        <v>0.473029080686621</v>
      </c>
      <c r="Q2774" s="0" t="n">
        <f aca="false">LN((H2774*3600)/13250)</f>
        <v>-2.06534662636497</v>
      </c>
      <c r="R2774" s="0" t="n">
        <f aca="false">LN(I2774/70.1)</f>
        <v>1.27212275289282</v>
      </c>
      <c r="S2774" s="0" t="n">
        <f aca="false">LN((K2774*3600)/10500)</f>
        <v>-3.476056405015</v>
      </c>
      <c r="T2774" s="0" t="n">
        <f aca="false">LN(L2774/0.45)</f>
        <v>0.403685748208087</v>
      </c>
      <c r="U2774" s="0" t="n">
        <f aca="false">LN(N2774/0.45)</f>
        <v>0.403685748208087</v>
      </c>
      <c r="V2774" s="0" t="n">
        <f aca="false">SQRT(P2774^2+Q2774^2+R2774^2)</f>
        <v>2.47137805619456</v>
      </c>
      <c r="W2774" s="0" t="n">
        <f aca="false">SQRT(S2774^2+T2774^2+U2774^2)</f>
        <v>3.52262579583164</v>
      </c>
      <c r="X2774" s="0" t="n">
        <f aca="false">SQRT(P2774^2+Q2774^2+R2774^2+S2774^2+T2774^2+U2774^2)</f>
        <v>4.3030921433428</v>
      </c>
    </row>
    <row r="2775" customFormat="false" ht="12.8" hidden="false" customHeight="false" outlineLevel="0" collapsed="false">
      <c r="A2775" s="0" t="n">
        <v>0.0002666666667</v>
      </c>
      <c r="B2775" s="0" t="n">
        <v>0.273</v>
      </c>
      <c r="C2775" s="0" t="n">
        <v>8333.333333</v>
      </c>
      <c r="D2775" s="0" t="n">
        <v>0.675</v>
      </c>
      <c r="E2775" s="0" t="n">
        <v>44.5</v>
      </c>
      <c r="F2775" s="0" t="n">
        <v>3.666666667</v>
      </c>
      <c r="G2775" s="0" t="n">
        <v>6741.87744</v>
      </c>
      <c r="H2775" s="0" t="n">
        <v>0.46521</v>
      </c>
      <c r="I2775" s="0" t="n">
        <v>250.1462</v>
      </c>
      <c r="J2775" s="0" t="n">
        <v>15.56</v>
      </c>
      <c r="K2775" s="0" t="n">
        <v>0.08882</v>
      </c>
      <c r="L2775" s="0" t="n">
        <v>0.6559</v>
      </c>
      <c r="M2775" s="0" t="n">
        <v>26.3237</v>
      </c>
      <c r="N2775" s="0" t="n">
        <v>0.6559</v>
      </c>
      <c r="O2775" s="0" t="n">
        <v>15.56</v>
      </c>
      <c r="P2775" s="0" t="n">
        <f aca="false">LN(G2775/4200)</f>
        <v>0.473253912775291</v>
      </c>
      <c r="Q2775" s="0" t="n">
        <f aca="false">LN((H2775*3600)/13250)</f>
        <v>-2.06833006940814</v>
      </c>
      <c r="R2775" s="0" t="n">
        <f aca="false">LN(I2775/70.1)</f>
        <v>1.27212275289282</v>
      </c>
      <c r="S2775" s="0" t="n">
        <f aca="false">LN((K2775*3600)/10500)</f>
        <v>-3.49158484081959</v>
      </c>
      <c r="T2775" s="0" t="n">
        <f aca="false">LN(L2775/0.45)</f>
        <v>0.376760755535324</v>
      </c>
      <c r="U2775" s="0" t="n">
        <f aca="false">LN(N2775/0.45)</f>
        <v>0.376760755535324</v>
      </c>
      <c r="V2775" s="0" t="n">
        <f aca="false">SQRT(P2775^2+Q2775^2+R2775^2)</f>
        <v>2.47391488139802</v>
      </c>
      <c r="W2775" s="0" t="n">
        <f aca="false">SQRT(S2775^2+T2775^2+U2775^2)</f>
        <v>3.53200538426321</v>
      </c>
      <c r="X2775" s="0" t="n">
        <f aca="false">SQRT(P2775^2+Q2775^2+R2775^2+S2775^2+T2775^2+U2775^2)</f>
        <v>4.31222875957049</v>
      </c>
    </row>
    <row r="2776" customFormat="false" ht="12.8" hidden="false" customHeight="false" outlineLevel="0" collapsed="false">
      <c r="A2776" s="0" t="n">
        <v>0.0004333333333</v>
      </c>
      <c r="B2776" s="0" t="n">
        <v>0.273</v>
      </c>
      <c r="C2776" s="0" t="n">
        <v>8333.333333</v>
      </c>
      <c r="D2776" s="0" t="n">
        <v>0.675</v>
      </c>
      <c r="E2776" s="0" t="n">
        <v>44.5</v>
      </c>
      <c r="F2776" s="0" t="n">
        <v>3.666666667</v>
      </c>
      <c r="G2776" s="0" t="n">
        <v>6740.87207</v>
      </c>
      <c r="H2776" s="0" t="n">
        <v>0.46521</v>
      </c>
      <c r="I2776" s="0" t="n">
        <v>250.1462</v>
      </c>
      <c r="J2776" s="0" t="n">
        <v>15.56</v>
      </c>
      <c r="K2776" s="0" t="n">
        <v>0.08882</v>
      </c>
      <c r="L2776" s="0" t="n">
        <v>0.669</v>
      </c>
      <c r="M2776" s="0" t="n">
        <v>26.3276</v>
      </c>
      <c r="N2776" s="0" t="n">
        <v>0.669</v>
      </c>
      <c r="O2776" s="0" t="n">
        <v>15.56</v>
      </c>
      <c r="P2776" s="0" t="n">
        <f aca="false">LN(G2776/4200)</f>
        <v>0.473104778505442</v>
      </c>
      <c r="Q2776" s="0" t="n">
        <f aca="false">LN((H2776*3600)/13250)</f>
        <v>-2.06833006940814</v>
      </c>
      <c r="R2776" s="0" t="n">
        <f aca="false">LN(I2776/70.1)</f>
        <v>1.27212275289282</v>
      </c>
      <c r="S2776" s="0" t="n">
        <f aca="false">LN((K2776*3600)/10500)</f>
        <v>-3.49158484081959</v>
      </c>
      <c r="T2776" s="0" t="n">
        <f aca="false">LN(L2776/0.45)</f>
        <v>0.396536477363863</v>
      </c>
      <c r="U2776" s="0" t="n">
        <f aca="false">LN(N2776/0.45)</f>
        <v>0.396536477363863</v>
      </c>
      <c r="V2776" s="0" t="n">
        <f aca="false">SQRT(P2776^2+Q2776^2+R2776^2)</f>
        <v>2.4738863567048</v>
      </c>
      <c r="W2776" s="0" t="n">
        <f aca="false">SQRT(S2776^2+T2776^2+U2776^2)</f>
        <v>3.53633243013174</v>
      </c>
      <c r="X2776" s="0" t="n">
        <f aca="false">SQRT(P2776^2+Q2776^2+R2776^2+S2776^2+T2776^2+U2776^2)</f>
        <v>4.31575726406058</v>
      </c>
    </row>
    <row r="2777" customFormat="false" ht="12.8" hidden="false" customHeight="false" outlineLevel="0" collapsed="false">
      <c r="A2777" s="0" t="n">
        <v>0.0006</v>
      </c>
      <c r="B2777" s="0" t="n">
        <v>0.273</v>
      </c>
      <c r="C2777" s="0" t="n">
        <v>8333.333333</v>
      </c>
      <c r="D2777" s="0" t="n">
        <v>0.675</v>
      </c>
      <c r="E2777" s="0" t="n">
        <v>44.5</v>
      </c>
      <c r="F2777" s="0" t="n">
        <v>3.666666667</v>
      </c>
      <c r="G2777" s="0" t="n">
        <v>6739.84863</v>
      </c>
      <c r="H2777" s="0" t="n">
        <v>0.46521</v>
      </c>
      <c r="I2777" s="0" t="n">
        <v>250.1462</v>
      </c>
      <c r="J2777" s="0" t="n">
        <v>15.56</v>
      </c>
      <c r="K2777" s="0" t="n">
        <v>0.08882</v>
      </c>
      <c r="L2777" s="0" t="n">
        <v>0.6775</v>
      </c>
      <c r="M2777" s="0" t="n">
        <v>26.3262</v>
      </c>
      <c r="N2777" s="0" t="n">
        <v>0.6775</v>
      </c>
      <c r="O2777" s="0" t="n">
        <v>15.56</v>
      </c>
      <c r="P2777" s="0" t="n">
        <f aca="false">LN(G2777/4200)</f>
        <v>0.472952940925725</v>
      </c>
      <c r="Q2777" s="0" t="n">
        <f aca="false">LN((H2777*3600)/13250)</f>
        <v>-2.06833006940814</v>
      </c>
      <c r="R2777" s="0" t="n">
        <f aca="false">LN(I2777/70.1)</f>
        <v>1.27212275289282</v>
      </c>
      <c r="S2777" s="0" t="n">
        <f aca="false">LN((K2777*3600)/10500)</f>
        <v>-3.49158484081959</v>
      </c>
      <c r="T2777" s="0" t="n">
        <f aca="false">LN(L2777/0.45)</f>
        <v>0.409161969989491</v>
      </c>
      <c r="U2777" s="0" t="n">
        <f aca="false">LN(N2777/0.45)</f>
        <v>0.409161969989491</v>
      </c>
      <c r="V2777" s="0" t="n">
        <f aca="false">SQRT(P2777^2+Q2777^2+R2777^2)</f>
        <v>2.47385732385192</v>
      </c>
      <c r="W2777" s="0" t="n">
        <f aca="false">SQRT(S2777^2+T2777^2+U2777^2)</f>
        <v>3.53920778367314</v>
      </c>
      <c r="X2777" s="0" t="n">
        <f aca="false">SQRT(P2777^2+Q2777^2+R2777^2+S2777^2+T2777^2+U2777^2)</f>
        <v>4.31809701081255</v>
      </c>
    </row>
    <row r="2778" customFormat="false" ht="12.8" hidden="false" customHeight="false" outlineLevel="0" collapsed="false">
      <c r="A2778" s="0" t="n">
        <v>0.0001</v>
      </c>
      <c r="B2778" s="0" t="n">
        <v>0.311</v>
      </c>
      <c r="C2778" s="0" t="n">
        <v>8333.333333</v>
      </c>
      <c r="D2778" s="0" t="n">
        <v>0.675</v>
      </c>
      <c r="E2778" s="0" t="n">
        <v>44.5</v>
      </c>
      <c r="F2778" s="0" t="n">
        <v>3.666666667</v>
      </c>
      <c r="G2778" s="0" t="n">
        <v>6721.69385</v>
      </c>
      <c r="H2778" s="0" t="n">
        <v>0.46799</v>
      </c>
      <c r="I2778" s="0" t="n">
        <v>249.2446</v>
      </c>
      <c r="J2778" s="0" t="n">
        <v>15.56</v>
      </c>
      <c r="K2778" s="0" t="n">
        <v>0.09021</v>
      </c>
      <c r="L2778" s="0" t="n">
        <v>0.6738</v>
      </c>
      <c r="M2778" s="0" t="n">
        <v>25.9893</v>
      </c>
      <c r="N2778" s="0" t="n">
        <v>0.6738</v>
      </c>
      <c r="O2778" s="0" t="n">
        <v>15.56</v>
      </c>
      <c r="P2778" s="0" t="n">
        <f aca="false">LN(G2778/4200)</f>
        <v>0.470255658495601</v>
      </c>
      <c r="Q2778" s="0" t="n">
        <f aca="false">LN((H2778*3600)/13250)</f>
        <v>-2.06237205778431</v>
      </c>
      <c r="R2778" s="0" t="n">
        <f aca="false">LN(I2778/70.1)</f>
        <v>1.26851194957173</v>
      </c>
      <c r="S2778" s="0" t="n">
        <f aca="false">LN((K2778*3600)/10500)</f>
        <v>-3.476056405015</v>
      </c>
      <c r="T2778" s="0" t="n">
        <f aca="false">LN(L2778/0.45)</f>
        <v>0.403685748208087</v>
      </c>
      <c r="U2778" s="0" t="n">
        <f aca="false">LN(N2778/0.45)</f>
        <v>0.403685748208087</v>
      </c>
      <c r="V2778" s="0" t="n">
        <f aca="false">SQRT(P2778^2+Q2778^2+R2778^2)</f>
        <v>2.46650389322273</v>
      </c>
      <c r="W2778" s="0" t="n">
        <f aca="false">SQRT(S2778^2+T2778^2+U2778^2)</f>
        <v>3.52262579583164</v>
      </c>
      <c r="X2778" s="0" t="n">
        <f aca="false">SQRT(P2778^2+Q2778^2+R2778^2+S2778^2+T2778^2+U2778^2)</f>
        <v>4.3002946355734</v>
      </c>
    </row>
    <row r="2779" customFormat="false" ht="12.8" hidden="false" customHeight="false" outlineLevel="0" collapsed="false">
      <c r="A2779" s="0" t="n">
        <v>0.0002666666667</v>
      </c>
      <c r="B2779" s="0" t="n">
        <v>0.311</v>
      </c>
      <c r="C2779" s="0" t="n">
        <v>8333.333333</v>
      </c>
      <c r="D2779" s="0" t="n">
        <v>0.675</v>
      </c>
      <c r="E2779" s="0" t="n">
        <v>44.5</v>
      </c>
      <c r="F2779" s="0" t="n">
        <v>3.666666667</v>
      </c>
      <c r="G2779" s="0" t="n">
        <v>6720.61865</v>
      </c>
      <c r="H2779" s="0" t="n">
        <v>0.4666</v>
      </c>
      <c r="I2779" s="0" t="n">
        <v>249.2445</v>
      </c>
      <c r="J2779" s="0" t="n">
        <v>15.56</v>
      </c>
      <c r="K2779" s="0" t="n">
        <v>0.08882</v>
      </c>
      <c r="L2779" s="0" t="n">
        <v>0.6559</v>
      </c>
      <c r="M2779" s="0" t="n">
        <v>25.9871</v>
      </c>
      <c r="N2779" s="0" t="n">
        <v>0.6559</v>
      </c>
      <c r="O2779" s="0" t="n">
        <v>15.56</v>
      </c>
      <c r="P2779" s="0" t="n">
        <f aca="false">LN(G2779/4200)</f>
        <v>0.470095686020285</v>
      </c>
      <c r="Q2779" s="0" t="n">
        <f aca="false">LN((H2779*3600)/13250)</f>
        <v>-2.06534662636497</v>
      </c>
      <c r="R2779" s="0" t="n">
        <f aca="false">LN(I2779/70.1)</f>
        <v>1.26851154835935</v>
      </c>
      <c r="S2779" s="0" t="n">
        <f aca="false">LN((K2779*3600)/10500)</f>
        <v>-3.49158484081959</v>
      </c>
      <c r="T2779" s="0" t="n">
        <f aca="false">LN(L2779/0.45)</f>
        <v>0.376760755535324</v>
      </c>
      <c r="U2779" s="0" t="n">
        <f aca="false">LN(N2779/0.45)</f>
        <v>0.376760755535324</v>
      </c>
      <c r="V2779" s="0" t="n">
        <f aca="false">SQRT(P2779^2+Q2779^2+R2779^2)</f>
        <v>2.46896095339175</v>
      </c>
      <c r="W2779" s="0" t="n">
        <f aca="false">SQRT(S2779^2+T2779^2+U2779^2)</f>
        <v>3.53200538426321</v>
      </c>
      <c r="X2779" s="0" t="n">
        <f aca="false">SQRT(P2779^2+Q2779^2+R2779^2+S2779^2+T2779^2+U2779^2)</f>
        <v>4.30938861369422</v>
      </c>
    </row>
    <row r="2780" customFormat="false" ht="12.8" hidden="false" customHeight="false" outlineLevel="0" collapsed="false">
      <c r="A2780" s="0" t="n">
        <v>0.0004333333333</v>
      </c>
      <c r="B2780" s="0" t="n">
        <v>0.311</v>
      </c>
      <c r="C2780" s="0" t="n">
        <v>8333.333333</v>
      </c>
      <c r="D2780" s="0" t="n">
        <v>0.675</v>
      </c>
      <c r="E2780" s="0" t="n">
        <v>44.5</v>
      </c>
      <c r="F2780" s="0" t="n">
        <v>3.666666667</v>
      </c>
      <c r="G2780" s="0" t="n">
        <v>6721.70801</v>
      </c>
      <c r="H2780" s="0" t="n">
        <v>0.4666</v>
      </c>
      <c r="I2780" s="0" t="n">
        <v>249.2446</v>
      </c>
      <c r="J2780" s="0" t="n">
        <v>15.56</v>
      </c>
      <c r="K2780" s="0" t="n">
        <v>0.08882</v>
      </c>
      <c r="L2780" s="0" t="n">
        <v>0.669</v>
      </c>
      <c r="M2780" s="0" t="n">
        <v>25.9865</v>
      </c>
      <c r="N2780" s="0" t="n">
        <v>0.669</v>
      </c>
      <c r="O2780" s="0" t="n">
        <v>15.56</v>
      </c>
      <c r="P2780" s="0" t="n">
        <f aca="false">LN(G2780/4200)</f>
        <v>0.470257765105244</v>
      </c>
      <c r="Q2780" s="0" t="n">
        <f aca="false">LN((H2780*3600)/13250)</f>
        <v>-2.06534662636497</v>
      </c>
      <c r="R2780" s="0" t="n">
        <f aca="false">LN(I2780/70.1)</f>
        <v>1.26851194957173</v>
      </c>
      <c r="S2780" s="0" t="n">
        <f aca="false">LN((K2780*3600)/10500)</f>
        <v>-3.49158484081959</v>
      </c>
      <c r="T2780" s="0" t="n">
        <f aca="false">LN(L2780/0.45)</f>
        <v>0.396536477363863</v>
      </c>
      <c r="U2780" s="0" t="n">
        <f aca="false">LN(N2780/0.45)</f>
        <v>0.396536477363863</v>
      </c>
      <c r="V2780" s="0" t="n">
        <f aca="false">SQRT(P2780^2+Q2780^2+R2780^2)</f>
        <v>2.46899202487275</v>
      </c>
      <c r="W2780" s="0" t="n">
        <f aca="false">SQRT(S2780^2+T2780^2+U2780^2)</f>
        <v>3.53633243013174</v>
      </c>
      <c r="X2780" s="0" t="n">
        <f aca="false">SQRT(P2780^2+Q2780^2+R2780^2+S2780^2+T2780^2+U2780^2)</f>
        <v>4.31295359067156</v>
      </c>
    </row>
    <row r="2781" customFormat="false" ht="12.8" hidden="false" customHeight="false" outlineLevel="0" collapsed="false">
      <c r="A2781" s="0" t="n">
        <v>0.0006</v>
      </c>
      <c r="B2781" s="0" t="n">
        <v>0.311</v>
      </c>
      <c r="C2781" s="0" t="n">
        <v>8333.333333</v>
      </c>
      <c r="D2781" s="0" t="n">
        <v>0.675</v>
      </c>
      <c r="E2781" s="0" t="n">
        <v>44.5</v>
      </c>
      <c r="F2781" s="0" t="n">
        <v>3.666666667</v>
      </c>
      <c r="G2781" s="0" t="n">
        <v>6720.74463</v>
      </c>
      <c r="H2781" s="0" t="n">
        <v>0.4666</v>
      </c>
      <c r="I2781" s="0" t="n">
        <v>249.2448</v>
      </c>
      <c r="J2781" s="0" t="n">
        <v>15.56</v>
      </c>
      <c r="K2781" s="0" t="n">
        <v>0.08882</v>
      </c>
      <c r="L2781" s="0" t="n">
        <v>0.6775</v>
      </c>
      <c r="M2781" s="0" t="n">
        <v>25.9853</v>
      </c>
      <c r="N2781" s="0" t="n">
        <v>0.6775</v>
      </c>
      <c r="O2781" s="0" t="n">
        <v>15.56</v>
      </c>
      <c r="P2781" s="0" t="n">
        <f aca="false">LN(G2781/4200)</f>
        <v>0.470114431142693</v>
      </c>
      <c r="Q2781" s="0" t="n">
        <f aca="false">LN((H2781*3600)/13250)</f>
        <v>-2.06534662636497</v>
      </c>
      <c r="R2781" s="0" t="n">
        <f aca="false">LN(I2781/70.1)</f>
        <v>1.26851275199601</v>
      </c>
      <c r="S2781" s="0" t="n">
        <f aca="false">LN((K2781*3600)/10500)</f>
        <v>-3.49158484081959</v>
      </c>
      <c r="T2781" s="0" t="n">
        <f aca="false">LN(L2781/0.45)</f>
        <v>0.409161969989491</v>
      </c>
      <c r="U2781" s="0" t="n">
        <f aca="false">LN(N2781/0.45)</f>
        <v>0.409161969989491</v>
      </c>
      <c r="V2781" s="0" t="n">
        <f aca="false">SQRT(P2781^2+Q2781^2+R2781^2)</f>
        <v>2.4689651409816</v>
      </c>
      <c r="W2781" s="0" t="n">
        <f aca="false">SQRT(S2781^2+T2781^2+U2781^2)</f>
        <v>3.53920778367314</v>
      </c>
      <c r="X2781" s="0" t="n">
        <f aca="false">SQRT(P2781^2+Q2781^2+R2781^2+S2781^2+T2781^2+U2781^2)</f>
        <v>4.31529612001249</v>
      </c>
    </row>
    <row r="2782" customFormat="false" ht="12.8" hidden="false" customHeight="false" outlineLevel="0" collapsed="false">
      <c r="A2782" s="0" t="n">
        <v>0.0001</v>
      </c>
      <c r="B2782" s="0" t="n">
        <v>0.349</v>
      </c>
      <c r="C2782" s="0" t="n">
        <v>8333.333333</v>
      </c>
      <c r="D2782" s="0" t="n">
        <v>0.675</v>
      </c>
      <c r="E2782" s="0" t="n">
        <v>44.5</v>
      </c>
      <c r="F2782" s="0" t="n">
        <v>3.666666667</v>
      </c>
      <c r="G2782" s="0" t="n">
        <v>6701.47852</v>
      </c>
      <c r="H2782" s="0" t="n">
        <v>0.46938</v>
      </c>
      <c r="I2782" s="0" t="n">
        <v>248.2964</v>
      </c>
      <c r="J2782" s="0" t="n">
        <v>15.56</v>
      </c>
      <c r="K2782" s="0" t="n">
        <v>0.09021</v>
      </c>
      <c r="L2782" s="0" t="n">
        <v>0.6738</v>
      </c>
      <c r="M2782" s="0" t="n">
        <v>25.6272</v>
      </c>
      <c r="N2782" s="0" t="n">
        <v>0.6738</v>
      </c>
      <c r="O2782" s="0" t="n">
        <v>15.56</v>
      </c>
      <c r="P2782" s="0" t="n">
        <f aca="false">LN(G2782/4200)</f>
        <v>0.467243651389399</v>
      </c>
      <c r="Q2782" s="0" t="n">
        <f aca="false">LN((H2782*3600)/13250)</f>
        <v>-2.05940631102726</v>
      </c>
      <c r="R2782" s="0" t="n">
        <f aca="false">LN(I2782/70.1)</f>
        <v>1.26470039977806</v>
      </c>
      <c r="S2782" s="0" t="n">
        <f aca="false">LN((K2782*3600)/10500)</f>
        <v>-3.476056405015</v>
      </c>
      <c r="T2782" s="0" t="n">
        <f aca="false">LN(L2782/0.45)</f>
        <v>0.403685748208087</v>
      </c>
      <c r="U2782" s="0" t="n">
        <f aca="false">LN(N2782/0.45)</f>
        <v>0.403685748208087</v>
      </c>
      <c r="V2782" s="0" t="n">
        <f aca="false">SQRT(P2782^2+Q2782^2+R2782^2)</f>
        <v>2.46149102879969</v>
      </c>
      <c r="W2782" s="0" t="n">
        <f aca="false">SQRT(S2782^2+T2782^2+U2782^2)</f>
        <v>3.52262579583164</v>
      </c>
      <c r="X2782" s="0" t="n">
        <f aca="false">SQRT(P2782^2+Q2782^2+R2782^2+S2782^2+T2782^2+U2782^2)</f>
        <v>4.29742138756718</v>
      </c>
    </row>
    <row r="2783" customFormat="false" ht="12.8" hidden="false" customHeight="false" outlineLevel="0" collapsed="false">
      <c r="A2783" s="0" t="n">
        <v>0.0002666666667</v>
      </c>
      <c r="B2783" s="0" t="n">
        <v>0.349</v>
      </c>
      <c r="C2783" s="0" t="n">
        <v>8333.333333</v>
      </c>
      <c r="D2783" s="0" t="n">
        <v>0.675</v>
      </c>
      <c r="E2783" s="0" t="n">
        <v>44.5</v>
      </c>
      <c r="F2783" s="0" t="n">
        <v>3.666666667</v>
      </c>
      <c r="G2783" s="0" t="n">
        <v>6698.94385</v>
      </c>
      <c r="H2783" s="0" t="n">
        <v>0.46938</v>
      </c>
      <c r="I2783" s="0" t="n">
        <v>248.2965</v>
      </c>
      <c r="J2783" s="0" t="n">
        <v>15.56</v>
      </c>
      <c r="K2783" s="0" t="n">
        <v>0.09021</v>
      </c>
      <c r="L2783" s="0" t="n">
        <v>0.705</v>
      </c>
      <c r="M2783" s="0" t="n">
        <v>25.6308</v>
      </c>
      <c r="N2783" s="0" t="n">
        <v>0.705</v>
      </c>
      <c r="O2783" s="0" t="n">
        <v>15.56</v>
      </c>
      <c r="P2783" s="0" t="n">
        <f aca="false">LN(G2783/4200)</f>
        <v>0.466865354353643</v>
      </c>
      <c r="Q2783" s="0" t="n">
        <f aca="false">LN((H2783*3600)/13250)</f>
        <v>-2.05940631102726</v>
      </c>
      <c r="R2783" s="0" t="n">
        <f aca="false">LN(I2783/70.1)</f>
        <v>1.26470080252244</v>
      </c>
      <c r="S2783" s="0" t="n">
        <f aca="false">LN((K2783*3600)/10500)</f>
        <v>-3.476056405015</v>
      </c>
      <c r="T2783" s="0" t="n">
        <f aca="false">LN(L2783/0.45)</f>
        <v>0.448950220047903</v>
      </c>
      <c r="U2783" s="0" t="n">
        <f aca="false">LN(N2783/0.45)</f>
        <v>0.448950220047903</v>
      </c>
      <c r="V2783" s="0" t="n">
        <f aca="false">SQRT(P2783^2+Q2783^2+R2783^2)</f>
        <v>2.46141945488687</v>
      </c>
      <c r="W2783" s="0" t="n">
        <f aca="false">SQRT(S2783^2+T2783^2+U2783^2)</f>
        <v>3.53356487573215</v>
      </c>
      <c r="X2783" s="0" t="n">
        <f aca="false">SQRT(P2783^2+Q2783^2+R2783^2+S2783^2+T2783^2+U2783^2)</f>
        <v>4.30635187413935</v>
      </c>
    </row>
    <row r="2784" customFormat="false" ht="12.8" hidden="false" customHeight="false" outlineLevel="0" collapsed="false">
      <c r="A2784" s="0" t="n">
        <v>0.0004333333333</v>
      </c>
      <c r="B2784" s="0" t="n">
        <v>0.349</v>
      </c>
      <c r="C2784" s="0" t="n">
        <v>8333.333333</v>
      </c>
      <c r="D2784" s="0" t="n">
        <v>0.675</v>
      </c>
      <c r="E2784" s="0" t="n">
        <v>44.5</v>
      </c>
      <c r="F2784" s="0" t="n">
        <v>3.666666667</v>
      </c>
      <c r="G2784" s="0" t="n">
        <v>6700.26758</v>
      </c>
      <c r="H2784" s="0" t="n">
        <v>0.46799</v>
      </c>
      <c r="I2784" s="0" t="n">
        <v>248.2965</v>
      </c>
      <c r="J2784" s="0" t="n">
        <v>15.56</v>
      </c>
      <c r="K2784" s="0" t="n">
        <v>0.09021</v>
      </c>
      <c r="L2784" s="0" t="n">
        <v>0.7201</v>
      </c>
      <c r="M2784" s="0" t="n">
        <v>25.6306</v>
      </c>
      <c r="N2784" s="0" t="n">
        <v>0.7201</v>
      </c>
      <c r="O2784" s="0" t="n">
        <v>15.56</v>
      </c>
      <c r="P2784" s="0" t="n">
        <f aca="false">LN(G2784/4200)</f>
        <v>0.467062937623557</v>
      </c>
      <c r="Q2784" s="0" t="n">
        <f aca="false">LN((H2784*3600)/13250)</f>
        <v>-2.06237205778431</v>
      </c>
      <c r="R2784" s="0" t="n">
        <f aca="false">LN(I2784/70.1)</f>
        <v>1.26470080252244</v>
      </c>
      <c r="S2784" s="0" t="n">
        <f aca="false">LN((K2784*3600)/10500)</f>
        <v>-3.476056405015</v>
      </c>
      <c r="T2784" s="0" t="n">
        <f aca="false">LN(L2784/0.45)</f>
        <v>0.470142508490456</v>
      </c>
      <c r="U2784" s="0" t="n">
        <f aca="false">LN(N2784/0.45)</f>
        <v>0.470142508490456</v>
      </c>
      <c r="V2784" s="0" t="n">
        <f aca="false">SQRT(P2784^2+Q2784^2+R2784^2)</f>
        <v>2.4639388004437</v>
      </c>
      <c r="W2784" s="0" t="n">
        <f aca="false">SQRT(S2784^2+T2784^2+U2784^2)</f>
        <v>3.53907277227033</v>
      </c>
      <c r="X2784" s="0" t="n">
        <f aca="false">SQRT(P2784^2+Q2784^2+R2784^2+S2784^2+T2784^2+U2784^2)</f>
        <v>4.31231150309868</v>
      </c>
    </row>
    <row r="2785" customFormat="false" ht="12.8" hidden="false" customHeight="false" outlineLevel="0" collapsed="false">
      <c r="A2785" s="0" t="n">
        <v>0.0006</v>
      </c>
      <c r="B2785" s="0" t="n">
        <v>0.349</v>
      </c>
      <c r="C2785" s="0" t="n">
        <v>8333.333333</v>
      </c>
      <c r="D2785" s="0" t="n">
        <v>0.675</v>
      </c>
      <c r="E2785" s="0" t="n">
        <v>44.5</v>
      </c>
      <c r="F2785" s="0" t="n">
        <v>3.666666667</v>
      </c>
      <c r="G2785" s="0" t="n">
        <v>6701.43066</v>
      </c>
      <c r="H2785" s="0" t="n">
        <v>0.46799</v>
      </c>
      <c r="I2785" s="0" t="n">
        <v>248.2964</v>
      </c>
      <c r="J2785" s="0" t="n">
        <v>15.56</v>
      </c>
      <c r="K2785" s="0" t="n">
        <v>0.08882</v>
      </c>
      <c r="L2785" s="0" t="n">
        <v>0.6775</v>
      </c>
      <c r="M2785" s="0" t="n">
        <v>25.6297</v>
      </c>
      <c r="N2785" s="0" t="n">
        <v>0.6775</v>
      </c>
      <c r="O2785" s="0" t="n">
        <v>15.56</v>
      </c>
      <c r="P2785" s="0" t="n">
        <f aca="false">LN(G2785/4200)</f>
        <v>0.467236509656309</v>
      </c>
      <c r="Q2785" s="0" t="n">
        <f aca="false">LN((H2785*3600)/13250)</f>
        <v>-2.06237205778431</v>
      </c>
      <c r="R2785" s="0" t="n">
        <f aca="false">LN(I2785/70.1)</f>
        <v>1.26470039977806</v>
      </c>
      <c r="S2785" s="0" t="n">
        <f aca="false">LN((K2785*3600)/10500)</f>
        <v>-3.49158484081959</v>
      </c>
      <c r="T2785" s="0" t="n">
        <f aca="false">LN(L2785/0.45)</f>
        <v>0.409161969989491</v>
      </c>
      <c r="U2785" s="0" t="n">
        <f aca="false">LN(N2785/0.45)</f>
        <v>0.409161969989491</v>
      </c>
      <c r="V2785" s="0" t="n">
        <f aca="false">SQRT(P2785^2+Q2785^2+R2785^2)</f>
        <v>2.4639715018409</v>
      </c>
      <c r="W2785" s="0" t="n">
        <f aca="false">SQRT(S2785^2+T2785^2+U2785^2)</f>
        <v>3.53920778367314</v>
      </c>
      <c r="X2785" s="0" t="n">
        <f aca="false">SQRT(P2785^2+Q2785^2+R2785^2+S2785^2+T2785^2+U2785^2)</f>
        <v>4.31244099065676</v>
      </c>
    </row>
    <row r="2786" customFormat="false" ht="12.8" hidden="false" customHeight="false" outlineLevel="0" collapsed="false">
      <c r="A2786" s="0" t="n">
        <v>0.0001</v>
      </c>
      <c r="B2786" s="0" t="n">
        <v>0.235</v>
      </c>
      <c r="C2786" s="0" t="n">
        <v>11666.66667</v>
      </c>
      <c r="D2786" s="0" t="n">
        <v>0.675</v>
      </c>
      <c r="E2786" s="0" t="n">
        <v>44.5</v>
      </c>
      <c r="F2786" s="0" t="n">
        <v>3.666666667</v>
      </c>
      <c r="G2786" s="0" t="n">
        <v>6590.82129</v>
      </c>
      <c r="H2786" s="0" t="n">
        <v>0.48188</v>
      </c>
      <c r="I2786" s="0" t="n">
        <v>243.3054</v>
      </c>
      <c r="J2786" s="0" t="n">
        <v>15.56</v>
      </c>
      <c r="K2786" s="0" t="n">
        <v>0.09576</v>
      </c>
      <c r="L2786" s="0" t="n">
        <v>0.8786</v>
      </c>
      <c r="M2786" s="0" t="n">
        <v>23.8338</v>
      </c>
      <c r="N2786" s="0" t="n">
        <v>0.8786</v>
      </c>
      <c r="O2786" s="0" t="n">
        <v>15.56</v>
      </c>
      <c r="P2786" s="0" t="n">
        <f aca="false">LN(G2786/4200)</f>
        <v>0.450593442166962</v>
      </c>
      <c r="Q2786" s="0" t="n">
        <f aca="false">LN((H2786*3600)/13250)</f>
        <v>-2.03312386555365</v>
      </c>
      <c r="R2786" s="0" t="n">
        <f aca="false">LN(I2786/70.1)</f>
        <v>1.24439465032384</v>
      </c>
      <c r="S2786" s="0" t="n">
        <f aca="false">LN((K2786*3600)/10500)</f>
        <v>-3.41635162943383</v>
      </c>
      <c r="T2786" s="0" t="n">
        <f aca="false">LN(L2786/0.45)</f>
        <v>0.669082148777314</v>
      </c>
      <c r="U2786" s="0" t="n">
        <f aca="false">LN(N2786/0.45)</f>
        <v>0.669082148777314</v>
      </c>
      <c r="V2786" s="0" t="n">
        <f aca="false">SQRT(P2786^2+Q2786^2+R2786^2)</f>
        <v>2.42593181036943</v>
      </c>
      <c r="W2786" s="0" t="n">
        <f aca="false">SQRT(S2786^2+T2786^2+U2786^2)</f>
        <v>3.54496830727161</v>
      </c>
      <c r="X2786" s="0" t="n">
        <f aca="false">SQRT(P2786^2+Q2786^2+R2786^2+S2786^2+T2786^2+U2786^2)</f>
        <v>4.29557277299808</v>
      </c>
    </row>
    <row r="2787" customFormat="false" ht="12.8" hidden="false" customHeight="false" outlineLevel="0" collapsed="false">
      <c r="A2787" s="0" t="n">
        <v>0.0002666666667</v>
      </c>
      <c r="B2787" s="0" t="n">
        <v>0.235</v>
      </c>
      <c r="C2787" s="0" t="n">
        <v>11666.66667</v>
      </c>
      <c r="D2787" s="0" t="n">
        <v>0.675</v>
      </c>
      <c r="E2787" s="0" t="n">
        <v>44.5</v>
      </c>
      <c r="F2787" s="0" t="n">
        <v>3.666666667</v>
      </c>
      <c r="G2787" s="0" t="n">
        <v>6591.7627</v>
      </c>
      <c r="H2787" s="0" t="n">
        <v>0.48049</v>
      </c>
      <c r="I2787" s="0" t="n">
        <v>243.3053</v>
      </c>
      <c r="J2787" s="0" t="n">
        <v>15.56</v>
      </c>
      <c r="K2787" s="0" t="n">
        <v>0.09576</v>
      </c>
      <c r="L2787" s="0" t="n">
        <v>0.9285</v>
      </c>
      <c r="M2787" s="0" t="n">
        <v>23.8387</v>
      </c>
      <c r="N2787" s="0" t="n">
        <v>0.9285</v>
      </c>
      <c r="O2787" s="0" t="n">
        <v>15.56</v>
      </c>
      <c r="P2787" s="0" t="n">
        <f aca="false">LN(G2787/4200)</f>
        <v>0.450736268490286</v>
      </c>
      <c r="Q2787" s="0" t="n">
        <f aca="false">LN((H2787*3600)/13250)</f>
        <v>-2.03601256941305</v>
      </c>
      <c r="R2787" s="0" t="n">
        <f aca="false">LN(I2787/70.1)</f>
        <v>1.24439423931767</v>
      </c>
      <c r="S2787" s="0" t="n">
        <f aca="false">LN((K2787*3600)/10500)</f>
        <v>-3.41635162943383</v>
      </c>
      <c r="T2787" s="0" t="n">
        <f aca="false">LN(L2787/0.45)</f>
        <v>0.724322798028395</v>
      </c>
      <c r="U2787" s="0" t="n">
        <f aca="false">LN(N2787/0.45)</f>
        <v>0.724322798028395</v>
      </c>
      <c r="V2787" s="0" t="n">
        <f aca="false">SQRT(P2787^2+Q2787^2+R2787^2)</f>
        <v>2.42837958099377</v>
      </c>
      <c r="W2787" s="0" t="n">
        <f aca="false">SQRT(S2787^2+T2787^2+U2787^2)</f>
        <v>3.5666154106411</v>
      </c>
      <c r="X2787" s="0" t="n">
        <f aca="false">SQRT(P2787^2+Q2787^2+R2787^2+S2787^2+T2787^2+U2787^2)</f>
        <v>4.31483173215481</v>
      </c>
    </row>
    <row r="2788" customFormat="false" ht="12.8" hidden="false" customHeight="false" outlineLevel="0" collapsed="false">
      <c r="A2788" s="0" t="n">
        <v>0.0004333333333</v>
      </c>
      <c r="B2788" s="0" t="n">
        <v>0.235</v>
      </c>
      <c r="C2788" s="0" t="n">
        <v>11666.66667</v>
      </c>
      <c r="D2788" s="0" t="n">
        <v>0.675</v>
      </c>
      <c r="E2788" s="0" t="n">
        <v>44.5</v>
      </c>
      <c r="F2788" s="0" t="n">
        <v>3.666666667</v>
      </c>
      <c r="G2788" s="0" t="n">
        <v>6589.88525</v>
      </c>
      <c r="H2788" s="0" t="n">
        <v>0.48049</v>
      </c>
      <c r="I2788" s="0" t="n">
        <v>243.3054</v>
      </c>
      <c r="J2788" s="0" t="n">
        <v>15.56</v>
      </c>
      <c r="K2788" s="0" t="n">
        <v>0.09437</v>
      </c>
      <c r="L2788" s="0" t="n">
        <v>0.8908</v>
      </c>
      <c r="M2788" s="0" t="n">
        <v>23.8385</v>
      </c>
      <c r="N2788" s="0" t="n">
        <v>0.8908</v>
      </c>
      <c r="O2788" s="0" t="n">
        <v>15.56</v>
      </c>
      <c r="P2788" s="0" t="n">
        <f aca="false">LN(G2788/4200)</f>
        <v>0.450451410326904</v>
      </c>
      <c r="Q2788" s="0" t="n">
        <f aca="false">LN((H2788*3600)/13250)</f>
        <v>-2.03601256941305</v>
      </c>
      <c r="R2788" s="0" t="n">
        <f aca="false">LN(I2788/70.1)</f>
        <v>1.24439465032384</v>
      </c>
      <c r="S2788" s="0" t="n">
        <f aca="false">LN((K2788*3600)/10500)</f>
        <v>-3.43097346465031</v>
      </c>
      <c r="T2788" s="0" t="n">
        <f aca="false">LN(L2788/0.45)</f>
        <v>0.682872352618847</v>
      </c>
      <c r="U2788" s="0" t="n">
        <f aca="false">LN(N2788/0.45)</f>
        <v>0.682872352618847</v>
      </c>
      <c r="V2788" s="0" t="n">
        <f aca="false">SQRT(P2788^2+Q2788^2+R2788^2)</f>
        <v>2.42832693466675</v>
      </c>
      <c r="W2788" s="0" t="n">
        <f aca="false">SQRT(S2788^2+T2788^2+U2788^2)</f>
        <v>3.56429631415192</v>
      </c>
      <c r="X2788" s="0" t="n">
        <f aca="false">SQRT(P2788^2+Q2788^2+R2788^2+S2788^2+T2788^2+U2788^2)</f>
        <v>4.31288533544598</v>
      </c>
    </row>
    <row r="2789" customFormat="false" ht="12.8" hidden="false" customHeight="false" outlineLevel="0" collapsed="false">
      <c r="A2789" s="0" t="n">
        <v>0.0006</v>
      </c>
      <c r="B2789" s="0" t="n">
        <v>0.235</v>
      </c>
      <c r="C2789" s="0" t="n">
        <v>11666.66667</v>
      </c>
      <c r="D2789" s="0" t="n">
        <v>0.675</v>
      </c>
      <c r="E2789" s="0" t="n">
        <v>44.5</v>
      </c>
      <c r="F2789" s="0" t="n">
        <v>3.666666667</v>
      </c>
      <c r="G2789" s="0" t="n">
        <v>6589.37793</v>
      </c>
      <c r="H2789" s="0" t="n">
        <v>0.4791</v>
      </c>
      <c r="I2789" s="0" t="n">
        <v>243.3054</v>
      </c>
      <c r="J2789" s="0" t="n">
        <v>15.56</v>
      </c>
      <c r="K2789" s="0" t="n">
        <v>0.09437</v>
      </c>
      <c r="L2789" s="0" t="n">
        <v>0.9055</v>
      </c>
      <c r="M2789" s="0" t="n">
        <v>23.8351</v>
      </c>
      <c r="N2789" s="0" t="n">
        <v>0.9055</v>
      </c>
      <c r="O2789" s="0" t="n">
        <v>15.56</v>
      </c>
      <c r="P2789" s="0" t="n">
        <f aca="false">LN(G2789/4200)</f>
        <v>0.450374422714877</v>
      </c>
      <c r="Q2789" s="0" t="n">
        <f aca="false">LN((H2789*3600)/13250)</f>
        <v>-2.03890964206323</v>
      </c>
      <c r="R2789" s="0" t="n">
        <f aca="false">LN(I2789/70.1)</f>
        <v>1.24439465032384</v>
      </c>
      <c r="S2789" s="0" t="n">
        <f aca="false">LN((K2789*3600)/10500)</f>
        <v>-3.43097346465031</v>
      </c>
      <c r="T2789" s="0" t="n">
        <f aca="false">LN(L2789/0.45)</f>
        <v>0.699239694559103</v>
      </c>
      <c r="U2789" s="0" t="n">
        <f aca="false">LN(N2789/0.45)</f>
        <v>0.699239694559103</v>
      </c>
      <c r="V2789" s="0" t="n">
        <f aca="false">SQRT(P2789^2+Q2789^2+R2789^2)</f>
        <v>2.43074221070206</v>
      </c>
      <c r="W2789" s="0" t="n">
        <f aca="false">SQRT(S2789^2+T2789^2+U2789^2)</f>
        <v>3.57063736831798</v>
      </c>
      <c r="X2789" s="0" t="n">
        <f aca="false">SQRT(P2789^2+Q2789^2+R2789^2+S2789^2+T2789^2+U2789^2)</f>
        <v>4.31948595447624</v>
      </c>
    </row>
    <row r="2790" customFormat="false" ht="12.8" hidden="false" customHeight="false" outlineLevel="0" collapsed="false">
      <c r="A2790" s="0" t="n">
        <v>0.0001</v>
      </c>
      <c r="B2790" s="0" t="n">
        <v>0.273</v>
      </c>
      <c r="C2790" s="0" t="n">
        <v>11666.66667</v>
      </c>
      <c r="D2790" s="0" t="n">
        <v>0.675</v>
      </c>
      <c r="E2790" s="0" t="n">
        <v>44.5</v>
      </c>
      <c r="F2790" s="0" t="n">
        <v>3.666666667</v>
      </c>
      <c r="G2790" s="0" t="n">
        <v>6572.3584</v>
      </c>
      <c r="H2790" s="0" t="n">
        <v>0.48326</v>
      </c>
      <c r="I2790" s="0" t="n">
        <v>242.3831</v>
      </c>
      <c r="J2790" s="0" t="n">
        <v>15.56</v>
      </c>
      <c r="K2790" s="0" t="n">
        <v>0.09715</v>
      </c>
      <c r="L2790" s="0" t="n">
        <v>0.9355</v>
      </c>
      <c r="M2790" s="0" t="n">
        <v>23.4801</v>
      </c>
      <c r="N2790" s="0" t="n">
        <v>0.9355</v>
      </c>
      <c r="O2790" s="0" t="n">
        <v>15.56</v>
      </c>
      <c r="P2790" s="0" t="n">
        <f aca="false">LN(G2790/4200)</f>
        <v>0.447788207787067</v>
      </c>
      <c r="Q2790" s="0" t="n">
        <f aca="false">LN((H2790*3600)/13250)</f>
        <v>-2.030264174855</v>
      </c>
      <c r="R2790" s="0" t="n">
        <f aca="false">LN(I2790/70.1)</f>
        <v>1.24059673825215</v>
      </c>
      <c r="S2790" s="0" t="n">
        <f aca="false">LN((K2790*3600)/10500)</f>
        <v>-3.4019405148601</v>
      </c>
      <c r="T2790" s="0" t="n">
        <f aca="false">LN(L2790/0.45)</f>
        <v>0.731833562949779</v>
      </c>
      <c r="U2790" s="0" t="n">
        <f aca="false">LN(N2790/0.45)</f>
        <v>0.731833562949779</v>
      </c>
      <c r="V2790" s="0" t="n">
        <f aca="false">SQRT(P2790^2+Q2790^2+R2790^2)</f>
        <v>2.42106736083379</v>
      </c>
      <c r="W2790" s="0" t="n">
        <f aca="false">SQRT(S2790^2+T2790^2+U2790^2)</f>
        <v>3.55589088617271</v>
      </c>
      <c r="X2790" s="0" t="n">
        <f aca="false">SQRT(P2790^2+Q2790^2+R2790^2+S2790^2+T2790^2+U2790^2)</f>
        <v>4.30185159670354</v>
      </c>
    </row>
    <row r="2791" customFormat="false" ht="12.8" hidden="false" customHeight="false" outlineLevel="0" collapsed="false">
      <c r="A2791" s="0" t="n">
        <v>0.0002666666667</v>
      </c>
      <c r="B2791" s="0" t="n">
        <v>0.273</v>
      </c>
      <c r="C2791" s="0" t="n">
        <v>11666.66667</v>
      </c>
      <c r="D2791" s="0" t="n">
        <v>0.675</v>
      </c>
      <c r="E2791" s="0" t="n">
        <v>44.5</v>
      </c>
      <c r="F2791" s="0" t="n">
        <v>3.666666667</v>
      </c>
      <c r="G2791" s="0" t="n">
        <v>6571.73975</v>
      </c>
      <c r="H2791" s="0" t="n">
        <v>0.48188</v>
      </c>
      <c r="I2791" s="0" t="n">
        <v>242.3831</v>
      </c>
      <c r="J2791" s="0" t="n">
        <v>15.56</v>
      </c>
      <c r="K2791" s="0" t="n">
        <v>0.09576</v>
      </c>
      <c r="L2791" s="0" t="n">
        <v>0.9285</v>
      </c>
      <c r="M2791" s="0" t="n">
        <v>23.4803</v>
      </c>
      <c r="N2791" s="0" t="n">
        <v>0.9285</v>
      </c>
      <c r="O2791" s="0" t="n">
        <v>15.56</v>
      </c>
      <c r="P2791" s="0" t="n">
        <f aca="false">LN(G2791/4200)</f>
        <v>0.447694074284198</v>
      </c>
      <c r="Q2791" s="0" t="n">
        <f aca="false">LN((H2791*3600)/13250)</f>
        <v>-2.03312386555365</v>
      </c>
      <c r="R2791" s="0" t="n">
        <f aca="false">LN(I2791/70.1)</f>
        <v>1.24059673825215</v>
      </c>
      <c r="S2791" s="0" t="n">
        <f aca="false">LN((K2791*3600)/10500)</f>
        <v>-3.41635162943383</v>
      </c>
      <c r="T2791" s="0" t="n">
        <f aca="false">LN(L2791/0.45)</f>
        <v>0.724322798028395</v>
      </c>
      <c r="U2791" s="0" t="n">
        <f aca="false">LN(N2791/0.45)</f>
        <v>0.724322798028395</v>
      </c>
      <c r="V2791" s="0" t="n">
        <f aca="false">SQRT(P2791^2+Q2791^2+R2791^2)</f>
        <v>2.42344855604465</v>
      </c>
      <c r="W2791" s="0" t="n">
        <f aca="false">SQRT(S2791^2+T2791^2+U2791^2)</f>
        <v>3.5666154106411</v>
      </c>
      <c r="X2791" s="0" t="n">
        <f aca="false">SQRT(P2791^2+Q2791^2+R2791^2+S2791^2+T2791^2+U2791^2)</f>
        <v>4.3120584865256</v>
      </c>
    </row>
    <row r="2792" customFormat="false" ht="12.8" hidden="false" customHeight="false" outlineLevel="0" collapsed="false">
      <c r="A2792" s="0" t="n">
        <v>0.0004333333333</v>
      </c>
      <c r="B2792" s="0" t="n">
        <v>0.273</v>
      </c>
      <c r="C2792" s="0" t="n">
        <v>11666.66667</v>
      </c>
      <c r="D2792" s="0" t="n">
        <v>0.675</v>
      </c>
      <c r="E2792" s="0" t="n">
        <v>44.5</v>
      </c>
      <c r="F2792" s="0" t="n">
        <v>3.666666667</v>
      </c>
      <c r="G2792" s="0" t="n">
        <v>6570.98535</v>
      </c>
      <c r="H2792" s="0" t="n">
        <v>0.48188</v>
      </c>
      <c r="I2792" s="0" t="n">
        <v>242.3831</v>
      </c>
      <c r="J2792" s="0" t="n">
        <v>15.56</v>
      </c>
      <c r="K2792" s="0" t="n">
        <v>0.09576</v>
      </c>
      <c r="L2792" s="0" t="n">
        <v>0.9535</v>
      </c>
      <c r="M2792" s="0" t="n">
        <v>23.4806</v>
      </c>
      <c r="N2792" s="0" t="n">
        <v>0.9535</v>
      </c>
      <c r="O2792" s="0" t="n">
        <v>15.56</v>
      </c>
      <c r="P2792" s="0" t="n">
        <f aca="false">LN(G2792/4200)</f>
        <v>0.447579273130695</v>
      </c>
      <c r="Q2792" s="0" t="n">
        <f aca="false">LN((H2792*3600)/13250)</f>
        <v>-2.03312386555365</v>
      </c>
      <c r="R2792" s="0" t="n">
        <f aca="false">LN(I2792/70.1)</f>
        <v>1.24059673825215</v>
      </c>
      <c r="S2792" s="0" t="n">
        <f aca="false">LN((K2792*3600)/10500)</f>
        <v>-3.41635162943383</v>
      </c>
      <c r="T2792" s="0" t="n">
        <f aca="false">LN(L2792/0.45)</f>
        <v>0.750891842276108</v>
      </c>
      <c r="U2792" s="0" t="n">
        <f aca="false">LN(N2792/0.45)</f>
        <v>0.750891842276108</v>
      </c>
      <c r="V2792" s="0" t="n">
        <f aca="false">SQRT(P2792^2+Q2792^2+R2792^2)</f>
        <v>2.42342735096019</v>
      </c>
      <c r="W2792" s="0" t="n">
        <f aca="false">SQRT(S2792^2+T2792^2+U2792^2)</f>
        <v>3.57758795468802</v>
      </c>
      <c r="X2792" s="0" t="n">
        <f aca="false">SQRT(P2792^2+Q2792^2+R2792^2+S2792^2+T2792^2+U2792^2)</f>
        <v>4.32112667008394</v>
      </c>
    </row>
    <row r="2793" customFormat="false" ht="12.8" hidden="false" customHeight="false" outlineLevel="0" collapsed="false">
      <c r="A2793" s="0" t="n">
        <v>0.0006</v>
      </c>
      <c r="B2793" s="0" t="n">
        <v>0.273</v>
      </c>
      <c r="C2793" s="0" t="n">
        <v>11666.66667</v>
      </c>
      <c r="D2793" s="0" t="n">
        <v>0.675</v>
      </c>
      <c r="E2793" s="0" t="n">
        <v>44.5</v>
      </c>
      <c r="F2793" s="0" t="n">
        <v>3.666666667</v>
      </c>
      <c r="G2793" s="0" t="n">
        <v>6569.9541</v>
      </c>
      <c r="H2793" s="0" t="n">
        <v>0.48188</v>
      </c>
      <c r="I2793" s="0" t="n">
        <v>242.3828</v>
      </c>
      <c r="J2793" s="0" t="n">
        <v>15.56</v>
      </c>
      <c r="K2793" s="0" t="n">
        <v>0.09437</v>
      </c>
      <c r="L2793" s="0" t="n">
        <v>0.9055</v>
      </c>
      <c r="M2793" s="0" t="n">
        <v>23.4841</v>
      </c>
      <c r="N2793" s="0" t="n">
        <v>0.9055</v>
      </c>
      <c r="O2793" s="0" t="n">
        <v>15.56</v>
      </c>
      <c r="P2793" s="0" t="n">
        <f aca="false">LN(G2793/4200)</f>
        <v>0.447422320881422</v>
      </c>
      <c r="Q2793" s="0" t="n">
        <f aca="false">LN((H2793*3600)/13250)</f>
        <v>-2.03312386555365</v>
      </c>
      <c r="R2793" s="0" t="n">
        <f aca="false">LN(I2793/70.1)</f>
        <v>1.24059550054133</v>
      </c>
      <c r="S2793" s="0" t="n">
        <f aca="false">LN((K2793*3600)/10500)</f>
        <v>-3.43097346465031</v>
      </c>
      <c r="T2793" s="0" t="n">
        <f aca="false">LN(L2793/0.45)</f>
        <v>0.699239694559103</v>
      </c>
      <c r="U2793" s="0" t="n">
        <f aca="false">LN(N2793/0.45)</f>
        <v>0.699239694559103</v>
      </c>
      <c r="V2793" s="0" t="n">
        <f aca="false">SQRT(P2793^2+Q2793^2+R2793^2)</f>
        <v>2.42339773497256</v>
      </c>
      <c r="W2793" s="0" t="n">
        <f aca="false">SQRT(S2793^2+T2793^2+U2793^2)</f>
        <v>3.57063736831798</v>
      </c>
      <c r="X2793" s="0" t="n">
        <f aca="false">SQRT(P2793^2+Q2793^2+R2793^2+S2793^2+T2793^2+U2793^2)</f>
        <v>4.315357203975</v>
      </c>
    </row>
    <row r="2794" customFormat="false" ht="12.8" hidden="false" customHeight="false" outlineLevel="0" collapsed="false">
      <c r="A2794" s="0" t="n">
        <v>0.0001</v>
      </c>
      <c r="B2794" s="0" t="n">
        <v>0.311</v>
      </c>
      <c r="C2794" s="0" t="n">
        <v>11666.66667</v>
      </c>
      <c r="D2794" s="0" t="n">
        <v>0.675</v>
      </c>
      <c r="E2794" s="0" t="n">
        <v>44.5</v>
      </c>
      <c r="F2794" s="0" t="n">
        <v>3.666666667</v>
      </c>
      <c r="G2794" s="0" t="n">
        <v>6548.75098</v>
      </c>
      <c r="H2794" s="0" t="n">
        <v>0.48604</v>
      </c>
      <c r="I2794" s="0" t="n">
        <v>241.416</v>
      </c>
      <c r="J2794" s="0" t="n">
        <v>15.56</v>
      </c>
      <c r="K2794" s="0" t="n">
        <v>0.09715</v>
      </c>
      <c r="L2794" s="0" t="n">
        <v>0.9355</v>
      </c>
      <c r="M2794" s="0" t="n">
        <v>23.1127</v>
      </c>
      <c r="N2794" s="0" t="n">
        <v>0.9355</v>
      </c>
      <c r="O2794" s="0" t="n">
        <v>15.56</v>
      </c>
      <c r="P2794" s="0" t="n">
        <f aca="false">LN(G2794/4200)</f>
        <v>0.444189816097838</v>
      </c>
      <c r="Q2794" s="0" t="n">
        <f aca="false">LN((H2794*3600)/13250)</f>
        <v>-2.02452806091189</v>
      </c>
      <c r="R2794" s="0" t="n">
        <f aca="false">LN(I2794/70.1)</f>
        <v>1.2365987924596</v>
      </c>
      <c r="S2794" s="0" t="n">
        <f aca="false">LN((K2794*3600)/10500)</f>
        <v>-3.4019405148601</v>
      </c>
      <c r="T2794" s="0" t="n">
        <f aca="false">LN(L2794/0.45)</f>
        <v>0.731833562949779</v>
      </c>
      <c r="U2794" s="0" t="n">
        <f aca="false">LN(N2794/0.45)</f>
        <v>0.731833562949779</v>
      </c>
      <c r="V2794" s="0" t="n">
        <f aca="false">SQRT(P2794^2+Q2794^2+R2794^2)</f>
        <v>2.41354408197929</v>
      </c>
      <c r="W2794" s="0" t="n">
        <f aca="false">SQRT(S2794^2+T2794^2+U2794^2)</f>
        <v>3.55589088617271</v>
      </c>
      <c r="X2794" s="0" t="n">
        <f aca="false">SQRT(P2794^2+Q2794^2+R2794^2+S2794^2+T2794^2+U2794^2)</f>
        <v>4.29762202037631</v>
      </c>
    </row>
    <row r="2795" customFormat="false" ht="12.8" hidden="false" customHeight="false" outlineLevel="0" collapsed="false">
      <c r="A2795" s="0" t="n">
        <v>0.0002666666667</v>
      </c>
      <c r="B2795" s="0" t="n">
        <v>0.311</v>
      </c>
      <c r="C2795" s="0" t="n">
        <v>11666.66667</v>
      </c>
      <c r="D2795" s="0" t="n">
        <v>0.675</v>
      </c>
      <c r="E2795" s="0" t="n">
        <v>44.5</v>
      </c>
      <c r="F2795" s="0" t="n">
        <v>3.666666667</v>
      </c>
      <c r="G2795" s="0" t="n">
        <v>6548.75879</v>
      </c>
      <c r="H2795" s="0" t="n">
        <v>0.48465</v>
      </c>
      <c r="I2795" s="0" t="n">
        <v>241.4161</v>
      </c>
      <c r="J2795" s="0" t="n">
        <v>15.56</v>
      </c>
      <c r="K2795" s="0" t="n">
        <v>0.09576</v>
      </c>
      <c r="L2795" s="0" t="n">
        <v>0.9285</v>
      </c>
      <c r="M2795" s="0" t="n">
        <v>23.1085</v>
      </c>
      <c r="N2795" s="0" t="n">
        <v>0.9285</v>
      </c>
      <c r="O2795" s="0" t="n">
        <v>15.56</v>
      </c>
      <c r="P2795" s="0" t="n">
        <f aca="false">LN(G2795/4200)</f>
        <v>0.444191008690955</v>
      </c>
      <c r="Q2795" s="0" t="n">
        <f aca="false">LN((H2795*3600)/13250)</f>
        <v>-2.02739200501369</v>
      </c>
      <c r="R2795" s="0" t="n">
        <f aca="false">LN(I2795/70.1)</f>
        <v>1.23659920668227</v>
      </c>
      <c r="S2795" s="0" t="n">
        <f aca="false">LN((K2795*3600)/10500)</f>
        <v>-3.41635162943383</v>
      </c>
      <c r="T2795" s="0" t="n">
        <f aca="false">LN(L2795/0.45)</f>
        <v>0.724322798028395</v>
      </c>
      <c r="U2795" s="0" t="n">
        <f aca="false">LN(N2795/0.45)</f>
        <v>0.724322798028395</v>
      </c>
      <c r="V2795" s="0" t="n">
        <f aca="false">SQRT(P2795^2+Q2795^2+R2795^2)</f>
        <v>2.41594734879768</v>
      </c>
      <c r="W2795" s="0" t="n">
        <f aca="false">SQRT(S2795^2+T2795^2+U2795^2)</f>
        <v>3.5666154106411</v>
      </c>
      <c r="X2795" s="0" t="n">
        <f aca="false">SQRT(P2795^2+Q2795^2+R2795^2+S2795^2+T2795^2+U2795^2)</f>
        <v>4.30784715137214</v>
      </c>
    </row>
    <row r="2796" customFormat="false" ht="12.8" hidden="false" customHeight="false" outlineLevel="0" collapsed="false">
      <c r="A2796" s="0" t="n">
        <v>0.0004333333333</v>
      </c>
      <c r="B2796" s="0" t="n">
        <v>0.311</v>
      </c>
      <c r="C2796" s="0" t="n">
        <v>11666.66667</v>
      </c>
      <c r="D2796" s="0" t="n">
        <v>0.675</v>
      </c>
      <c r="E2796" s="0" t="n">
        <v>44.5</v>
      </c>
      <c r="F2796" s="0" t="n">
        <v>3.666666667</v>
      </c>
      <c r="G2796" s="0" t="n">
        <v>6551.40137</v>
      </c>
      <c r="H2796" s="0" t="n">
        <v>0.48326</v>
      </c>
      <c r="I2796" s="0" t="n">
        <v>241.416</v>
      </c>
      <c r="J2796" s="0" t="n">
        <v>15.56</v>
      </c>
      <c r="K2796" s="0" t="n">
        <v>0.09576</v>
      </c>
      <c r="L2796" s="0" t="n">
        <v>0.9535</v>
      </c>
      <c r="M2796" s="0" t="n">
        <v>23.1096</v>
      </c>
      <c r="N2796" s="0" t="n">
        <v>0.9535</v>
      </c>
      <c r="O2796" s="0" t="n">
        <v>15.56</v>
      </c>
      <c r="P2796" s="0" t="n">
        <f aca="false">LN(G2796/4200)</f>
        <v>0.444594451092203</v>
      </c>
      <c r="Q2796" s="0" t="n">
        <f aca="false">LN((H2796*3600)/13250)</f>
        <v>-2.030264174855</v>
      </c>
      <c r="R2796" s="0" t="n">
        <f aca="false">LN(I2796/70.1)</f>
        <v>1.2365987924596</v>
      </c>
      <c r="S2796" s="0" t="n">
        <f aca="false">LN((K2796*3600)/10500)</f>
        <v>-3.41635162943383</v>
      </c>
      <c r="T2796" s="0" t="n">
        <f aca="false">LN(L2796/0.45)</f>
        <v>0.750891842276108</v>
      </c>
      <c r="U2796" s="0" t="n">
        <f aca="false">LN(N2796/0.45)</f>
        <v>0.750891842276108</v>
      </c>
      <c r="V2796" s="0" t="n">
        <f aca="false">SQRT(P2796^2+Q2796^2+R2796^2)</f>
        <v>2.41843201664925</v>
      </c>
      <c r="W2796" s="0" t="n">
        <f aca="false">SQRT(S2796^2+T2796^2+U2796^2)</f>
        <v>3.57758795468802</v>
      </c>
      <c r="X2796" s="0" t="n">
        <f aca="false">SQRT(P2796^2+Q2796^2+R2796^2+S2796^2+T2796^2+U2796^2)</f>
        <v>4.31832710579953</v>
      </c>
    </row>
    <row r="2797" customFormat="false" ht="12.8" hidden="false" customHeight="false" outlineLevel="0" collapsed="false">
      <c r="A2797" s="0" t="n">
        <v>0.0006</v>
      </c>
      <c r="B2797" s="0" t="n">
        <v>0.311</v>
      </c>
      <c r="C2797" s="0" t="n">
        <v>11666.66667</v>
      </c>
      <c r="D2797" s="0" t="n">
        <v>0.675</v>
      </c>
      <c r="E2797" s="0" t="n">
        <v>44.5</v>
      </c>
      <c r="F2797" s="0" t="n">
        <v>3.666666667</v>
      </c>
      <c r="G2797" s="0" t="n">
        <v>6550.61816</v>
      </c>
      <c r="H2797" s="0" t="n">
        <v>0.48326</v>
      </c>
      <c r="I2797" s="0" t="n">
        <v>241.4161</v>
      </c>
      <c r="J2797" s="0" t="n">
        <v>15.56</v>
      </c>
      <c r="K2797" s="0" t="n">
        <v>0.09576</v>
      </c>
      <c r="L2797" s="0" t="n">
        <v>0.9702</v>
      </c>
      <c r="M2797" s="0" t="n">
        <v>23.1137</v>
      </c>
      <c r="N2797" s="0" t="n">
        <v>0.9702</v>
      </c>
      <c r="O2797" s="0" t="n">
        <v>15.56</v>
      </c>
      <c r="P2797" s="0" t="n">
        <f aca="false">LN(G2797/4200)</f>
        <v>0.444474895477263</v>
      </c>
      <c r="Q2797" s="0" t="n">
        <f aca="false">LN((H2797*3600)/13250)</f>
        <v>-2.030264174855</v>
      </c>
      <c r="R2797" s="0" t="n">
        <f aca="false">LN(I2797/70.1)</f>
        <v>1.23659920668227</v>
      </c>
      <c r="S2797" s="0" t="n">
        <f aca="false">LN((K2797*3600)/10500)</f>
        <v>-3.41635162943383</v>
      </c>
      <c r="T2797" s="0" t="n">
        <f aca="false">LN(L2797/0.45)</f>
        <v>0.768254653046751</v>
      </c>
      <c r="U2797" s="0" t="n">
        <f aca="false">LN(N2797/0.45)</f>
        <v>0.768254653046751</v>
      </c>
      <c r="V2797" s="0" t="n">
        <f aca="false">SQRT(P2797^2+Q2797^2+R2797^2)</f>
        <v>2.41841025270246</v>
      </c>
      <c r="W2797" s="0" t="n">
        <f aca="false">SQRT(S2797^2+T2797^2+U2797^2)</f>
        <v>3.58495312100328</v>
      </c>
      <c r="X2797" s="0" t="n">
        <f aca="false">SQRT(P2797^2+Q2797^2+R2797^2+S2797^2+T2797^2+U2797^2)</f>
        <v>4.3244186927456</v>
      </c>
    </row>
    <row r="2798" customFormat="false" ht="12.8" hidden="false" customHeight="false" outlineLevel="0" collapsed="false">
      <c r="A2798" s="0" t="n">
        <v>0.0001</v>
      </c>
      <c r="B2798" s="0" t="n">
        <v>0.349</v>
      </c>
      <c r="C2798" s="0" t="n">
        <v>11666.66667</v>
      </c>
      <c r="D2798" s="0" t="n">
        <v>0.675</v>
      </c>
      <c r="E2798" s="0" t="n">
        <v>44.5</v>
      </c>
      <c r="F2798" s="0" t="n">
        <v>3.666666667</v>
      </c>
      <c r="G2798" s="0" t="n">
        <v>6528.54932</v>
      </c>
      <c r="H2798" s="0" t="n">
        <v>0.48743</v>
      </c>
      <c r="I2798" s="0" t="n">
        <v>240.4016</v>
      </c>
      <c r="J2798" s="0" t="n">
        <v>15.56</v>
      </c>
      <c r="K2798" s="0" t="n">
        <v>0.09854</v>
      </c>
      <c r="L2798" s="0" t="n">
        <v>0.9946</v>
      </c>
      <c r="M2798" s="0" t="n">
        <v>22.7179</v>
      </c>
      <c r="N2798" s="0" t="n">
        <v>0.9946</v>
      </c>
      <c r="O2798" s="0" t="n">
        <v>15.56</v>
      </c>
      <c r="P2798" s="0" t="n">
        <f aca="false">LN(G2798/4200)</f>
        <v>0.441100237116529</v>
      </c>
      <c r="Q2798" s="0" t="n">
        <f aca="false">LN((H2798*3600)/13250)</f>
        <v>-2.02167229556799</v>
      </c>
      <c r="R2798" s="0" t="n">
        <f aca="false">LN(I2798/70.1)</f>
        <v>1.2323880641724</v>
      </c>
      <c r="S2798" s="0" t="n">
        <f aca="false">LN((K2798*3600)/10500)</f>
        <v>-3.38773413356773</v>
      </c>
      <c r="T2798" s="0" t="n">
        <f aca="false">LN(L2798/0.45)</f>
        <v>0.793093063516273</v>
      </c>
      <c r="U2798" s="0" t="n">
        <f aca="false">LN(N2798/0.45)</f>
        <v>0.793093063516273</v>
      </c>
      <c r="V2798" s="0" t="n">
        <f aca="false">SQRT(P2798^2+Q2798^2+R2798^2)</f>
        <v>2.408424512117</v>
      </c>
      <c r="W2798" s="0" t="n">
        <f aca="false">SQRT(S2798^2+T2798^2+U2798^2)</f>
        <v>3.56857615507014</v>
      </c>
      <c r="X2798" s="0" t="n">
        <f aca="false">SQRT(P2798^2+Q2798^2+R2798^2+S2798^2+T2798^2+U2798^2)</f>
        <v>4.30525776291051</v>
      </c>
    </row>
    <row r="2799" customFormat="false" ht="12.8" hidden="false" customHeight="false" outlineLevel="0" collapsed="false">
      <c r="A2799" s="0" t="n">
        <v>0.0002666666667</v>
      </c>
      <c r="B2799" s="0" t="n">
        <v>0.349</v>
      </c>
      <c r="C2799" s="0" t="n">
        <v>11666.66667</v>
      </c>
      <c r="D2799" s="0" t="n">
        <v>0.675</v>
      </c>
      <c r="E2799" s="0" t="n">
        <v>44.5</v>
      </c>
      <c r="F2799" s="0" t="n">
        <v>3.666666667</v>
      </c>
      <c r="G2799" s="0" t="n">
        <v>6528.56494</v>
      </c>
      <c r="H2799" s="0" t="n">
        <v>0.48604</v>
      </c>
      <c r="I2799" s="0" t="n">
        <v>240.4018</v>
      </c>
      <c r="J2799" s="0" t="n">
        <v>15.56</v>
      </c>
      <c r="K2799" s="0" t="n">
        <v>0.09715</v>
      </c>
      <c r="L2799" s="0" t="n">
        <v>0.9911</v>
      </c>
      <c r="M2799" s="0" t="n">
        <v>22.7151</v>
      </c>
      <c r="N2799" s="0" t="n">
        <v>0.9911</v>
      </c>
      <c r="O2799" s="0" t="n">
        <v>15.56</v>
      </c>
      <c r="P2799" s="0" t="n">
        <f aca="false">LN(G2799/4200)</f>
        <v>0.441102629681944</v>
      </c>
      <c r="Q2799" s="0" t="n">
        <f aca="false">LN((H2799*3600)/13250)</f>
        <v>-2.02452806091189</v>
      </c>
      <c r="R2799" s="0" t="n">
        <f aca="false">LN(I2799/70.1)</f>
        <v>1.23238889611328</v>
      </c>
      <c r="S2799" s="0" t="n">
        <f aca="false">LN((K2799*3600)/10500)</f>
        <v>-3.4019405148601</v>
      </c>
      <c r="T2799" s="0" t="n">
        <f aca="false">LN(L2799/0.45)</f>
        <v>0.789567854648297</v>
      </c>
      <c r="U2799" s="0" t="n">
        <f aca="false">LN(N2799/0.45)</f>
        <v>0.789567854648297</v>
      </c>
      <c r="V2799" s="0" t="n">
        <f aca="false">SQRT(P2799^2+Q2799^2+R2799^2)</f>
        <v>2.41082305252694</v>
      </c>
      <c r="W2799" s="0" t="n">
        <f aca="false">SQRT(S2799^2+T2799^2+U2799^2)</f>
        <v>3.58050751442228</v>
      </c>
      <c r="X2799" s="0" t="n">
        <f aca="false">SQRT(P2799^2+Q2799^2+R2799^2+S2799^2+T2799^2+U2799^2)</f>
        <v>4.3164918454029</v>
      </c>
    </row>
    <row r="2800" customFormat="false" ht="12.8" hidden="false" customHeight="false" outlineLevel="0" collapsed="false">
      <c r="A2800" s="0" t="n">
        <v>0.0004333333333</v>
      </c>
      <c r="B2800" s="0" t="n">
        <v>0.349</v>
      </c>
      <c r="C2800" s="0" t="n">
        <v>11666.66667</v>
      </c>
      <c r="D2800" s="0" t="n">
        <v>0.675</v>
      </c>
      <c r="E2800" s="0" t="n">
        <v>44.5</v>
      </c>
      <c r="F2800" s="0" t="n">
        <v>3.666666667</v>
      </c>
      <c r="G2800" s="0" t="n">
        <v>6526.73926</v>
      </c>
      <c r="H2800" s="0" t="n">
        <v>0.48604</v>
      </c>
      <c r="I2800" s="0" t="n">
        <v>240.4018</v>
      </c>
      <c r="J2800" s="0" t="n">
        <v>15.56</v>
      </c>
      <c r="K2800" s="0" t="n">
        <v>0.09576</v>
      </c>
      <c r="L2800" s="0" t="n">
        <v>0.9535</v>
      </c>
      <c r="M2800" s="0" t="n">
        <v>22.7171</v>
      </c>
      <c r="N2800" s="0" t="n">
        <v>0.9535</v>
      </c>
      <c r="O2800" s="0" t="n">
        <v>15.56</v>
      </c>
      <c r="P2800" s="0" t="n">
        <f aca="false">LN(G2800/4200)</f>
        <v>0.440822945657132</v>
      </c>
      <c r="Q2800" s="0" t="n">
        <f aca="false">LN((H2800*3600)/13250)</f>
        <v>-2.02452806091189</v>
      </c>
      <c r="R2800" s="0" t="n">
        <f aca="false">LN(I2800/70.1)</f>
        <v>1.23238889611328</v>
      </c>
      <c r="S2800" s="0" t="n">
        <f aca="false">LN((K2800*3600)/10500)</f>
        <v>-3.41635162943383</v>
      </c>
      <c r="T2800" s="0" t="n">
        <f aca="false">LN(L2800/0.45)</f>
        <v>0.750891842276108</v>
      </c>
      <c r="U2800" s="0" t="n">
        <f aca="false">LN(N2800/0.45)</f>
        <v>0.750891842276108</v>
      </c>
      <c r="V2800" s="0" t="n">
        <f aca="false">SQRT(P2800^2+Q2800^2+R2800^2)</f>
        <v>2.41077189507859</v>
      </c>
      <c r="W2800" s="0" t="n">
        <f aca="false">SQRT(S2800^2+T2800^2+U2800^2)</f>
        <v>3.57758795468802</v>
      </c>
      <c r="X2800" s="0" t="n">
        <f aca="false">SQRT(P2800^2+Q2800^2+R2800^2+S2800^2+T2800^2+U2800^2)</f>
        <v>4.31404180596684</v>
      </c>
    </row>
    <row r="2801" customFormat="false" ht="12.8" hidden="false" customHeight="false" outlineLevel="0" collapsed="false">
      <c r="A2801" s="0" t="n">
        <v>0.0006</v>
      </c>
      <c r="B2801" s="0" t="n">
        <v>0.349</v>
      </c>
      <c r="C2801" s="0" t="n">
        <v>11666.66667</v>
      </c>
      <c r="D2801" s="0" t="n">
        <v>0.675</v>
      </c>
      <c r="E2801" s="0" t="n">
        <v>44.5</v>
      </c>
      <c r="F2801" s="0" t="n">
        <v>3.666666667</v>
      </c>
      <c r="G2801" s="0" t="n">
        <v>6529.05762</v>
      </c>
      <c r="H2801" s="0" t="n">
        <v>0.48465</v>
      </c>
      <c r="I2801" s="0" t="n">
        <v>240.4019</v>
      </c>
      <c r="J2801" s="0" t="n">
        <v>15.56</v>
      </c>
      <c r="K2801" s="0" t="n">
        <v>0.09576</v>
      </c>
      <c r="L2801" s="0" t="n">
        <v>0.9702</v>
      </c>
      <c r="M2801" s="0" t="n">
        <v>22.715</v>
      </c>
      <c r="N2801" s="0" t="n">
        <v>0.9702</v>
      </c>
      <c r="O2801" s="0" t="n">
        <v>15.56</v>
      </c>
      <c r="P2801" s="0" t="n">
        <f aca="false">LN(G2801/4200)</f>
        <v>0.441178092117463</v>
      </c>
      <c r="Q2801" s="0" t="n">
        <f aca="false">LN((H2801*3600)/13250)</f>
        <v>-2.02739200501369</v>
      </c>
      <c r="R2801" s="0" t="n">
        <f aca="false">LN(I2801/70.1)</f>
        <v>1.23238931208345</v>
      </c>
      <c r="S2801" s="0" t="n">
        <f aca="false">LN((K2801*3600)/10500)</f>
        <v>-3.41635162943383</v>
      </c>
      <c r="T2801" s="0" t="n">
        <f aca="false">LN(L2801/0.45)</f>
        <v>0.768254653046751</v>
      </c>
      <c r="U2801" s="0" t="n">
        <f aca="false">LN(N2801/0.45)</f>
        <v>0.768254653046751</v>
      </c>
      <c r="V2801" s="0" t="n">
        <f aca="false">SQRT(P2801^2+Q2801^2+R2801^2)</f>
        <v>2.4132426043594</v>
      </c>
      <c r="W2801" s="0" t="n">
        <f aca="false">SQRT(S2801^2+T2801^2+U2801^2)</f>
        <v>3.58495312100328</v>
      </c>
      <c r="X2801" s="0" t="n">
        <f aca="false">SQRT(P2801^2+Q2801^2+R2801^2+S2801^2+T2801^2+U2801^2)</f>
        <v>4.32153083377714</v>
      </c>
    </row>
    <row r="2802" customFormat="false" ht="12.8" hidden="false" customHeight="false" outlineLevel="0" collapsed="false">
      <c r="A2802" s="0" t="n">
        <v>0.0001</v>
      </c>
      <c r="B2802" s="0" t="n">
        <v>0.235</v>
      </c>
      <c r="C2802" s="0" t="n">
        <v>15000</v>
      </c>
      <c r="D2802" s="0" t="n">
        <v>0.675</v>
      </c>
      <c r="E2802" s="0" t="n">
        <v>44.5</v>
      </c>
      <c r="F2802" s="0" t="n">
        <v>3.666666667</v>
      </c>
      <c r="G2802" s="0" t="n">
        <v>6460.79004</v>
      </c>
      <c r="H2802" s="0" t="n">
        <v>0.49576</v>
      </c>
      <c r="I2802" s="0" t="n">
        <v>237.2329</v>
      </c>
      <c r="J2802" s="0" t="n">
        <v>15.56</v>
      </c>
      <c r="K2802" s="0" t="n">
        <v>0.10271</v>
      </c>
      <c r="L2802" s="0" t="n">
        <v>1.1848</v>
      </c>
      <c r="M2802" s="0" t="n">
        <v>21.5832</v>
      </c>
      <c r="N2802" s="0" t="n">
        <v>1.1848</v>
      </c>
      <c r="O2802" s="0" t="n">
        <v>15.56</v>
      </c>
      <c r="P2802" s="0" t="n">
        <f aca="false">LN(G2802/4200)</f>
        <v>0.430667082241116</v>
      </c>
      <c r="Q2802" s="0" t="n">
        <f aca="false">LN((H2802*3600)/13250)</f>
        <v>-2.00472704729845</v>
      </c>
      <c r="R2802" s="0" t="n">
        <f aca="false">LN(I2802/70.1)</f>
        <v>1.21911956498257</v>
      </c>
      <c r="S2802" s="0" t="n">
        <f aca="false">LN((K2802*3600)/10500)</f>
        <v>-3.34628720750584</v>
      </c>
      <c r="T2802" s="0" t="n">
        <f aca="false">LN(L2802/0.45)</f>
        <v>0.968081680189224</v>
      </c>
      <c r="U2802" s="0" t="n">
        <f aca="false">LN(N2802/0.45)</f>
        <v>0.968081680189224</v>
      </c>
      <c r="V2802" s="0" t="n">
        <f aca="false">SQRT(P2802^2+Q2802^2+R2802^2)</f>
        <v>2.38550983725059</v>
      </c>
      <c r="W2802" s="0" t="n">
        <f aca="false">SQRT(S2802^2+T2802^2+U2802^2)</f>
        <v>3.61552241787452</v>
      </c>
      <c r="X2802" s="0" t="n">
        <f aca="false">SQRT(P2802^2+Q2802^2+R2802^2+S2802^2+T2802^2+U2802^2)</f>
        <v>4.3315885697712</v>
      </c>
    </row>
    <row r="2803" customFormat="false" ht="12.8" hidden="false" customHeight="false" outlineLevel="0" collapsed="false">
      <c r="A2803" s="0" t="n">
        <v>0.0002666666667</v>
      </c>
      <c r="B2803" s="0" t="n">
        <v>0.235</v>
      </c>
      <c r="C2803" s="0" t="n">
        <v>15000</v>
      </c>
      <c r="D2803" s="0" t="n">
        <v>0.675</v>
      </c>
      <c r="E2803" s="0" t="n">
        <v>44.5</v>
      </c>
      <c r="F2803" s="0" t="n">
        <v>3.666666667</v>
      </c>
      <c r="G2803" s="0" t="n">
        <v>6460.31885</v>
      </c>
      <c r="H2803" s="0" t="n">
        <v>0.49437</v>
      </c>
      <c r="I2803" s="0" t="n">
        <v>237.2327</v>
      </c>
      <c r="J2803" s="0" t="n">
        <v>15.56</v>
      </c>
      <c r="K2803" s="0" t="n">
        <v>0.10132</v>
      </c>
      <c r="L2803" s="0" t="n">
        <v>1.1946</v>
      </c>
      <c r="M2803" s="0" t="n">
        <v>21.5869</v>
      </c>
      <c r="N2803" s="0" t="n">
        <v>1.1946</v>
      </c>
      <c r="O2803" s="0" t="n">
        <v>15.56</v>
      </c>
      <c r="P2803" s="0" t="n">
        <f aca="false">LN(G2803/4200)</f>
        <v>0.430594148872282</v>
      </c>
      <c r="Q2803" s="0" t="n">
        <f aca="false">LN((H2803*3600)/13250)</f>
        <v>-2.00753476126156</v>
      </c>
      <c r="R2803" s="0" t="n">
        <f aca="false">LN(I2803/70.1)</f>
        <v>1.21911872192882</v>
      </c>
      <c r="S2803" s="0" t="n">
        <f aca="false">LN((K2803*3600)/10500)</f>
        <v>-3.35991286555008</v>
      </c>
      <c r="T2803" s="0" t="n">
        <f aca="false">LN(L2803/0.45)</f>
        <v>0.97631909753384</v>
      </c>
      <c r="U2803" s="0" t="n">
        <f aca="false">LN(N2803/0.45)</f>
        <v>0.97631909753384</v>
      </c>
      <c r="V2803" s="0" t="n">
        <f aca="false">SQRT(P2803^2+Q2803^2+R2803^2)</f>
        <v>2.38785627642744</v>
      </c>
      <c r="W2803" s="0" t="n">
        <f aca="false">SQRT(S2803^2+T2803^2+U2803^2)</f>
        <v>3.63254902575416</v>
      </c>
      <c r="X2803" s="0" t="n">
        <f aca="false">SQRT(P2803^2+Q2803^2+R2803^2+S2803^2+T2803^2+U2803^2)</f>
        <v>4.34709903514763</v>
      </c>
    </row>
    <row r="2804" customFormat="false" ht="12.8" hidden="false" customHeight="false" outlineLevel="0" collapsed="false">
      <c r="A2804" s="0" t="n">
        <v>0.0004333333333</v>
      </c>
      <c r="B2804" s="0" t="n">
        <v>0.235</v>
      </c>
      <c r="C2804" s="0" t="n">
        <v>15000</v>
      </c>
      <c r="D2804" s="0" t="n">
        <v>0.675</v>
      </c>
      <c r="E2804" s="0" t="n">
        <v>44.5</v>
      </c>
      <c r="F2804" s="0" t="n">
        <v>3.666666667</v>
      </c>
      <c r="G2804" s="0" t="n">
        <v>6460.09277</v>
      </c>
      <c r="H2804" s="0" t="n">
        <v>0.49299</v>
      </c>
      <c r="I2804" s="0" t="n">
        <v>237.233</v>
      </c>
      <c r="J2804" s="0" t="n">
        <v>15.56</v>
      </c>
      <c r="K2804" s="0" t="n">
        <v>0.09993</v>
      </c>
      <c r="L2804" s="0" t="n">
        <v>1.1594</v>
      </c>
      <c r="M2804" s="0" t="n">
        <v>21.5813</v>
      </c>
      <c r="N2804" s="0" t="n">
        <v>1.1594</v>
      </c>
      <c r="O2804" s="0" t="n">
        <v>15.56</v>
      </c>
      <c r="P2804" s="0" t="n">
        <f aca="false">LN(G2804/4200)</f>
        <v>0.430559153083189</v>
      </c>
      <c r="Q2804" s="0" t="n">
        <f aca="false">LN((H2804*3600)/13250)</f>
        <v>-2.010330096091</v>
      </c>
      <c r="R2804" s="0" t="n">
        <f aca="false">LN(I2804/70.1)</f>
        <v>1.21911998650917</v>
      </c>
      <c r="S2804" s="0" t="n">
        <f aca="false">LN((K2804*3600)/10500)</f>
        <v>-3.37372674980985</v>
      </c>
      <c r="T2804" s="0" t="n">
        <f aca="false">LN(L2804/0.45)</f>
        <v>0.946410326141267</v>
      </c>
      <c r="U2804" s="0" t="n">
        <f aca="false">LN(N2804/0.45)</f>
        <v>0.946410326141267</v>
      </c>
      <c r="V2804" s="0" t="n">
        <f aca="false">SQRT(P2804^2+Q2804^2+R2804^2)</f>
        <v>2.39020120932508</v>
      </c>
      <c r="W2804" s="0" t="n">
        <f aca="false">SQRT(S2804^2+T2804^2+U2804^2)</f>
        <v>3.62952024284701</v>
      </c>
      <c r="X2804" s="0" t="n">
        <f aca="false">SQRT(P2804^2+Q2804^2+R2804^2+S2804^2+T2804^2+U2804^2)</f>
        <v>4.34585768454229</v>
      </c>
    </row>
    <row r="2805" customFormat="false" ht="12.8" hidden="false" customHeight="false" outlineLevel="0" collapsed="false">
      <c r="A2805" s="0" t="n">
        <v>0.0006</v>
      </c>
      <c r="B2805" s="0" t="n">
        <v>0.235</v>
      </c>
      <c r="C2805" s="0" t="n">
        <v>15000</v>
      </c>
      <c r="D2805" s="0" t="n">
        <v>0.675</v>
      </c>
      <c r="E2805" s="0" t="n">
        <v>44.5</v>
      </c>
      <c r="F2805" s="0" t="n">
        <v>3.666666667</v>
      </c>
      <c r="G2805" s="0" t="n">
        <v>6460.83057</v>
      </c>
      <c r="H2805" s="0" t="n">
        <v>0.49299</v>
      </c>
      <c r="I2805" s="0" t="n">
        <v>237.233</v>
      </c>
      <c r="J2805" s="0" t="n">
        <v>15.56</v>
      </c>
      <c r="K2805" s="0" t="n">
        <v>0.09993</v>
      </c>
      <c r="L2805" s="0" t="n">
        <v>1.1832</v>
      </c>
      <c r="M2805" s="0" t="n">
        <v>21.5834</v>
      </c>
      <c r="N2805" s="0" t="n">
        <v>1.1832</v>
      </c>
      <c r="O2805" s="0" t="n">
        <v>15.56</v>
      </c>
      <c r="P2805" s="0" t="n">
        <f aca="false">LN(G2805/4200)</f>
        <v>0.430673355448049</v>
      </c>
      <c r="Q2805" s="0" t="n">
        <f aca="false">LN((H2805*3600)/13250)</f>
        <v>-2.010330096091</v>
      </c>
      <c r="R2805" s="0" t="n">
        <f aca="false">LN(I2805/70.1)</f>
        <v>1.21911998650917</v>
      </c>
      <c r="S2805" s="0" t="n">
        <f aca="false">LN((K2805*3600)/10500)</f>
        <v>-3.37372674980985</v>
      </c>
      <c r="T2805" s="0" t="n">
        <f aca="false">LN(L2805/0.45)</f>
        <v>0.966730328632225</v>
      </c>
      <c r="U2805" s="0" t="n">
        <f aca="false">LN(N2805/0.45)</f>
        <v>0.966730328632225</v>
      </c>
      <c r="V2805" s="0" t="n">
        <f aca="false">SQRT(P2805^2+Q2805^2+R2805^2)</f>
        <v>2.39022178382012</v>
      </c>
      <c r="W2805" s="0" t="n">
        <f aca="false">SQRT(S2805^2+T2805^2+U2805^2)</f>
        <v>3.64021527371353</v>
      </c>
      <c r="X2805" s="0" t="n">
        <f aca="false">SQRT(P2805^2+Q2805^2+R2805^2+S2805^2+T2805^2+U2805^2)</f>
        <v>4.35480509492968</v>
      </c>
    </row>
    <row r="2806" customFormat="false" ht="12.8" hidden="false" customHeight="false" outlineLevel="0" collapsed="false">
      <c r="A2806" s="0" t="n">
        <v>0.0001</v>
      </c>
      <c r="B2806" s="0" t="n">
        <v>0.273</v>
      </c>
      <c r="C2806" s="0" t="n">
        <v>15000</v>
      </c>
      <c r="D2806" s="0" t="n">
        <v>0.675</v>
      </c>
      <c r="E2806" s="0" t="n">
        <v>44.5</v>
      </c>
      <c r="F2806" s="0" t="n">
        <v>3.666666667</v>
      </c>
      <c r="G2806" s="0" t="n">
        <v>6437.93994</v>
      </c>
      <c r="H2806" s="0" t="n">
        <v>0.49854</v>
      </c>
      <c r="I2806" s="0" t="n">
        <v>236.2772</v>
      </c>
      <c r="J2806" s="0" t="n">
        <v>15.56</v>
      </c>
      <c r="K2806" s="0" t="n">
        <v>0.10271</v>
      </c>
      <c r="L2806" s="0" t="n">
        <v>1.1848</v>
      </c>
      <c r="M2806" s="0" t="n">
        <v>21.2109</v>
      </c>
      <c r="N2806" s="0" t="n">
        <v>1.1848</v>
      </c>
      <c r="O2806" s="0" t="n">
        <v>15.56</v>
      </c>
      <c r="P2806" s="0" t="n">
        <f aca="false">LN(G2806/4200)</f>
        <v>0.427124078559622</v>
      </c>
      <c r="Q2806" s="0" t="n">
        <f aca="false">LN((H2806*3600)/13250)</f>
        <v>-1.99913515904736</v>
      </c>
      <c r="R2806" s="0" t="n">
        <f aca="false">LN(I2806/70.1)</f>
        <v>1.21508289798123</v>
      </c>
      <c r="S2806" s="0" t="n">
        <f aca="false">LN((K2806*3600)/10500)</f>
        <v>-3.34628720750584</v>
      </c>
      <c r="T2806" s="0" t="n">
        <f aca="false">LN(L2806/0.45)</f>
        <v>0.968081680189224</v>
      </c>
      <c r="U2806" s="0" t="n">
        <f aca="false">LN(N2806/0.45)</f>
        <v>0.968081680189224</v>
      </c>
      <c r="V2806" s="0" t="n">
        <f aca="false">SQRT(P2806^2+Q2806^2+R2806^2)</f>
        <v>2.37810908319849</v>
      </c>
      <c r="W2806" s="0" t="n">
        <f aca="false">SQRT(S2806^2+T2806^2+U2806^2)</f>
        <v>3.61552241787452</v>
      </c>
      <c r="X2806" s="0" t="n">
        <f aca="false">SQRT(P2806^2+Q2806^2+R2806^2+S2806^2+T2806^2+U2806^2)</f>
        <v>4.32751720571327</v>
      </c>
    </row>
    <row r="2807" customFormat="false" ht="12.8" hidden="false" customHeight="false" outlineLevel="0" collapsed="false">
      <c r="A2807" s="0" t="n">
        <v>0.0002666666667</v>
      </c>
      <c r="B2807" s="0" t="n">
        <v>0.273</v>
      </c>
      <c r="C2807" s="0" t="n">
        <v>15000</v>
      </c>
      <c r="D2807" s="0" t="n">
        <v>0.675</v>
      </c>
      <c r="E2807" s="0" t="n">
        <v>44.5</v>
      </c>
      <c r="F2807" s="0" t="n">
        <v>3.666666667</v>
      </c>
      <c r="G2807" s="0" t="n">
        <v>6440.72559</v>
      </c>
      <c r="H2807" s="0" t="n">
        <v>0.49576</v>
      </c>
      <c r="I2807" s="0" t="n">
        <v>236.2773</v>
      </c>
      <c r="J2807" s="0" t="n">
        <v>15.56</v>
      </c>
      <c r="K2807" s="0" t="n">
        <v>0.10132</v>
      </c>
      <c r="L2807" s="0" t="n">
        <v>1.1946</v>
      </c>
      <c r="M2807" s="0" t="n">
        <v>21.2099</v>
      </c>
      <c r="N2807" s="0" t="n">
        <v>1.1946</v>
      </c>
      <c r="O2807" s="0" t="n">
        <v>15.56</v>
      </c>
      <c r="P2807" s="0" t="n">
        <f aca="false">LN(G2807/4200)</f>
        <v>0.427556677734894</v>
      </c>
      <c r="Q2807" s="0" t="n">
        <f aca="false">LN((H2807*3600)/13250)</f>
        <v>-2.00472704729845</v>
      </c>
      <c r="R2807" s="0" t="n">
        <f aca="false">LN(I2807/70.1)</f>
        <v>1.21508332121283</v>
      </c>
      <c r="S2807" s="0" t="n">
        <f aca="false">LN((K2807*3600)/10500)</f>
        <v>-3.35991286555008</v>
      </c>
      <c r="T2807" s="0" t="n">
        <f aca="false">LN(L2807/0.45)</f>
        <v>0.97631909753384</v>
      </c>
      <c r="U2807" s="0" t="n">
        <f aca="false">LN(N2807/0.45)</f>
        <v>0.97631909753384</v>
      </c>
      <c r="V2807" s="0" t="n">
        <f aca="false">SQRT(P2807^2+Q2807^2+R2807^2)</f>
        <v>2.38288957451563</v>
      </c>
      <c r="W2807" s="0" t="n">
        <f aca="false">SQRT(S2807^2+T2807^2+U2807^2)</f>
        <v>3.63254902575416</v>
      </c>
      <c r="X2807" s="0" t="n">
        <f aca="false">SQRT(P2807^2+Q2807^2+R2807^2+S2807^2+T2807^2+U2807^2)</f>
        <v>4.34437281420953</v>
      </c>
    </row>
    <row r="2808" customFormat="false" ht="12.8" hidden="false" customHeight="false" outlineLevel="0" collapsed="false">
      <c r="A2808" s="0" t="n">
        <v>0.0004333333333</v>
      </c>
      <c r="B2808" s="0" t="n">
        <v>0.273</v>
      </c>
      <c r="C2808" s="0" t="n">
        <v>15000</v>
      </c>
      <c r="D2808" s="0" t="n">
        <v>0.675</v>
      </c>
      <c r="E2808" s="0" t="n">
        <v>44.5</v>
      </c>
      <c r="F2808" s="0" t="n">
        <v>3.666666667</v>
      </c>
      <c r="G2808" s="0" t="n">
        <v>6438.84082</v>
      </c>
      <c r="H2808" s="0" t="n">
        <v>0.49576</v>
      </c>
      <c r="I2808" s="0" t="n">
        <v>236.2773</v>
      </c>
      <c r="J2808" s="0" t="n">
        <v>15.56</v>
      </c>
      <c r="K2808" s="0" t="n">
        <v>0.09993</v>
      </c>
      <c r="L2808" s="0" t="n">
        <v>1.1594</v>
      </c>
      <c r="M2808" s="0" t="n">
        <v>21.2052</v>
      </c>
      <c r="N2808" s="0" t="n">
        <v>1.1594</v>
      </c>
      <c r="O2808" s="0" t="n">
        <v>15.56</v>
      </c>
      <c r="P2808" s="0" t="n">
        <f aca="false">LN(G2808/4200)</f>
        <v>0.427264001731145</v>
      </c>
      <c r="Q2808" s="0" t="n">
        <f aca="false">LN((H2808*3600)/13250)</f>
        <v>-2.00472704729845</v>
      </c>
      <c r="R2808" s="0" t="n">
        <f aca="false">LN(I2808/70.1)</f>
        <v>1.21508332121283</v>
      </c>
      <c r="S2808" s="0" t="n">
        <f aca="false">LN((K2808*3600)/10500)</f>
        <v>-3.37372674980985</v>
      </c>
      <c r="T2808" s="0" t="n">
        <f aca="false">LN(L2808/0.45)</f>
        <v>0.946410326141267</v>
      </c>
      <c r="U2808" s="0" t="n">
        <f aca="false">LN(N2808/0.45)</f>
        <v>0.946410326141267</v>
      </c>
      <c r="V2808" s="0" t="n">
        <f aca="false">SQRT(P2808^2+Q2808^2+R2808^2)</f>
        <v>2.38283707769434</v>
      </c>
      <c r="W2808" s="0" t="n">
        <f aca="false">SQRT(S2808^2+T2808^2+U2808^2)</f>
        <v>3.62952024284701</v>
      </c>
      <c r="X2808" s="0" t="n">
        <f aca="false">SQRT(P2808^2+Q2808^2+R2808^2+S2808^2+T2808^2+U2808^2)</f>
        <v>4.34181180293102</v>
      </c>
    </row>
    <row r="2809" customFormat="false" ht="12.8" hidden="false" customHeight="false" outlineLevel="0" collapsed="false">
      <c r="A2809" s="0" t="n">
        <v>0.0006</v>
      </c>
      <c r="B2809" s="0" t="n">
        <v>0.273</v>
      </c>
      <c r="C2809" s="0" t="n">
        <v>15000</v>
      </c>
      <c r="D2809" s="0" t="n">
        <v>0.675</v>
      </c>
      <c r="E2809" s="0" t="n">
        <v>44.5</v>
      </c>
      <c r="F2809" s="0" t="n">
        <v>3.666666667</v>
      </c>
      <c r="G2809" s="0" t="n">
        <v>6439.3335</v>
      </c>
      <c r="H2809" s="0" t="n">
        <v>0.49437</v>
      </c>
      <c r="I2809" s="0" t="n">
        <v>236.2774</v>
      </c>
      <c r="J2809" s="0" t="n">
        <v>15.56</v>
      </c>
      <c r="K2809" s="0" t="n">
        <v>0.09993</v>
      </c>
      <c r="L2809" s="0" t="n">
        <v>1.1832</v>
      </c>
      <c r="M2809" s="0" t="n">
        <v>21.2082</v>
      </c>
      <c r="N2809" s="0" t="n">
        <v>1.1832</v>
      </c>
      <c r="O2809" s="0" t="n">
        <v>15.56</v>
      </c>
      <c r="P2809" s="0" t="n">
        <f aca="false">LN(G2809/4200)</f>
        <v>0.427340515682268</v>
      </c>
      <c r="Q2809" s="0" t="n">
        <f aca="false">LN((H2809*3600)/13250)</f>
        <v>-2.00753476126156</v>
      </c>
      <c r="R2809" s="0" t="n">
        <f aca="false">LN(I2809/70.1)</f>
        <v>1.21508374444426</v>
      </c>
      <c r="S2809" s="0" t="n">
        <f aca="false">LN((K2809*3600)/10500)</f>
        <v>-3.37372674980985</v>
      </c>
      <c r="T2809" s="0" t="n">
        <f aca="false">LN(L2809/0.45)</f>
        <v>0.966730328632225</v>
      </c>
      <c r="U2809" s="0" t="n">
        <f aca="false">LN(N2809/0.45)</f>
        <v>0.966730328632225</v>
      </c>
      <c r="V2809" s="0" t="n">
        <f aca="false">SQRT(P2809^2+Q2809^2+R2809^2)</f>
        <v>2.38521366758405</v>
      </c>
      <c r="W2809" s="0" t="n">
        <f aca="false">SQRT(S2809^2+T2809^2+U2809^2)</f>
        <v>3.64021527371353</v>
      </c>
      <c r="X2809" s="0" t="n">
        <f aca="false">SQRT(P2809^2+Q2809^2+R2809^2+S2809^2+T2809^2+U2809^2)</f>
        <v>4.35205830372331</v>
      </c>
    </row>
    <row r="2810" customFormat="false" ht="12.8" hidden="false" customHeight="false" outlineLevel="0" collapsed="false">
      <c r="A2810" s="0" t="n">
        <v>0.0001</v>
      </c>
      <c r="B2810" s="0" t="n">
        <v>0.311</v>
      </c>
      <c r="C2810" s="0" t="n">
        <v>15000</v>
      </c>
      <c r="D2810" s="0" t="n">
        <v>0.675</v>
      </c>
      <c r="E2810" s="0" t="n">
        <v>44.5</v>
      </c>
      <c r="F2810" s="0" t="n">
        <v>3.666666667</v>
      </c>
      <c r="G2810" s="0" t="n">
        <v>6418.42676</v>
      </c>
      <c r="H2810" s="0" t="n">
        <v>0.49993</v>
      </c>
      <c r="I2810" s="0" t="n">
        <v>235.2793</v>
      </c>
      <c r="J2810" s="0" t="n">
        <v>15.56</v>
      </c>
      <c r="K2810" s="0" t="n">
        <v>0.1041</v>
      </c>
      <c r="L2810" s="0" t="n">
        <v>1.2523</v>
      </c>
      <c r="M2810" s="0" t="n">
        <v>20.8111</v>
      </c>
      <c r="N2810" s="0" t="n">
        <v>1.2523</v>
      </c>
      <c r="O2810" s="0" t="n">
        <v>15.56</v>
      </c>
      <c r="P2810" s="0" t="n">
        <f aca="false">LN(G2810/4200)</f>
        <v>0.424088509422663</v>
      </c>
      <c r="Q2810" s="0" t="n">
        <f aca="false">LN((H2810*3600)/13250)</f>
        <v>-1.99635089733103</v>
      </c>
      <c r="R2810" s="0" t="n">
        <f aca="false">LN(I2810/70.1)</f>
        <v>1.21085052502226</v>
      </c>
      <c r="S2810" s="0" t="n">
        <f aca="false">LN((K2810*3600)/10500)</f>
        <v>-3.33284471506263</v>
      </c>
      <c r="T2810" s="0" t="n">
        <f aca="false">LN(L2810/0.45)</f>
        <v>1.02348955680562</v>
      </c>
      <c r="U2810" s="0" t="n">
        <f aca="false">LN(N2810/0.45)</f>
        <v>1.02348955680562</v>
      </c>
      <c r="V2810" s="0" t="n">
        <f aca="false">SQRT(P2810^2+Q2810^2+R2810^2)</f>
        <v>2.37306278110071</v>
      </c>
      <c r="W2810" s="0" t="n">
        <f aca="false">SQRT(S2810^2+T2810^2+U2810^2)</f>
        <v>3.63358165458012</v>
      </c>
      <c r="X2810" s="0" t="n">
        <f aca="false">SQRT(P2810^2+Q2810^2+R2810^2+S2810^2+T2810^2+U2810^2)</f>
        <v>4.33985513623976</v>
      </c>
    </row>
    <row r="2811" customFormat="false" ht="12.8" hidden="false" customHeight="false" outlineLevel="0" collapsed="false">
      <c r="A2811" s="0" t="n">
        <v>0.0002666666667</v>
      </c>
      <c r="B2811" s="0" t="n">
        <v>0.311</v>
      </c>
      <c r="C2811" s="0" t="n">
        <v>15000</v>
      </c>
      <c r="D2811" s="0" t="n">
        <v>0.675</v>
      </c>
      <c r="E2811" s="0" t="n">
        <v>44.5</v>
      </c>
      <c r="F2811" s="0" t="n">
        <v>3.666666667</v>
      </c>
      <c r="G2811" s="0" t="n">
        <v>6417.58838</v>
      </c>
      <c r="H2811" s="0" t="n">
        <v>0.49854</v>
      </c>
      <c r="I2811" s="0" t="n">
        <v>235.2795</v>
      </c>
      <c r="J2811" s="0" t="n">
        <v>15.56</v>
      </c>
      <c r="K2811" s="0" t="n">
        <v>0.10132</v>
      </c>
      <c r="L2811" s="0" t="n">
        <v>1.1946</v>
      </c>
      <c r="M2811" s="0" t="n">
        <v>20.8122</v>
      </c>
      <c r="N2811" s="0" t="n">
        <v>1.1946</v>
      </c>
      <c r="O2811" s="0" t="n">
        <v>15.56</v>
      </c>
      <c r="P2811" s="0" t="n">
        <f aca="false">LN(G2811/4200)</f>
        <v>0.423957880096965</v>
      </c>
      <c r="Q2811" s="0" t="n">
        <f aca="false">LN((H2811*3600)/13250)</f>
        <v>-1.99913515904736</v>
      </c>
      <c r="R2811" s="0" t="n">
        <f aca="false">LN(I2811/70.1)</f>
        <v>1.21085137507543</v>
      </c>
      <c r="S2811" s="0" t="n">
        <f aca="false">LN((K2811*3600)/10500)</f>
        <v>-3.35991286555008</v>
      </c>
      <c r="T2811" s="0" t="n">
        <f aca="false">LN(L2811/0.45)</f>
        <v>0.97631909753384</v>
      </c>
      <c r="U2811" s="0" t="n">
        <f aca="false">LN(N2811/0.45)</f>
        <v>0.97631909753384</v>
      </c>
      <c r="V2811" s="0" t="n">
        <f aca="false">SQRT(P2811^2+Q2811^2+R2811^2)</f>
        <v>2.37538264722922</v>
      </c>
      <c r="W2811" s="0" t="n">
        <f aca="false">SQRT(S2811^2+T2811^2+U2811^2)</f>
        <v>3.63254902575416</v>
      </c>
      <c r="X2811" s="0" t="n">
        <f aca="false">SQRT(P2811^2+Q2811^2+R2811^2+S2811^2+T2811^2+U2811^2)</f>
        <v>4.34025980158621</v>
      </c>
    </row>
    <row r="2812" customFormat="false" ht="12.8" hidden="false" customHeight="false" outlineLevel="0" collapsed="false">
      <c r="A2812" s="0" t="n">
        <v>0.0004333333333</v>
      </c>
      <c r="B2812" s="0" t="n">
        <v>0.311</v>
      </c>
      <c r="C2812" s="0" t="n">
        <v>15000</v>
      </c>
      <c r="D2812" s="0" t="n">
        <v>0.675</v>
      </c>
      <c r="E2812" s="0" t="n">
        <v>44.5</v>
      </c>
      <c r="F2812" s="0" t="n">
        <v>3.666666667</v>
      </c>
      <c r="G2812" s="0" t="n">
        <v>6419.73291</v>
      </c>
      <c r="H2812" s="0" t="n">
        <v>0.49715</v>
      </c>
      <c r="I2812" s="0" t="n">
        <v>235.2794</v>
      </c>
      <c r="J2812" s="0" t="n">
        <v>15.56</v>
      </c>
      <c r="K2812" s="0" t="n">
        <v>0.10132</v>
      </c>
      <c r="L2812" s="0" t="n">
        <v>1.2337</v>
      </c>
      <c r="M2812" s="0" t="n">
        <v>20.8162</v>
      </c>
      <c r="N2812" s="0" t="n">
        <v>1.2337</v>
      </c>
      <c r="O2812" s="0" t="n">
        <v>15.56</v>
      </c>
      <c r="P2812" s="0" t="n">
        <f aca="false">LN(G2812/4200)</f>
        <v>0.424291988743388</v>
      </c>
      <c r="Q2812" s="0" t="n">
        <f aca="false">LN((H2812*3600)/13250)</f>
        <v>-2.00192719452622</v>
      </c>
      <c r="R2812" s="0" t="n">
        <f aca="false">LN(I2812/70.1)</f>
        <v>1.21085095004893</v>
      </c>
      <c r="S2812" s="0" t="n">
        <f aca="false">LN((K2812*3600)/10500)</f>
        <v>-3.35991286555008</v>
      </c>
      <c r="T2812" s="0" t="n">
        <f aca="false">LN(L2812/0.45)</f>
        <v>1.00852548031305</v>
      </c>
      <c r="U2812" s="0" t="n">
        <f aca="false">LN(N2812/0.45)</f>
        <v>1.00852548031305</v>
      </c>
      <c r="V2812" s="0" t="n">
        <f aca="false">SQRT(P2812^2+Q2812^2+R2812^2)</f>
        <v>2.37779229688589</v>
      </c>
      <c r="W2812" s="0" t="n">
        <f aca="false">SQRT(S2812^2+T2812^2+U2812^2)</f>
        <v>3.65010434823037</v>
      </c>
      <c r="X2812" s="0" t="n">
        <f aca="false">SQRT(P2812^2+Q2812^2+R2812^2+S2812^2+T2812^2+U2812^2)</f>
        <v>4.35627799389572</v>
      </c>
    </row>
    <row r="2813" customFormat="false" ht="12.8" hidden="false" customHeight="false" outlineLevel="0" collapsed="false">
      <c r="A2813" s="0" t="n">
        <v>0.0006</v>
      </c>
      <c r="B2813" s="0" t="n">
        <v>0.311</v>
      </c>
      <c r="C2813" s="0" t="n">
        <v>15000</v>
      </c>
      <c r="D2813" s="0" t="n">
        <v>0.675</v>
      </c>
      <c r="E2813" s="0" t="n">
        <v>44.5</v>
      </c>
      <c r="F2813" s="0" t="n">
        <v>3.666666667</v>
      </c>
      <c r="G2813" s="0" t="n">
        <v>6418.04004</v>
      </c>
      <c r="H2813" s="0" t="n">
        <v>0.49715</v>
      </c>
      <c r="I2813" s="0" t="n">
        <v>235.2795</v>
      </c>
      <c r="J2813" s="0" t="n">
        <v>15.56</v>
      </c>
      <c r="K2813" s="0" t="n">
        <v>0.10132</v>
      </c>
      <c r="L2813" s="0" t="n">
        <v>1.2602</v>
      </c>
      <c r="M2813" s="0" t="n">
        <v>20.8123</v>
      </c>
      <c r="N2813" s="0" t="n">
        <v>1.2602</v>
      </c>
      <c r="O2813" s="0" t="n">
        <v>15.56</v>
      </c>
      <c r="P2813" s="0" t="n">
        <f aca="false">LN(G2813/4200)</f>
        <v>0.424028256082528</v>
      </c>
      <c r="Q2813" s="0" t="n">
        <f aca="false">LN((H2813*3600)/13250)</f>
        <v>-2.00192719452622</v>
      </c>
      <c r="R2813" s="0" t="n">
        <f aca="false">LN(I2813/70.1)</f>
        <v>1.21085137507543</v>
      </c>
      <c r="S2813" s="0" t="n">
        <f aca="false">LN((K2813*3600)/10500)</f>
        <v>-3.35991286555008</v>
      </c>
      <c r="T2813" s="0" t="n">
        <f aca="false">LN(L2813/0.45)</f>
        <v>1.02977813474359</v>
      </c>
      <c r="U2813" s="0" t="n">
        <f aca="false">LN(N2813/0.45)</f>
        <v>1.02977813474359</v>
      </c>
      <c r="V2813" s="0" t="n">
        <f aca="false">SQRT(P2813^2+Q2813^2+R2813^2)</f>
        <v>2.37774546717307</v>
      </c>
      <c r="W2813" s="0" t="n">
        <f aca="false">SQRT(S2813^2+T2813^2+U2813^2)</f>
        <v>3.66195309605146</v>
      </c>
      <c r="X2813" s="0" t="n">
        <f aca="false">SQRT(P2813^2+Q2813^2+R2813^2+S2813^2+T2813^2+U2813^2)</f>
        <v>4.36618528974011</v>
      </c>
    </row>
    <row r="2814" customFormat="false" ht="12.8" hidden="false" customHeight="false" outlineLevel="0" collapsed="false">
      <c r="A2814" s="0" t="n">
        <v>0.0001</v>
      </c>
      <c r="B2814" s="0" t="n">
        <v>0.349</v>
      </c>
      <c r="C2814" s="0" t="n">
        <v>15000</v>
      </c>
      <c r="D2814" s="0" t="n">
        <v>0.675</v>
      </c>
      <c r="E2814" s="0" t="n">
        <v>44.5</v>
      </c>
      <c r="F2814" s="0" t="n">
        <v>3.666666667</v>
      </c>
      <c r="G2814" s="0" t="n">
        <v>6396.57227</v>
      </c>
      <c r="H2814" s="0" t="n">
        <v>0.50132</v>
      </c>
      <c r="I2814" s="0" t="n">
        <v>234.2371</v>
      </c>
      <c r="J2814" s="0" t="n">
        <v>15.56</v>
      </c>
      <c r="K2814" s="0" t="n">
        <v>0.1041</v>
      </c>
      <c r="L2814" s="0" t="n">
        <v>1.2523</v>
      </c>
      <c r="M2814" s="0" t="n">
        <v>20.3955</v>
      </c>
      <c r="N2814" s="0" t="n">
        <v>1.2523</v>
      </c>
      <c r="O2814" s="0" t="n">
        <v>15.56</v>
      </c>
      <c r="P2814" s="0" t="n">
        <f aca="false">LN(G2814/4200)</f>
        <v>0.420677738788098</v>
      </c>
      <c r="Q2814" s="0" t="n">
        <f aca="false">LN((H2814*3600)/13250)</f>
        <v>-1.99357436620898</v>
      </c>
      <c r="R2814" s="0" t="n">
        <f aca="false">LN(I2814/70.1)</f>
        <v>1.20641105619128</v>
      </c>
      <c r="S2814" s="0" t="n">
        <f aca="false">LN((K2814*3600)/10500)</f>
        <v>-3.33284471506263</v>
      </c>
      <c r="T2814" s="0" t="n">
        <f aca="false">LN(L2814/0.45)</f>
        <v>1.02348955680562</v>
      </c>
      <c r="U2814" s="0" t="n">
        <f aca="false">LN(N2814/0.45)</f>
        <v>1.02348955680562</v>
      </c>
      <c r="V2814" s="0" t="n">
        <f aca="false">SQRT(P2814^2+Q2814^2+R2814^2)</f>
        <v>2.36785475695153</v>
      </c>
      <c r="W2814" s="0" t="n">
        <f aca="false">SQRT(S2814^2+T2814^2+U2814^2)</f>
        <v>3.63358165458012</v>
      </c>
      <c r="X2814" s="0" t="n">
        <f aca="false">SQRT(P2814^2+Q2814^2+R2814^2+S2814^2+T2814^2+U2814^2)</f>
        <v>4.33700954466545</v>
      </c>
    </row>
    <row r="2815" customFormat="false" ht="12.8" hidden="false" customHeight="false" outlineLevel="0" collapsed="false">
      <c r="A2815" s="0" t="n">
        <v>0.0002666666667</v>
      </c>
      <c r="B2815" s="0" t="n">
        <v>0.349</v>
      </c>
      <c r="C2815" s="0" t="n">
        <v>15000</v>
      </c>
      <c r="D2815" s="0" t="n">
        <v>0.675</v>
      </c>
      <c r="E2815" s="0" t="n">
        <v>44.5</v>
      </c>
      <c r="F2815" s="0" t="n">
        <v>3.666666667</v>
      </c>
      <c r="G2815" s="0" t="n">
        <v>6398.05957</v>
      </c>
      <c r="H2815" s="0" t="n">
        <v>0.49993</v>
      </c>
      <c r="I2815" s="0" t="n">
        <v>234.2373</v>
      </c>
      <c r="J2815" s="0" t="n">
        <v>15.56</v>
      </c>
      <c r="K2815" s="0" t="n">
        <v>0.10271</v>
      </c>
      <c r="L2815" s="0" t="n">
        <v>1.2675</v>
      </c>
      <c r="M2815" s="0" t="n">
        <v>20.3993</v>
      </c>
      <c r="N2815" s="0" t="n">
        <v>1.2675</v>
      </c>
      <c r="O2815" s="0" t="n">
        <v>15.56</v>
      </c>
      <c r="P2815" s="0" t="n">
        <f aca="false">LN(G2815/4200)</f>
        <v>0.42091022691676</v>
      </c>
      <c r="Q2815" s="0" t="n">
        <f aca="false">LN((H2815*3600)/13250)</f>
        <v>-1.99635089733103</v>
      </c>
      <c r="R2815" s="0" t="n">
        <f aca="false">LN(I2815/70.1)</f>
        <v>1.20641191002663</v>
      </c>
      <c r="S2815" s="0" t="n">
        <f aca="false">LN((K2815*3600)/10500)</f>
        <v>-3.34628720750584</v>
      </c>
      <c r="T2815" s="0" t="n">
        <f aca="false">LN(L2815/0.45)</f>
        <v>1.03555415270097</v>
      </c>
      <c r="U2815" s="0" t="n">
        <f aca="false">LN(N2815/0.45)</f>
        <v>1.03555415270097</v>
      </c>
      <c r="V2815" s="0" t="n">
        <f aca="false">SQRT(P2815^2+Q2815^2+R2815^2)</f>
        <v>2.37023459198696</v>
      </c>
      <c r="W2815" s="0" t="n">
        <f aca="false">SQRT(S2815^2+T2815^2+U2815^2)</f>
        <v>3.65272266692527</v>
      </c>
      <c r="X2815" s="0" t="n">
        <f aca="false">SQRT(P2815^2+Q2815^2+R2815^2+S2815^2+T2815^2+U2815^2)</f>
        <v>4.35435355736317</v>
      </c>
    </row>
    <row r="2816" customFormat="false" ht="12.8" hidden="false" customHeight="false" outlineLevel="0" collapsed="false">
      <c r="A2816" s="0" t="n">
        <v>0.0004333333333</v>
      </c>
      <c r="B2816" s="0" t="n">
        <v>0.349</v>
      </c>
      <c r="C2816" s="0" t="n">
        <v>15000</v>
      </c>
      <c r="D2816" s="0" t="n">
        <v>0.675</v>
      </c>
      <c r="E2816" s="0" t="n">
        <v>44.5</v>
      </c>
      <c r="F2816" s="0" t="n">
        <v>3.666666667</v>
      </c>
      <c r="G2816" s="0" t="n">
        <v>6395.52979</v>
      </c>
      <c r="H2816" s="0" t="n">
        <v>0.49993</v>
      </c>
      <c r="I2816" s="0" t="n">
        <v>234.2373</v>
      </c>
      <c r="J2816" s="0" t="n">
        <v>15.56</v>
      </c>
      <c r="K2816" s="0" t="n">
        <v>0.10132</v>
      </c>
      <c r="L2816" s="0" t="n">
        <v>1.2337</v>
      </c>
      <c r="M2816" s="0" t="n">
        <v>20.397</v>
      </c>
      <c r="N2816" s="0" t="n">
        <v>1.2337</v>
      </c>
      <c r="O2816" s="0" t="n">
        <v>15.56</v>
      </c>
      <c r="P2816" s="0" t="n">
        <f aca="false">LN(G2816/4200)</f>
        <v>0.42051475071977</v>
      </c>
      <c r="Q2816" s="0" t="n">
        <f aca="false">LN((H2816*3600)/13250)</f>
        <v>-1.99635089733103</v>
      </c>
      <c r="R2816" s="0" t="n">
        <f aca="false">LN(I2816/70.1)</f>
        <v>1.20641191002663</v>
      </c>
      <c r="S2816" s="0" t="n">
        <f aca="false">LN((K2816*3600)/10500)</f>
        <v>-3.35991286555008</v>
      </c>
      <c r="T2816" s="0" t="n">
        <f aca="false">LN(L2816/0.45)</f>
        <v>1.00852548031305</v>
      </c>
      <c r="U2816" s="0" t="n">
        <f aca="false">LN(N2816/0.45)</f>
        <v>1.00852548031305</v>
      </c>
      <c r="V2816" s="0" t="n">
        <f aca="false">SQRT(P2816^2+Q2816^2+R2816^2)</f>
        <v>2.37016439461515</v>
      </c>
      <c r="W2816" s="0" t="n">
        <f aca="false">SQRT(S2816^2+T2816^2+U2816^2)</f>
        <v>3.65010434823037</v>
      </c>
      <c r="X2816" s="0" t="n">
        <f aca="false">SQRT(P2816^2+Q2816^2+R2816^2+S2816^2+T2816^2+U2816^2)</f>
        <v>4.3521191401973</v>
      </c>
    </row>
    <row r="2817" customFormat="false" ht="12.8" hidden="false" customHeight="false" outlineLevel="0" collapsed="false">
      <c r="A2817" s="0" t="n">
        <v>0.0006</v>
      </c>
      <c r="B2817" s="0" t="n">
        <v>0.349</v>
      </c>
      <c r="C2817" s="0" t="n">
        <v>15000</v>
      </c>
      <c r="D2817" s="0" t="n">
        <v>0.675</v>
      </c>
      <c r="E2817" s="0" t="n">
        <v>44.5</v>
      </c>
      <c r="F2817" s="0" t="n">
        <v>3.666666667</v>
      </c>
      <c r="G2817" s="0" t="n">
        <v>6398.0791</v>
      </c>
      <c r="H2817" s="0" t="n">
        <v>0.49854</v>
      </c>
      <c r="I2817" s="0" t="n">
        <v>234.2374</v>
      </c>
      <c r="J2817" s="0" t="n">
        <v>15.56</v>
      </c>
      <c r="K2817" s="0" t="n">
        <v>0.10132</v>
      </c>
      <c r="L2817" s="0" t="n">
        <v>1.2602</v>
      </c>
      <c r="M2817" s="0" t="n">
        <v>20.3938</v>
      </c>
      <c r="N2817" s="0" t="n">
        <v>1.2602</v>
      </c>
      <c r="O2817" s="0" t="n">
        <v>15.56</v>
      </c>
      <c r="P2817" s="0" t="n">
        <f aca="false">LN(G2817/4200)</f>
        <v>0.420913279400092</v>
      </c>
      <c r="Q2817" s="0" t="n">
        <f aca="false">LN((H2817*3600)/13250)</f>
        <v>-1.99913515904736</v>
      </c>
      <c r="R2817" s="0" t="n">
        <f aca="false">LN(I2817/70.1)</f>
        <v>1.20641233694402</v>
      </c>
      <c r="S2817" s="0" t="n">
        <f aca="false">LN((K2817*3600)/10500)</f>
        <v>-3.35991286555008</v>
      </c>
      <c r="T2817" s="0" t="n">
        <f aca="false">LN(L2817/0.45)</f>
        <v>1.02977813474359</v>
      </c>
      <c r="U2817" s="0" t="n">
        <f aca="false">LN(N2817/0.45)</f>
        <v>1.02977813474359</v>
      </c>
      <c r="V2817" s="0" t="n">
        <f aca="false">SQRT(P2817^2+Q2817^2+R2817^2)</f>
        <v>2.37258089422582</v>
      </c>
      <c r="W2817" s="0" t="n">
        <f aca="false">SQRT(S2817^2+T2817^2+U2817^2)</f>
        <v>3.66195309605146</v>
      </c>
      <c r="X2817" s="0" t="n">
        <f aca="false">SQRT(P2817^2+Q2817^2+R2817^2+S2817^2+T2817^2+U2817^2)</f>
        <v>4.36337490680394</v>
      </c>
    </row>
    <row r="2818" customFormat="false" ht="12.8" hidden="false" customHeight="false" outlineLevel="0" collapsed="false">
      <c r="A2818" s="0" t="n">
        <v>0.0001</v>
      </c>
      <c r="B2818" s="0" t="n">
        <v>0.235</v>
      </c>
      <c r="C2818" s="0" t="n">
        <v>5000</v>
      </c>
      <c r="D2818" s="0" t="n">
        <v>0.577</v>
      </c>
      <c r="E2818" s="0" t="n">
        <v>66</v>
      </c>
      <c r="F2818" s="0" t="n">
        <v>3.666666667</v>
      </c>
      <c r="G2818" s="0" t="n">
        <v>8765.14453</v>
      </c>
      <c r="H2818" s="0" t="n">
        <v>0.34438</v>
      </c>
      <c r="I2818" s="0" t="n">
        <v>328.8958</v>
      </c>
      <c r="J2818" s="0" t="n">
        <v>15.56</v>
      </c>
      <c r="K2818" s="0" t="n">
        <v>0.0541</v>
      </c>
      <c r="L2818" s="0" t="n">
        <v>0.3801</v>
      </c>
      <c r="M2818" s="0" t="n">
        <v>35.1293</v>
      </c>
      <c r="N2818" s="0" t="n">
        <v>0.3801</v>
      </c>
      <c r="O2818" s="0" t="n">
        <v>15.56</v>
      </c>
      <c r="P2818" s="0" t="n">
        <f aca="false">LN(G2818/4200)</f>
        <v>0.735698482394589</v>
      </c>
      <c r="Q2818" s="0" t="n">
        <f aca="false">LN((H2818*3600)/13250)</f>
        <v>-2.36907328709426</v>
      </c>
      <c r="R2818" s="0" t="n">
        <f aca="false">LN(I2818/70.1)</f>
        <v>1.54581818923408</v>
      </c>
      <c r="S2818" s="0" t="n">
        <f aca="false">LN((K2818*3600)/10500)</f>
        <v>-3.98736250483111</v>
      </c>
      <c r="T2818" s="0" t="n">
        <f aca="false">LN(L2818/0.45)</f>
        <v>-0.168813206769162</v>
      </c>
      <c r="U2818" s="0" t="n">
        <f aca="false">LN(N2818/0.45)</f>
        <v>-0.168813206769162</v>
      </c>
      <c r="V2818" s="0" t="n">
        <f aca="false">SQRT(P2818^2+Q2818^2+R2818^2)</f>
        <v>2.92289486139824</v>
      </c>
      <c r="W2818" s="0" t="n">
        <f aca="false">SQRT(S2818^2+T2818^2+U2818^2)</f>
        <v>3.99450316591343</v>
      </c>
      <c r="X2818" s="0" t="n">
        <f aca="false">SQRT(P2818^2+Q2818^2+R2818^2+S2818^2+T2818^2+U2818^2)</f>
        <v>4.94968381952632</v>
      </c>
    </row>
    <row r="2819" customFormat="false" ht="12.8" hidden="false" customHeight="false" outlineLevel="0" collapsed="false">
      <c r="A2819" s="0" t="n">
        <v>0.0002666666667</v>
      </c>
      <c r="B2819" s="0" t="n">
        <v>0.235</v>
      </c>
      <c r="C2819" s="0" t="n">
        <v>5000</v>
      </c>
      <c r="D2819" s="0" t="n">
        <v>0.577</v>
      </c>
      <c r="E2819" s="0" t="n">
        <v>66</v>
      </c>
      <c r="F2819" s="0" t="n">
        <v>3.666666667</v>
      </c>
      <c r="G2819" s="0" t="n">
        <v>8764.96484</v>
      </c>
      <c r="H2819" s="0" t="n">
        <v>0.34438</v>
      </c>
      <c r="I2819" s="0" t="n">
        <v>328.8958</v>
      </c>
      <c r="J2819" s="0" t="n">
        <v>15.56</v>
      </c>
      <c r="K2819" s="0" t="n">
        <v>0.0541</v>
      </c>
      <c r="L2819" s="0" t="n">
        <v>0.3904</v>
      </c>
      <c r="M2819" s="0" t="n">
        <v>35.1311</v>
      </c>
      <c r="N2819" s="0" t="n">
        <v>0.3904</v>
      </c>
      <c r="O2819" s="0" t="n">
        <v>15.56</v>
      </c>
      <c r="P2819" s="0" t="n">
        <f aca="false">LN(G2819/4200)</f>
        <v>0.735677981666817</v>
      </c>
      <c r="Q2819" s="0" t="n">
        <f aca="false">LN((H2819*3600)/13250)</f>
        <v>-2.36907328709426</v>
      </c>
      <c r="R2819" s="0" t="n">
        <f aca="false">LN(I2819/70.1)</f>
        <v>1.54581818923408</v>
      </c>
      <c r="S2819" s="0" t="n">
        <f aca="false">LN((K2819*3600)/10500)</f>
        <v>-3.98736250483111</v>
      </c>
      <c r="T2819" s="0" t="n">
        <f aca="false">LN(L2819/0.45)</f>
        <v>-0.142075728225428</v>
      </c>
      <c r="U2819" s="0" t="n">
        <f aca="false">LN(N2819/0.45)</f>
        <v>-0.142075728225428</v>
      </c>
      <c r="V2819" s="0" t="n">
        <f aca="false">SQRT(P2819^2+Q2819^2+R2819^2)</f>
        <v>2.9228897013914</v>
      </c>
      <c r="W2819" s="0" t="n">
        <f aca="false">SQRT(S2819^2+T2819^2+U2819^2)</f>
        <v>3.99242166736364</v>
      </c>
      <c r="X2819" s="0" t="n">
        <f aca="false">SQRT(P2819^2+Q2819^2+R2819^2+S2819^2+T2819^2+U2819^2)</f>
        <v>4.94800110918889</v>
      </c>
    </row>
    <row r="2820" customFormat="false" ht="12.8" hidden="false" customHeight="false" outlineLevel="0" collapsed="false">
      <c r="A2820" s="0" t="n">
        <v>0.0004333333333</v>
      </c>
      <c r="B2820" s="0" t="n">
        <v>0.235</v>
      </c>
      <c r="C2820" s="0" t="n">
        <v>5000</v>
      </c>
      <c r="D2820" s="0" t="n">
        <v>0.577</v>
      </c>
      <c r="E2820" s="0" t="n">
        <v>66</v>
      </c>
      <c r="F2820" s="0" t="n">
        <v>3.666666667</v>
      </c>
      <c r="G2820" s="0" t="n">
        <v>8764.11523</v>
      </c>
      <c r="H2820" s="0" t="n">
        <v>0.34438</v>
      </c>
      <c r="I2820" s="0" t="n">
        <v>328.8958</v>
      </c>
      <c r="J2820" s="0" t="n">
        <v>15.56</v>
      </c>
      <c r="K2820" s="0" t="n">
        <v>0.0541</v>
      </c>
      <c r="L2820" s="0" t="n">
        <v>0.3951</v>
      </c>
      <c r="M2820" s="0" t="n">
        <v>35.1312</v>
      </c>
      <c r="N2820" s="0" t="n">
        <v>0.3951</v>
      </c>
      <c r="O2820" s="0" t="n">
        <v>15.56</v>
      </c>
      <c r="P2820" s="0" t="n">
        <f aca="false">LN(G2820/4200)</f>
        <v>0.73558104446335</v>
      </c>
      <c r="Q2820" s="0" t="n">
        <f aca="false">LN((H2820*3600)/13250)</f>
        <v>-2.36907328709426</v>
      </c>
      <c r="R2820" s="0" t="n">
        <f aca="false">LN(I2820/70.1)</f>
        <v>1.54581818923408</v>
      </c>
      <c r="S2820" s="0" t="n">
        <f aca="false">LN((K2820*3600)/10500)</f>
        <v>-3.98736250483111</v>
      </c>
      <c r="T2820" s="0" t="n">
        <f aca="false">LN(L2820/0.45)</f>
        <v>-0.13010868534702</v>
      </c>
      <c r="U2820" s="0" t="n">
        <f aca="false">LN(N2820/0.45)</f>
        <v>-0.13010868534702</v>
      </c>
      <c r="V2820" s="0" t="n">
        <f aca="false">SQRT(P2820^2+Q2820^2+R2820^2)</f>
        <v>2.92286530424587</v>
      </c>
      <c r="W2820" s="0" t="n">
        <f aca="false">SQRT(S2820^2+T2820^2+U2820^2)</f>
        <v>3.99160572764126</v>
      </c>
      <c r="X2820" s="0" t="n">
        <f aca="false">SQRT(P2820^2+Q2820^2+R2820^2+S2820^2+T2820^2+U2820^2)</f>
        <v>4.94732835697236</v>
      </c>
    </row>
    <row r="2821" customFormat="false" ht="12.8" hidden="false" customHeight="false" outlineLevel="0" collapsed="false">
      <c r="A2821" s="0" t="n">
        <v>0.0006</v>
      </c>
      <c r="B2821" s="0" t="n">
        <v>0.235</v>
      </c>
      <c r="C2821" s="0" t="n">
        <v>5000</v>
      </c>
      <c r="D2821" s="0" t="n">
        <v>0.577</v>
      </c>
      <c r="E2821" s="0" t="n">
        <v>66</v>
      </c>
      <c r="F2821" s="0" t="n">
        <v>3.666666667</v>
      </c>
      <c r="G2821" s="0" t="n">
        <v>8763.27344</v>
      </c>
      <c r="H2821" s="0" t="n">
        <v>0.34438</v>
      </c>
      <c r="I2821" s="0" t="n">
        <v>328.8958</v>
      </c>
      <c r="J2821" s="0" t="n">
        <v>15.56</v>
      </c>
      <c r="K2821" s="0" t="n">
        <v>0.0541</v>
      </c>
      <c r="L2821" s="0" t="n">
        <v>0.3982</v>
      </c>
      <c r="M2821" s="0" t="n">
        <v>35.1296</v>
      </c>
      <c r="N2821" s="0" t="n">
        <v>0.3982</v>
      </c>
      <c r="O2821" s="0" t="n">
        <v>15.56</v>
      </c>
      <c r="P2821" s="0" t="n">
        <f aca="false">LN(G2821/4200)</f>
        <v>0.735484990223155</v>
      </c>
      <c r="Q2821" s="0" t="n">
        <f aca="false">LN((H2821*3600)/13250)</f>
        <v>-2.36907328709426</v>
      </c>
      <c r="R2821" s="0" t="n">
        <f aca="false">LN(I2821/70.1)</f>
        <v>1.54581818923408</v>
      </c>
      <c r="S2821" s="0" t="n">
        <f aca="false">LN((K2821*3600)/10500)</f>
        <v>-3.98736250483111</v>
      </c>
      <c r="T2821" s="0" t="n">
        <f aca="false">LN(L2821/0.45)</f>
        <v>-0.12229319113427</v>
      </c>
      <c r="U2821" s="0" t="n">
        <f aca="false">LN(N2821/0.45)</f>
        <v>-0.12229319113427</v>
      </c>
      <c r="V2821" s="0" t="n">
        <f aca="false">SQRT(P2821^2+Q2821^2+R2821^2)</f>
        <v>2.92284113229476</v>
      </c>
      <c r="W2821" s="0" t="n">
        <f aca="false">SQRT(S2821^2+T2821^2+U2821^2)</f>
        <v>3.99111149858391</v>
      </c>
      <c r="X2821" s="0" t="n">
        <f aca="false">SQRT(P2821^2+Q2821^2+R2821^2+S2821^2+T2821^2+U2821^2)</f>
        <v>4.9469153296537</v>
      </c>
    </row>
    <row r="2822" customFormat="false" ht="12.8" hidden="false" customHeight="false" outlineLevel="0" collapsed="false">
      <c r="A2822" s="0" t="n">
        <v>0.0001</v>
      </c>
      <c r="B2822" s="0" t="n">
        <v>0.273</v>
      </c>
      <c r="C2822" s="0" t="n">
        <v>5000</v>
      </c>
      <c r="D2822" s="0" t="n">
        <v>0.577</v>
      </c>
      <c r="E2822" s="0" t="n">
        <v>66</v>
      </c>
      <c r="F2822" s="0" t="n">
        <v>3.666666667</v>
      </c>
      <c r="G2822" s="0" t="n">
        <v>8741.58691</v>
      </c>
      <c r="H2822" s="0" t="n">
        <v>0.34576</v>
      </c>
      <c r="I2822" s="0" t="n">
        <v>327.8871</v>
      </c>
      <c r="J2822" s="0" t="n">
        <v>15.56</v>
      </c>
      <c r="K2822" s="0" t="n">
        <v>0.0541</v>
      </c>
      <c r="L2822" s="0" t="n">
        <v>0.3801</v>
      </c>
      <c r="M2822" s="0" t="n">
        <v>34.8135</v>
      </c>
      <c r="N2822" s="0" t="n">
        <v>0.3801</v>
      </c>
      <c r="O2822" s="0" t="n">
        <v>15.56</v>
      </c>
      <c r="P2822" s="0" t="n">
        <f aca="false">LN(G2822/4200)</f>
        <v>0.733007216546415</v>
      </c>
      <c r="Q2822" s="0" t="n">
        <f aca="false">LN((H2822*3600)/13250)</f>
        <v>-2.36507409319373</v>
      </c>
      <c r="R2822" s="0" t="n">
        <f aca="false">LN(I2822/70.1)</f>
        <v>1.54274654777359</v>
      </c>
      <c r="S2822" s="0" t="n">
        <f aca="false">LN((K2822*3600)/10500)</f>
        <v>-3.98736250483111</v>
      </c>
      <c r="T2822" s="0" t="n">
        <f aca="false">LN(L2822/0.45)</f>
        <v>-0.168813206769162</v>
      </c>
      <c r="U2822" s="0" t="n">
        <f aca="false">LN(N2822/0.45)</f>
        <v>-0.168813206769162</v>
      </c>
      <c r="V2822" s="0" t="n">
        <f aca="false">SQRT(P2822^2+Q2822^2+R2822^2)</f>
        <v>2.91735187395566</v>
      </c>
      <c r="W2822" s="0" t="n">
        <f aca="false">SQRT(S2822^2+T2822^2+U2822^2)</f>
        <v>3.99450316591343</v>
      </c>
      <c r="X2822" s="0" t="n">
        <f aca="false">SQRT(P2822^2+Q2822^2+R2822^2+S2822^2+T2822^2+U2822^2)</f>
        <v>4.94641258883294</v>
      </c>
    </row>
    <row r="2823" customFormat="false" ht="12.8" hidden="false" customHeight="false" outlineLevel="0" collapsed="false">
      <c r="A2823" s="0" t="n">
        <v>0.0002666666667</v>
      </c>
      <c r="B2823" s="0" t="n">
        <v>0.273</v>
      </c>
      <c r="C2823" s="0" t="n">
        <v>5000</v>
      </c>
      <c r="D2823" s="0" t="n">
        <v>0.577</v>
      </c>
      <c r="E2823" s="0" t="n">
        <v>66</v>
      </c>
      <c r="F2823" s="0" t="n">
        <v>3.666666667</v>
      </c>
      <c r="G2823" s="0" t="n">
        <v>8739.05566</v>
      </c>
      <c r="H2823" s="0" t="n">
        <v>0.34576</v>
      </c>
      <c r="I2823" s="0" t="n">
        <v>327.887</v>
      </c>
      <c r="J2823" s="0" t="n">
        <v>15.56</v>
      </c>
      <c r="K2823" s="0" t="n">
        <v>0.0541</v>
      </c>
      <c r="L2823" s="0" t="n">
        <v>0.3904</v>
      </c>
      <c r="M2823" s="0" t="n">
        <v>34.811</v>
      </c>
      <c r="N2823" s="0" t="n">
        <v>0.3904</v>
      </c>
      <c r="O2823" s="0" t="n">
        <v>15.56</v>
      </c>
      <c r="P2823" s="0" t="n">
        <f aca="false">LN(G2823/4200)</f>
        <v>0.73271761048559</v>
      </c>
      <c r="Q2823" s="0" t="n">
        <f aca="false">LN((H2823*3600)/13250)</f>
        <v>-2.36507409319373</v>
      </c>
      <c r="R2823" s="0" t="n">
        <f aca="false">LN(I2823/70.1)</f>
        <v>1.54274624279052</v>
      </c>
      <c r="S2823" s="0" t="n">
        <f aca="false">LN((K2823*3600)/10500)</f>
        <v>-3.98736250483111</v>
      </c>
      <c r="T2823" s="0" t="n">
        <f aca="false">LN(L2823/0.45)</f>
        <v>-0.142075728225428</v>
      </c>
      <c r="U2823" s="0" t="n">
        <f aca="false">LN(N2823/0.45)</f>
        <v>-0.142075728225428</v>
      </c>
      <c r="V2823" s="0" t="n">
        <f aca="false">SQRT(P2823^2+Q2823^2+R2823^2)</f>
        <v>2.91727896037662</v>
      </c>
      <c r="W2823" s="0" t="n">
        <f aca="false">SQRT(S2823^2+T2823^2+U2823^2)</f>
        <v>3.99242166736364</v>
      </c>
      <c r="X2823" s="0" t="n">
        <f aca="false">SQRT(P2823^2+Q2823^2+R2823^2+S2823^2+T2823^2+U2823^2)</f>
        <v>4.94468879735527</v>
      </c>
    </row>
    <row r="2824" customFormat="false" ht="12.8" hidden="false" customHeight="false" outlineLevel="0" collapsed="false">
      <c r="A2824" s="0" t="n">
        <v>0.0004333333333</v>
      </c>
      <c r="B2824" s="0" t="n">
        <v>0.273</v>
      </c>
      <c r="C2824" s="0" t="n">
        <v>5000</v>
      </c>
      <c r="D2824" s="0" t="n">
        <v>0.577</v>
      </c>
      <c r="E2824" s="0" t="n">
        <v>66</v>
      </c>
      <c r="F2824" s="0" t="n">
        <v>3.666666667</v>
      </c>
      <c r="G2824" s="0" t="n">
        <v>8738.20508</v>
      </c>
      <c r="H2824" s="0" t="n">
        <v>0.34576</v>
      </c>
      <c r="I2824" s="0" t="n">
        <v>327.8871</v>
      </c>
      <c r="J2824" s="0" t="n">
        <v>15.56</v>
      </c>
      <c r="K2824" s="0" t="n">
        <v>0.0541</v>
      </c>
      <c r="L2824" s="0" t="n">
        <v>0.3951</v>
      </c>
      <c r="M2824" s="0" t="n">
        <v>34.8113</v>
      </c>
      <c r="N2824" s="0" t="n">
        <v>0.3951</v>
      </c>
      <c r="O2824" s="0" t="n">
        <v>15.56</v>
      </c>
      <c r="P2824" s="0" t="n">
        <f aca="false">LN(G2824/4200)</f>
        <v>0.732620274866087</v>
      </c>
      <c r="Q2824" s="0" t="n">
        <f aca="false">LN((H2824*3600)/13250)</f>
        <v>-2.36507409319373</v>
      </c>
      <c r="R2824" s="0" t="n">
        <f aca="false">LN(I2824/70.1)</f>
        <v>1.54274654777359</v>
      </c>
      <c r="S2824" s="0" t="n">
        <f aca="false">LN((K2824*3600)/10500)</f>
        <v>-3.98736250483111</v>
      </c>
      <c r="T2824" s="0" t="n">
        <f aca="false">LN(L2824/0.45)</f>
        <v>-0.13010868534702</v>
      </c>
      <c r="U2824" s="0" t="n">
        <f aca="false">LN(N2824/0.45)</f>
        <v>-0.13010868534702</v>
      </c>
      <c r="V2824" s="0" t="n">
        <f aca="false">SQRT(P2824^2+Q2824^2+R2824^2)</f>
        <v>2.91725467590821</v>
      </c>
      <c r="W2824" s="0" t="n">
        <f aca="false">SQRT(S2824^2+T2824^2+U2824^2)</f>
        <v>3.99160572764126</v>
      </c>
      <c r="X2824" s="0" t="n">
        <f aca="false">SQRT(P2824^2+Q2824^2+R2824^2+S2824^2+T2824^2+U2824^2)</f>
        <v>4.94401568859231</v>
      </c>
    </row>
    <row r="2825" customFormat="false" ht="12.8" hidden="false" customHeight="false" outlineLevel="0" collapsed="false">
      <c r="A2825" s="0" t="n">
        <v>0.0006</v>
      </c>
      <c r="B2825" s="0" t="n">
        <v>0.273</v>
      </c>
      <c r="C2825" s="0" t="n">
        <v>5000</v>
      </c>
      <c r="D2825" s="0" t="n">
        <v>0.577</v>
      </c>
      <c r="E2825" s="0" t="n">
        <v>66</v>
      </c>
      <c r="F2825" s="0" t="n">
        <v>3.666666667</v>
      </c>
      <c r="G2825" s="0" t="n">
        <v>8737.35254</v>
      </c>
      <c r="H2825" s="0" t="n">
        <v>0.34576</v>
      </c>
      <c r="I2825" s="0" t="n">
        <v>327.887</v>
      </c>
      <c r="J2825" s="0" t="n">
        <v>15.56</v>
      </c>
      <c r="K2825" s="0" t="n">
        <v>0.0541</v>
      </c>
      <c r="L2825" s="0" t="n">
        <v>0.3982</v>
      </c>
      <c r="M2825" s="0" t="n">
        <v>34.8096</v>
      </c>
      <c r="N2825" s="0" t="n">
        <v>0.3982</v>
      </c>
      <c r="O2825" s="0" t="n">
        <v>15.56</v>
      </c>
      <c r="P2825" s="0" t="n">
        <f aca="false">LN(G2825/4200)</f>
        <v>0.73252270544722</v>
      </c>
      <c r="Q2825" s="0" t="n">
        <f aca="false">LN((H2825*3600)/13250)</f>
        <v>-2.36507409319373</v>
      </c>
      <c r="R2825" s="0" t="n">
        <f aca="false">LN(I2825/70.1)</f>
        <v>1.54274624279052</v>
      </c>
      <c r="S2825" s="0" t="n">
        <f aca="false">LN((K2825*3600)/10500)</f>
        <v>-3.98736250483111</v>
      </c>
      <c r="T2825" s="0" t="n">
        <f aca="false">LN(L2825/0.45)</f>
        <v>-0.12229319113427</v>
      </c>
      <c r="U2825" s="0" t="n">
        <f aca="false">LN(N2825/0.45)</f>
        <v>-0.12229319113427</v>
      </c>
      <c r="V2825" s="0" t="n">
        <f aca="false">SQRT(P2825^2+Q2825^2+R2825^2)</f>
        <v>2.91723001320364</v>
      </c>
      <c r="W2825" s="0" t="n">
        <f aca="false">SQRT(S2825^2+T2825^2+U2825^2)</f>
        <v>3.99111149858391</v>
      </c>
      <c r="X2825" s="0" t="n">
        <f aca="false">SQRT(P2825^2+Q2825^2+R2825^2+S2825^2+T2825^2+U2825^2)</f>
        <v>4.94360212234609</v>
      </c>
    </row>
    <row r="2826" customFormat="false" ht="12.8" hidden="false" customHeight="false" outlineLevel="0" collapsed="false">
      <c r="A2826" s="0" t="n">
        <v>0.0001</v>
      </c>
      <c r="B2826" s="0" t="n">
        <v>0.311</v>
      </c>
      <c r="C2826" s="0" t="n">
        <v>5000</v>
      </c>
      <c r="D2826" s="0" t="n">
        <v>0.577</v>
      </c>
      <c r="E2826" s="0" t="n">
        <v>66</v>
      </c>
      <c r="F2826" s="0" t="n">
        <v>3.666666667</v>
      </c>
      <c r="G2826" s="0" t="n">
        <v>8714.79883</v>
      </c>
      <c r="H2826" s="0" t="n">
        <v>0.34715</v>
      </c>
      <c r="I2826" s="0" t="n">
        <v>326.825</v>
      </c>
      <c r="J2826" s="0" t="n">
        <v>15.56</v>
      </c>
      <c r="K2826" s="0" t="n">
        <v>0.0541</v>
      </c>
      <c r="L2826" s="0" t="n">
        <v>0.3801</v>
      </c>
      <c r="M2826" s="0" t="n">
        <v>34.4752</v>
      </c>
      <c r="N2826" s="0" t="n">
        <v>0.3801</v>
      </c>
      <c r="O2826" s="0" t="n">
        <v>15.56</v>
      </c>
      <c r="P2826" s="0" t="n">
        <f aca="false">LN(G2826/4200)</f>
        <v>0.729938070226338</v>
      </c>
      <c r="Q2826" s="0" t="n">
        <f aca="false">LN((H2826*3600)/13250)</f>
        <v>-2.36106202275302</v>
      </c>
      <c r="R2826" s="0" t="n">
        <f aca="false">LN(I2826/70.1)</f>
        <v>1.53950206540738</v>
      </c>
      <c r="S2826" s="0" t="n">
        <f aca="false">LN((K2826*3600)/10500)</f>
        <v>-3.98736250483111</v>
      </c>
      <c r="T2826" s="0" t="n">
        <f aca="false">LN(L2826/0.45)</f>
        <v>-0.168813206769162</v>
      </c>
      <c r="U2826" s="0" t="n">
        <f aca="false">LN(N2826/0.45)</f>
        <v>-0.168813206769162</v>
      </c>
      <c r="V2826" s="0" t="n">
        <f aca="false">SQRT(P2826^2+Q2826^2+R2826^2)</f>
        <v>2.91161296724787</v>
      </c>
      <c r="W2826" s="0" t="n">
        <f aca="false">SQRT(S2826^2+T2826^2+U2826^2)</f>
        <v>3.99450316591343</v>
      </c>
      <c r="X2826" s="0" t="n">
        <f aca="false">SQRT(P2826^2+Q2826^2+R2826^2+S2826^2+T2826^2+U2826^2)</f>
        <v>4.94303000330145</v>
      </c>
    </row>
    <row r="2827" customFormat="false" ht="12.8" hidden="false" customHeight="false" outlineLevel="0" collapsed="false">
      <c r="A2827" s="0" t="n">
        <v>0.0002666666667</v>
      </c>
      <c r="B2827" s="0" t="n">
        <v>0.311</v>
      </c>
      <c r="C2827" s="0" t="n">
        <v>5000</v>
      </c>
      <c r="D2827" s="0" t="n">
        <v>0.577</v>
      </c>
      <c r="E2827" s="0" t="n">
        <v>66</v>
      </c>
      <c r="F2827" s="0" t="n">
        <v>3.666666667</v>
      </c>
      <c r="G2827" s="0" t="n">
        <v>8712.2666</v>
      </c>
      <c r="H2827" s="0" t="n">
        <v>0.34715</v>
      </c>
      <c r="I2827" s="0" t="n">
        <v>326.825</v>
      </c>
      <c r="J2827" s="0" t="n">
        <v>15.56</v>
      </c>
      <c r="K2827" s="0" t="n">
        <v>0.0541</v>
      </c>
      <c r="L2827" s="0" t="n">
        <v>0.3904</v>
      </c>
      <c r="M2827" s="0" t="n">
        <v>34.4729</v>
      </c>
      <c r="N2827" s="0" t="n">
        <v>0.3904</v>
      </c>
      <c r="O2827" s="0" t="n">
        <v>15.56</v>
      </c>
      <c r="P2827" s="0" t="n">
        <f aca="false">LN(G2827/4200)</f>
        <v>0.729647461342359</v>
      </c>
      <c r="Q2827" s="0" t="n">
        <f aca="false">LN((H2827*3600)/13250)</f>
        <v>-2.36106202275302</v>
      </c>
      <c r="R2827" s="0" t="n">
        <f aca="false">LN(I2827/70.1)</f>
        <v>1.53950206540738</v>
      </c>
      <c r="S2827" s="0" t="n">
        <f aca="false">LN((K2827*3600)/10500)</f>
        <v>-3.98736250483111</v>
      </c>
      <c r="T2827" s="0" t="n">
        <f aca="false">LN(L2827/0.45)</f>
        <v>-0.142075728225428</v>
      </c>
      <c r="U2827" s="0" t="n">
        <f aca="false">LN(N2827/0.45)</f>
        <v>-0.142075728225428</v>
      </c>
      <c r="V2827" s="0" t="n">
        <f aca="false">SQRT(P2827^2+Q2827^2+R2827^2)</f>
        <v>2.91154012552181</v>
      </c>
      <c r="W2827" s="0" t="n">
        <f aca="false">SQRT(S2827^2+T2827^2+U2827^2)</f>
        <v>3.99242166736364</v>
      </c>
      <c r="X2827" s="0" t="n">
        <f aca="false">SQRT(P2827^2+Q2827^2+R2827^2+S2827^2+T2827^2+U2827^2)</f>
        <v>4.94130515881767</v>
      </c>
    </row>
    <row r="2828" customFormat="false" ht="12.8" hidden="false" customHeight="false" outlineLevel="0" collapsed="false">
      <c r="A2828" s="0" t="n">
        <v>0.0004333333333</v>
      </c>
      <c r="B2828" s="0" t="n">
        <v>0.311</v>
      </c>
      <c r="C2828" s="0" t="n">
        <v>5000</v>
      </c>
      <c r="D2828" s="0" t="n">
        <v>0.577</v>
      </c>
      <c r="E2828" s="0" t="n">
        <v>66</v>
      </c>
      <c r="F2828" s="0" t="n">
        <v>3.666666667</v>
      </c>
      <c r="G2828" s="0" t="n">
        <v>8711.41797</v>
      </c>
      <c r="H2828" s="0" t="n">
        <v>0.34715</v>
      </c>
      <c r="I2828" s="0" t="n">
        <v>326.825</v>
      </c>
      <c r="J2828" s="0" t="n">
        <v>15.56</v>
      </c>
      <c r="K2828" s="0" t="n">
        <v>0.0541</v>
      </c>
      <c r="L2828" s="0" t="n">
        <v>0.3951</v>
      </c>
      <c r="M2828" s="0" t="n">
        <v>34.4733</v>
      </c>
      <c r="N2828" s="0" t="n">
        <v>0.3951</v>
      </c>
      <c r="O2828" s="0" t="n">
        <v>15.56</v>
      </c>
      <c r="P2828" s="0" t="n">
        <f aca="false">LN(G2828/4200)</f>
        <v>0.729550050258353</v>
      </c>
      <c r="Q2828" s="0" t="n">
        <f aca="false">LN((H2828*3600)/13250)</f>
        <v>-2.36106202275302</v>
      </c>
      <c r="R2828" s="0" t="n">
        <f aca="false">LN(I2828/70.1)</f>
        <v>1.53950206540738</v>
      </c>
      <c r="S2828" s="0" t="n">
        <f aca="false">LN((K2828*3600)/10500)</f>
        <v>-3.98736250483111</v>
      </c>
      <c r="T2828" s="0" t="n">
        <f aca="false">LN(L2828/0.45)</f>
        <v>-0.13010868534702</v>
      </c>
      <c r="U2828" s="0" t="n">
        <f aca="false">LN(N2828/0.45)</f>
        <v>-0.13010868534702</v>
      </c>
      <c r="V2828" s="0" t="n">
        <f aca="false">SQRT(P2828^2+Q2828^2+R2828^2)</f>
        <v>2.91151571531258</v>
      </c>
      <c r="W2828" s="0" t="n">
        <f aca="false">SQRT(S2828^2+T2828^2+U2828^2)</f>
        <v>3.99160572764126</v>
      </c>
      <c r="X2828" s="0" t="n">
        <f aca="false">SQRT(P2828^2+Q2828^2+R2828^2+S2828^2+T2828^2+U2828^2)</f>
        <v>4.94063154317853</v>
      </c>
    </row>
    <row r="2829" customFormat="false" ht="12.8" hidden="false" customHeight="false" outlineLevel="0" collapsed="false">
      <c r="A2829" s="0" t="n">
        <v>0.0006</v>
      </c>
      <c r="B2829" s="0" t="n">
        <v>0.311</v>
      </c>
      <c r="C2829" s="0" t="n">
        <v>5000</v>
      </c>
      <c r="D2829" s="0" t="n">
        <v>0.577</v>
      </c>
      <c r="E2829" s="0" t="n">
        <v>66</v>
      </c>
      <c r="F2829" s="0" t="n">
        <v>3.666666667</v>
      </c>
      <c r="G2829" s="0" t="n">
        <v>8711.41797</v>
      </c>
      <c r="H2829" s="0" t="n">
        <v>0.34715</v>
      </c>
      <c r="I2829" s="0" t="n">
        <v>326.825</v>
      </c>
      <c r="J2829" s="0" t="n">
        <v>15.56</v>
      </c>
      <c r="K2829" s="0" t="n">
        <v>0.0541</v>
      </c>
      <c r="L2829" s="0" t="n">
        <v>0.3982</v>
      </c>
      <c r="M2829" s="0" t="n">
        <v>34.4768</v>
      </c>
      <c r="N2829" s="0" t="n">
        <v>0.3982</v>
      </c>
      <c r="O2829" s="0" t="n">
        <v>15.56</v>
      </c>
      <c r="P2829" s="0" t="n">
        <f aca="false">LN(G2829/4200)</f>
        <v>0.729550050258353</v>
      </c>
      <c r="Q2829" s="0" t="n">
        <f aca="false">LN((H2829*3600)/13250)</f>
        <v>-2.36106202275302</v>
      </c>
      <c r="R2829" s="0" t="n">
        <f aca="false">LN(I2829/70.1)</f>
        <v>1.53950206540738</v>
      </c>
      <c r="S2829" s="0" t="n">
        <f aca="false">LN((K2829*3600)/10500)</f>
        <v>-3.98736250483111</v>
      </c>
      <c r="T2829" s="0" t="n">
        <f aca="false">LN(L2829/0.45)</f>
        <v>-0.12229319113427</v>
      </c>
      <c r="U2829" s="0" t="n">
        <f aca="false">LN(N2829/0.45)</f>
        <v>-0.12229319113427</v>
      </c>
      <c r="V2829" s="0" t="n">
        <f aca="false">SQRT(P2829^2+Q2829^2+R2829^2)</f>
        <v>2.91151571531258</v>
      </c>
      <c r="W2829" s="0" t="n">
        <f aca="false">SQRT(S2829^2+T2829^2+U2829^2)</f>
        <v>3.99111149858391</v>
      </c>
      <c r="X2829" s="0" t="n">
        <f aca="false">SQRT(P2829^2+Q2829^2+R2829^2+S2829^2+T2829^2+U2829^2)</f>
        <v>4.94023225715561</v>
      </c>
    </row>
    <row r="2830" customFormat="false" ht="12.8" hidden="false" customHeight="false" outlineLevel="0" collapsed="false">
      <c r="A2830" s="0" t="n">
        <v>0.0001</v>
      </c>
      <c r="B2830" s="0" t="n">
        <v>0.349</v>
      </c>
      <c r="C2830" s="0" t="n">
        <v>5000</v>
      </c>
      <c r="D2830" s="0" t="n">
        <v>0.577</v>
      </c>
      <c r="E2830" s="0" t="n">
        <v>66</v>
      </c>
      <c r="F2830" s="0" t="n">
        <v>3.666666667</v>
      </c>
      <c r="G2830" s="0" t="n">
        <v>8686.87891</v>
      </c>
      <c r="H2830" s="0" t="n">
        <v>0.34854</v>
      </c>
      <c r="I2830" s="0" t="n">
        <v>325.7007</v>
      </c>
      <c r="J2830" s="0" t="n">
        <v>15.56</v>
      </c>
      <c r="K2830" s="0" t="n">
        <v>0.05549</v>
      </c>
      <c r="L2830" s="0" t="n">
        <v>0.4261</v>
      </c>
      <c r="M2830" s="0" t="n">
        <v>34.117</v>
      </c>
      <c r="N2830" s="0" t="n">
        <v>0.4261</v>
      </c>
      <c r="O2830" s="0" t="n">
        <v>15.56</v>
      </c>
      <c r="P2830" s="0" t="n">
        <f aca="false">LN(G2830/4200)</f>
        <v>0.726729190671786</v>
      </c>
      <c r="Q2830" s="0" t="n">
        <f aca="false">LN((H2830*3600)/13250)</f>
        <v>-2.35706598471981</v>
      </c>
      <c r="R2830" s="0" t="n">
        <f aca="false">LN(I2830/70.1)</f>
        <v>1.5360560674564</v>
      </c>
      <c r="S2830" s="0" t="n">
        <f aca="false">LN((K2830*3600)/10500)</f>
        <v>-3.96199386634574</v>
      </c>
      <c r="T2830" s="0" t="n">
        <f aca="false">LN(L2830/0.45)</f>
        <v>-0.0545735222584992</v>
      </c>
      <c r="U2830" s="0" t="n">
        <f aca="false">LN(N2830/0.45)</f>
        <v>-0.0545735222584992</v>
      </c>
      <c r="V2830" s="0" t="n">
        <f aca="false">SQRT(P2830^2+Q2830^2+R2830^2)</f>
        <v>2.90574665366189</v>
      </c>
      <c r="W2830" s="0" t="n">
        <f aca="false">SQRT(S2830^2+T2830^2+U2830^2)</f>
        <v>3.96274550477629</v>
      </c>
      <c r="X2830" s="0" t="n">
        <f aca="false">SQRT(P2830^2+Q2830^2+R2830^2+S2830^2+T2830^2+U2830^2)</f>
        <v>4.91393076374626</v>
      </c>
    </row>
    <row r="2831" customFormat="false" ht="12.8" hidden="false" customHeight="false" outlineLevel="0" collapsed="false">
      <c r="A2831" s="0" t="n">
        <v>0.0002666666667</v>
      </c>
      <c r="B2831" s="0" t="n">
        <v>0.349</v>
      </c>
      <c r="C2831" s="0" t="n">
        <v>5000</v>
      </c>
      <c r="D2831" s="0" t="n">
        <v>0.577</v>
      </c>
      <c r="E2831" s="0" t="n">
        <v>66</v>
      </c>
      <c r="F2831" s="0" t="n">
        <v>3.666666667</v>
      </c>
      <c r="G2831" s="0" t="n">
        <v>8685.14258</v>
      </c>
      <c r="H2831" s="0" t="n">
        <v>0.34854</v>
      </c>
      <c r="I2831" s="0" t="n">
        <v>325.7004</v>
      </c>
      <c r="J2831" s="0" t="n">
        <v>15.56</v>
      </c>
      <c r="K2831" s="0" t="n">
        <v>0.0541</v>
      </c>
      <c r="L2831" s="0" t="n">
        <v>0.3904</v>
      </c>
      <c r="M2831" s="0" t="n">
        <v>34.1199</v>
      </c>
      <c r="N2831" s="0" t="n">
        <v>0.3904</v>
      </c>
      <c r="O2831" s="0" t="n">
        <v>15.56</v>
      </c>
      <c r="P2831" s="0" t="n">
        <f aca="false">LN(G2831/4200)</f>
        <v>0.726529291079584</v>
      </c>
      <c r="Q2831" s="0" t="n">
        <f aca="false">LN((H2831*3600)/13250)</f>
        <v>-2.35706598471981</v>
      </c>
      <c r="R2831" s="0" t="n">
        <f aca="false">LN(I2831/70.1)</f>
        <v>1.53605514636493</v>
      </c>
      <c r="S2831" s="0" t="n">
        <f aca="false">LN((K2831*3600)/10500)</f>
        <v>-3.98736250483111</v>
      </c>
      <c r="T2831" s="0" t="n">
        <f aca="false">LN(L2831/0.45)</f>
        <v>-0.142075728225428</v>
      </c>
      <c r="U2831" s="0" t="n">
        <f aca="false">LN(N2831/0.45)</f>
        <v>-0.142075728225428</v>
      </c>
      <c r="V2831" s="0" t="n">
        <f aca="false">SQRT(P2831^2+Q2831^2+R2831^2)</f>
        <v>2.9056961781635</v>
      </c>
      <c r="W2831" s="0" t="n">
        <f aca="false">SQRT(S2831^2+T2831^2+U2831^2)</f>
        <v>3.99242166736364</v>
      </c>
      <c r="X2831" s="0" t="n">
        <f aca="false">SQRT(P2831^2+Q2831^2+R2831^2+S2831^2+T2831^2+U2831^2)</f>
        <v>4.93786401694382</v>
      </c>
    </row>
    <row r="2832" customFormat="false" ht="12.8" hidden="false" customHeight="false" outlineLevel="0" collapsed="false">
      <c r="A2832" s="0" t="n">
        <v>0.0004333333333</v>
      </c>
      <c r="B2832" s="0" t="n">
        <v>0.349</v>
      </c>
      <c r="C2832" s="0" t="n">
        <v>5000</v>
      </c>
      <c r="D2832" s="0" t="n">
        <v>0.577</v>
      </c>
      <c r="E2832" s="0" t="n">
        <v>66</v>
      </c>
      <c r="F2832" s="0" t="n">
        <v>3.666666667</v>
      </c>
      <c r="G2832" s="0" t="n">
        <v>8683.55957</v>
      </c>
      <c r="H2832" s="0" t="n">
        <v>0.34854</v>
      </c>
      <c r="I2832" s="0" t="n">
        <v>325.7008</v>
      </c>
      <c r="J2832" s="0" t="n">
        <v>15.56</v>
      </c>
      <c r="K2832" s="0" t="n">
        <v>0.0541</v>
      </c>
      <c r="L2832" s="0" t="n">
        <v>0.3951</v>
      </c>
      <c r="M2832" s="0" t="n">
        <v>34.1155</v>
      </c>
      <c r="N2832" s="0" t="n">
        <v>0.3951</v>
      </c>
      <c r="O2832" s="0" t="n">
        <v>15.56</v>
      </c>
      <c r="P2832" s="0" t="n">
        <f aca="false">LN(G2832/4200)</f>
        <v>0.72634700802922</v>
      </c>
      <c r="Q2832" s="0" t="n">
        <f aca="false">LN((H2832*3600)/13250)</f>
        <v>-2.35706598471981</v>
      </c>
      <c r="R2832" s="0" t="n">
        <f aca="false">LN(I2832/70.1)</f>
        <v>1.53605637448671</v>
      </c>
      <c r="S2832" s="0" t="n">
        <f aca="false">LN((K2832*3600)/10500)</f>
        <v>-3.98736250483111</v>
      </c>
      <c r="T2832" s="0" t="n">
        <f aca="false">LN(L2832/0.45)</f>
        <v>-0.13010868534702</v>
      </c>
      <c r="U2832" s="0" t="n">
        <f aca="false">LN(N2832/0.45)</f>
        <v>-0.13010868534702</v>
      </c>
      <c r="V2832" s="0" t="n">
        <f aca="false">SQRT(P2832^2+Q2832^2+R2832^2)</f>
        <v>2.90565125539825</v>
      </c>
      <c r="W2832" s="0" t="n">
        <f aca="false">SQRT(S2832^2+T2832^2+U2832^2)</f>
        <v>3.99160572764126</v>
      </c>
      <c r="X2832" s="0" t="n">
        <f aca="false">SQRT(P2832^2+Q2832^2+R2832^2+S2832^2+T2832^2+U2832^2)</f>
        <v>4.93717788852457</v>
      </c>
    </row>
    <row r="2833" customFormat="false" ht="12.8" hidden="false" customHeight="false" outlineLevel="0" collapsed="false">
      <c r="A2833" s="0" t="n">
        <v>0.0006</v>
      </c>
      <c r="B2833" s="0" t="n">
        <v>0.349</v>
      </c>
      <c r="C2833" s="0" t="n">
        <v>5000</v>
      </c>
      <c r="D2833" s="0" t="n">
        <v>0.577</v>
      </c>
      <c r="E2833" s="0" t="n">
        <v>66</v>
      </c>
      <c r="F2833" s="0" t="n">
        <v>3.666666667</v>
      </c>
      <c r="G2833" s="0" t="n">
        <v>8683.46875</v>
      </c>
      <c r="H2833" s="0" t="n">
        <v>0.34854</v>
      </c>
      <c r="I2833" s="0" t="n">
        <v>325.7005</v>
      </c>
      <c r="J2833" s="0" t="n">
        <v>15.56</v>
      </c>
      <c r="K2833" s="0" t="n">
        <v>0.0541</v>
      </c>
      <c r="L2833" s="0" t="n">
        <v>0.3982</v>
      </c>
      <c r="M2833" s="0" t="n">
        <v>34.1192</v>
      </c>
      <c r="N2833" s="0" t="n">
        <v>0.3982</v>
      </c>
      <c r="O2833" s="0" t="n">
        <v>15.56</v>
      </c>
      <c r="P2833" s="0" t="n">
        <f aca="false">LN(G2833/4200)</f>
        <v>0.72633654912994</v>
      </c>
      <c r="Q2833" s="0" t="n">
        <f aca="false">LN((H2833*3600)/13250)</f>
        <v>-2.35706598471981</v>
      </c>
      <c r="R2833" s="0" t="n">
        <f aca="false">LN(I2833/70.1)</f>
        <v>1.53605545339552</v>
      </c>
      <c r="S2833" s="0" t="n">
        <f aca="false">LN((K2833*3600)/10500)</f>
        <v>-3.98736250483111</v>
      </c>
      <c r="T2833" s="0" t="n">
        <f aca="false">LN(L2833/0.45)</f>
        <v>-0.12229319113427</v>
      </c>
      <c r="U2833" s="0" t="n">
        <f aca="false">LN(N2833/0.45)</f>
        <v>-0.12229319113427</v>
      </c>
      <c r="V2833" s="0" t="n">
        <f aca="false">SQRT(P2833^2+Q2833^2+R2833^2)</f>
        <v>2.90564815399787</v>
      </c>
      <c r="W2833" s="0" t="n">
        <f aca="false">SQRT(S2833^2+T2833^2+U2833^2)</f>
        <v>3.99111149858391</v>
      </c>
      <c r="X2833" s="0" t="n">
        <f aca="false">SQRT(P2833^2+Q2833^2+R2833^2+S2833^2+T2833^2+U2833^2)</f>
        <v>4.9367764977726</v>
      </c>
    </row>
    <row r="2834" customFormat="false" ht="12.8" hidden="false" customHeight="false" outlineLevel="0" collapsed="false">
      <c r="A2834" s="0" t="n">
        <v>0.0001</v>
      </c>
      <c r="B2834" s="0" t="n">
        <v>0.235</v>
      </c>
      <c r="C2834" s="0" t="n">
        <v>8333.333333</v>
      </c>
      <c r="D2834" s="0" t="n">
        <v>0.577</v>
      </c>
      <c r="E2834" s="0" t="n">
        <v>66</v>
      </c>
      <c r="F2834" s="0" t="n">
        <v>3.666666667</v>
      </c>
      <c r="G2834" s="0" t="n">
        <v>8422.05273</v>
      </c>
      <c r="H2834" s="0" t="n">
        <v>0.36382</v>
      </c>
      <c r="I2834" s="0" t="n">
        <v>314.5959</v>
      </c>
      <c r="J2834" s="0" t="n">
        <v>15.56</v>
      </c>
      <c r="K2834" s="0" t="n">
        <v>0.06104</v>
      </c>
      <c r="L2834" s="0" t="n">
        <v>0.6577</v>
      </c>
      <c r="M2834" s="0" t="n">
        <v>30.6853</v>
      </c>
      <c r="N2834" s="0" t="n">
        <v>0.6577</v>
      </c>
      <c r="O2834" s="0" t="n">
        <v>15.56</v>
      </c>
      <c r="P2834" s="0" t="n">
        <f aca="false">LN(G2834/4200)</f>
        <v>0.695769065413953</v>
      </c>
      <c r="Q2834" s="0" t="n">
        <f aca="false">LN((H2834*3600)/13250)</f>
        <v>-2.31415974611823</v>
      </c>
      <c r="R2834" s="0" t="n">
        <f aca="false">LN(I2834/70.1)</f>
        <v>1.50136616407659</v>
      </c>
      <c r="S2834" s="0" t="n">
        <f aca="false">LN((K2834*3600)/10500)</f>
        <v>-3.86666730370735</v>
      </c>
      <c r="T2834" s="0" t="n">
        <f aca="false">LN(L2834/0.45)</f>
        <v>0.37950131754294</v>
      </c>
      <c r="U2834" s="0" t="n">
        <f aca="false">LN(N2834/0.45)</f>
        <v>0.37950131754294</v>
      </c>
      <c r="V2834" s="0" t="n">
        <f aca="false">SQRT(P2834^2+Q2834^2+R2834^2)</f>
        <v>2.84491305342976</v>
      </c>
      <c r="W2834" s="0" t="n">
        <f aca="false">SQRT(S2834^2+T2834^2+U2834^2)</f>
        <v>3.90373648413839</v>
      </c>
      <c r="X2834" s="0" t="n">
        <f aca="false">SQRT(P2834^2+Q2834^2+R2834^2+S2834^2+T2834^2+U2834^2)</f>
        <v>4.8303922013816</v>
      </c>
    </row>
    <row r="2835" customFormat="false" ht="12.8" hidden="false" customHeight="false" outlineLevel="0" collapsed="false">
      <c r="A2835" s="0" t="n">
        <v>0.0002666666667</v>
      </c>
      <c r="B2835" s="0" t="n">
        <v>0.235</v>
      </c>
      <c r="C2835" s="0" t="n">
        <v>8333.333333</v>
      </c>
      <c r="D2835" s="0" t="n">
        <v>0.577</v>
      </c>
      <c r="E2835" s="0" t="n">
        <v>66</v>
      </c>
      <c r="F2835" s="0" t="n">
        <v>3.666666667</v>
      </c>
      <c r="G2835" s="0" t="n">
        <v>8424.98438</v>
      </c>
      <c r="H2835" s="0" t="n">
        <v>0.36243</v>
      </c>
      <c r="I2835" s="0" t="n">
        <v>314.5958</v>
      </c>
      <c r="J2835" s="0" t="n">
        <v>15.56</v>
      </c>
      <c r="K2835" s="0" t="n">
        <v>0.05965</v>
      </c>
      <c r="L2835" s="0" t="n">
        <v>0.6164</v>
      </c>
      <c r="M2835" s="0" t="n">
        <v>30.6859</v>
      </c>
      <c r="N2835" s="0" t="n">
        <v>0.6164</v>
      </c>
      <c r="O2835" s="0" t="n">
        <v>15.56</v>
      </c>
      <c r="P2835" s="0" t="n">
        <f aca="false">LN(G2835/4200)</f>
        <v>0.696117096941449</v>
      </c>
      <c r="Q2835" s="0" t="n">
        <f aca="false">LN((H2835*3600)/13250)</f>
        <v>-2.31798763375272</v>
      </c>
      <c r="R2835" s="0" t="n">
        <f aca="false">LN(I2835/70.1)</f>
        <v>1.50136584620844</v>
      </c>
      <c r="S2835" s="0" t="n">
        <f aca="false">LN((K2835*3600)/10500)</f>
        <v>-3.88970254213963</v>
      </c>
      <c r="T2835" s="0" t="n">
        <f aca="false">LN(L2835/0.45)</f>
        <v>0.314648520681595</v>
      </c>
      <c r="U2835" s="0" t="n">
        <f aca="false">LN(N2835/0.45)</f>
        <v>0.314648520681595</v>
      </c>
      <c r="V2835" s="0" t="n">
        <f aca="false">SQRT(P2835^2+Q2835^2+R2835^2)</f>
        <v>2.84811254817044</v>
      </c>
      <c r="W2835" s="0" t="n">
        <f aca="false">SQRT(S2835^2+T2835^2+U2835^2)</f>
        <v>3.91507257269411</v>
      </c>
      <c r="X2835" s="0" t="n">
        <f aca="false">SQRT(P2835^2+Q2835^2+R2835^2+S2835^2+T2835^2+U2835^2)</f>
        <v>4.8414396966716</v>
      </c>
    </row>
    <row r="2836" customFormat="false" ht="12.8" hidden="false" customHeight="false" outlineLevel="0" collapsed="false">
      <c r="A2836" s="0" t="n">
        <v>0.0004333333333</v>
      </c>
      <c r="B2836" s="0" t="n">
        <v>0.235</v>
      </c>
      <c r="C2836" s="0" t="n">
        <v>8333.333333</v>
      </c>
      <c r="D2836" s="0" t="n">
        <v>0.577</v>
      </c>
      <c r="E2836" s="0" t="n">
        <v>66</v>
      </c>
      <c r="F2836" s="0" t="n">
        <v>3.666666667</v>
      </c>
      <c r="G2836" s="0" t="n">
        <v>8425.11328</v>
      </c>
      <c r="H2836" s="0" t="n">
        <v>0.36243</v>
      </c>
      <c r="I2836" s="0" t="n">
        <v>314.5959</v>
      </c>
      <c r="J2836" s="0" t="n">
        <v>15.56</v>
      </c>
      <c r="K2836" s="0" t="n">
        <v>0.05965</v>
      </c>
      <c r="L2836" s="0" t="n">
        <v>0.628</v>
      </c>
      <c r="M2836" s="0" t="n">
        <v>30.6846</v>
      </c>
      <c r="N2836" s="0" t="n">
        <v>0.628</v>
      </c>
      <c r="O2836" s="0" t="n">
        <v>15.56</v>
      </c>
      <c r="P2836" s="0" t="n">
        <f aca="false">LN(G2836/4200)</f>
        <v>0.69613239655604</v>
      </c>
      <c r="Q2836" s="0" t="n">
        <f aca="false">LN((H2836*3600)/13250)</f>
        <v>-2.31798763375272</v>
      </c>
      <c r="R2836" s="0" t="n">
        <f aca="false">LN(I2836/70.1)</f>
        <v>1.50136616407659</v>
      </c>
      <c r="S2836" s="0" t="n">
        <f aca="false">LN((K2836*3600)/10500)</f>
        <v>-3.88970254213963</v>
      </c>
      <c r="T2836" s="0" t="n">
        <f aca="false">LN(L2836/0.45)</f>
        <v>0.333292583703833</v>
      </c>
      <c r="U2836" s="0" t="n">
        <f aca="false">LN(N2836/0.45)</f>
        <v>0.333292583703833</v>
      </c>
      <c r="V2836" s="0" t="n">
        <f aca="false">SQRT(P2836^2+Q2836^2+R2836^2)</f>
        <v>2.84811645520324</v>
      </c>
      <c r="W2836" s="0" t="n">
        <f aca="false">SQRT(S2836^2+T2836^2+U2836^2)</f>
        <v>3.91815693394629</v>
      </c>
      <c r="X2836" s="0" t="n">
        <f aca="false">SQRT(P2836^2+Q2836^2+R2836^2+S2836^2+T2836^2+U2836^2)</f>
        <v>4.84393652945937</v>
      </c>
    </row>
    <row r="2837" customFormat="false" ht="12.8" hidden="false" customHeight="false" outlineLevel="0" collapsed="false">
      <c r="A2837" s="0" t="n">
        <v>0.0006</v>
      </c>
      <c r="B2837" s="0" t="n">
        <v>0.235</v>
      </c>
      <c r="C2837" s="0" t="n">
        <v>8333.333333</v>
      </c>
      <c r="D2837" s="0" t="n">
        <v>0.577</v>
      </c>
      <c r="E2837" s="0" t="n">
        <v>66</v>
      </c>
      <c r="F2837" s="0" t="n">
        <v>3.666666667</v>
      </c>
      <c r="G2837" s="0" t="n">
        <v>8424.32227</v>
      </c>
      <c r="H2837" s="0" t="n">
        <v>0.36243</v>
      </c>
      <c r="I2837" s="0" t="n">
        <v>314.5958</v>
      </c>
      <c r="J2837" s="0" t="n">
        <v>15.56</v>
      </c>
      <c r="K2837" s="0" t="n">
        <v>0.05965</v>
      </c>
      <c r="L2837" s="0" t="n">
        <v>0.6358</v>
      </c>
      <c r="M2837" s="0" t="n">
        <v>30.6858</v>
      </c>
      <c r="N2837" s="0" t="n">
        <v>0.6358</v>
      </c>
      <c r="O2837" s="0" t="n">
        <v>15.56</v>
      </c>
      <c r="P2837" s="0" t="n">
        <f aca="false">LN(G2837/4200)</f>
        <v>0.696038504983443</v>
      </c>
      <c r="Q2837" s="0" t="n">
        <f aca="false">LN((H2837*3600)/13250)</f>
        <v>-2.31798763375272</v>
      </c>
      <c r="R2837" s="0" t="n">
        <f aca="false">LN(I2837/70.1)</f>
        <v>1.50136584620844</v>
      </c>
      <c r="S2837" s="0" t="n">
        <f aca="false">LN((K2837*3600)/10500)</f>
        <v>-3.88970254213963</v>
      </c>
      <c r="T2837" s="0" t="n">
        <f aca="false">LN(L2837/0.45)</f>
        <v>0.345636465712337</v>
      </c>
      <c r="U2837" s="0" t="n">
        <f aca="false">LN(N2837/0.45)</f>
        <v>0.345636465712337</v>
      </c>
      <c r="V2837" s="0" t="n">
        <f aca="false">SQRT(P2837^2+Q2837^2+R2837^2)</f>
        <v>2.84809334025613</v>
      </c>
      <c r="W2837" s="0" t="n">
        <f aca="false">SQRT(S2837^2+T2837^2+U2837^2)</f>
        <v>3.92029526938823</v>
      </c>
      <c r="X2837" s="0" t="n">
        <f aca="false">SQRT(P2837^2+Q2837^2+R2837^2+S2837^2+T2837^2+U2837^2)</f>
        <v>4.8456527603615</v>
      </c>
    </row>
    <row r="2838" customFormat="false" ht="12.8" hidden="false" customHeight="false" outlineLevel="0" collapsed="false">
      <c r="A2838" s="0" t="n">
        <v>0.0001</v>
      </c>
      <c r="B2838" s="0" t="n">
        <v>0.273</v>
      </c>
      <c r="C2838" s="0" t="n">
        <v>8333.333333</v>
      </c>
      <c r="D2838" s="0" t="n">
        <v>0.577</v>
      </c>
      <c r="E2838" s="0" t="n">
        <v>66</v>
      </c>
      <c r="F2838" s="0" t="n">
        <v>3.666666667</v>
      </c>
      <c r="G2838" s="0" t="n">
        <v>8394.82031</v>
      </c>
      <c r="H2838" s="0" t="n">
        <v>0.36521</v>
      </c>
      <c r="I2838" s="0" t="n">
        <v>313.4202</v>
      </c>
      <c r="J2838" s="0" t="n">
        <v>15.56</v>
      </c>
      <c r="K2838" s="0" t="n">
        <v>0.06104</v>
      </c>
      <c r="L2838" s="0" t="n">
        <v>0.6577</v>
      </c>
      <c r="M2838" s="0" t="n">
        <v>30.3144</v>
      </c>
      <c r="N2838" s="0" t="n">
        <v>0.6577</v>
      </c>
      <c r="O2838" s="0" t="n">
        <v>15.56</v>
      </c>
      <c r="P2838" s="0" t="n">
        <f aca="false">LN(G2838/4200)</f>
        <v>0.692530360603718</v>
      </c>
      <c r="Q2838" s="0" t="n">
        <f aca="false">LN((H2838*3600)/13250)</f>
        <v>-2.31034645535008</v>
      </c>
      <c r="R2838" s="0" t="n">
        <f aca="false">LN(I2838/70.1)</f>
        <v>1.49762198817569</v>
      </c>
      <c r="S2838" s="0" t="n">
        <f aca="false">LN((K2838*3600)/10500)</f>
        <v>-3.86666730370735</v>
      </c>
      <c r="T2838" s="0" t="n">
        <f aca="false">LN(L2838/0.45)</f>
        <v>0.37950131754294</v>
      </c>
      <c r="U2838" s="0" t="n">
        <f aca="false">LN(N2838/0.45)</f>
        <v>0.37950131754294</v>
      </c>
      <c r="V2838" s="0" t="n">
        <f aca="false">SQRT(P2838^2+Q2838^2+R2838^2)</f>
        <v>2.83904396999657</v>
      </c>
      <c r="W2838" s="0" t="n">
        <f aca="false">SQRT(S2838^2+T2838^2+U2838^2)</f>
        <v>3.90373648413839</v>
      </c>
      <c r="X2838" s="0" t="n">
        <f aca="false">SQRT(P2838^2+Q2838^2+R2838^2+S2838^2+T2838^2+U2838^2)</f>
        <v>4.82693787003386</v>
      </c>
    </row>
    <row r="2839" customFormat="false" ht="12.8" hidden="false" customHeight="false" outlineLevel="0" collapsed="false">
      <c r="A2839" s="0" t="n">
        <v>0.0002666666667</v>
      </c>
      <c r="B2839" s="0" t="n">
        <v>0.273</v>
      </c>
      <c r="C2839" s="0" t="n">
        <v>8333.333333</v>
      </c>
      <c r="D2839" s="0" t="n">
        <v>0.577</v>
      </c>
      <c r="E2839" s="0" t="n">
        <v>66</v>
      </c>
      <c r="F2839" s="0" t="n">
        <v>3.666666667</v>
      </c>
      <c r="G2839" s="0" t="n">
        <v>8396.38477</v>
      </c>
      <c r="H2839" s="0" t="n">
        <v>0.36382</v>
      </c>
      <c r="I2839" s="0" t="n">
        <v>313.4201</v>
      </c>
      <c r="J2839" s="0" t="n">
        <v>15.56</v>
      </c>
      <c r="K2839" s="0" t="n">
        <v>0.06104</v>
      </c>
      <c r="L2839" s="0" t="n">
        <v>0.6867</v>
      </c>
      <c r="M2839" s="0" t="n">
        <v>30.3159</v>
      </c>
      <c r="N2839" s="0" t="n">
        <v>0.6867</v>
      </c>
      <c r="O2839" s="0" t="n">
        <v>15.56</v>
      </c>
      <c r="P2839" s="0" t="n">
        <f aca="false">LN(G2839/4200)</f>
        <v>0.692716703394135</v>
      </c>
      <c r="Q2839" s="0" t="n">
        <f aca="false">LN((H2839*3600)/13250)</f>
        <v>-2.31415974611823</v>
      </c>
      <c r="R2839" s="0" t="n">
        <f aca="false">LN(I2839/70.1)</f>
        <v>1.49762166911516</v>
      </c>
      <c r="S2839" s="0" t="n">
        <f aca="false">LN((K2839*3600)/10500)</f>
        <v>-3.86666730370735</v>
      </c>
      <c r="T2839" s="0" t="n">
        <f aca="false">LN(L2839/0.45)</f>
        <v>0.422649932862265</v>
      </c>
      <c r="U2839" s="0" t="n">
        <f aca="false">LN(N2839/0.45)</f>
        <v>0.422649932862265</v>
      </c>
      <c r="V2839" s="0" t="n">
        <f aca="false">SQRT(P2839^2+Q2839^2+R2839^2)</f>
        <v>2.84219324211401</v>
      </c>
      <c r="W2839" s="0" t="n">
        <f aca="false">SQRT(S2839^2+T2839^2+U2839^2)</f>
        <v>3.91259274255019</v>
      </c>
      <c r="X2839" s="0" t="n">
        <f aca="false">SQRT(P2839^2+Q2839^2+R2839^2+S2839^2+T2839^2+U2839^2)</f>
        <v>4.83595330773312</v>
      </c>
    </row>
    <row r="2840" customFormat="false" ht="12.8" hidden="false" customHeight="false" outlineLevel="0" collapsed="false">
      <c r="A2840" s="0" t="n">
        <v>0.0004333333333</v>
      </c>
      <c r="B2840" s="0" t="n">
        <v>0.273</v>
      </c>
      <c r="C2840" s="0" t="n">
        <v>8333.333333</v>
      </c>
      <c r="D2840" s="0" t="n">
        <v>0.577</v>
      </c>
      <c r="E2840" s="0" t="n">
        <v>66</v>
      </c>
      <c r="F2840" s="0" t="n">
        <v>3.666666667</v>
      </c>
      <c r="G2840" s="0" t="n">
        <v>8397.83008</v>
      </c>
      <c r="H2840" s="0" t="n">
        <v>0.36382</v>
      </c>
      <c r="I2840" s="0" t="n">
        <v>313.4202</v>
      </c>
      <c r="J2840" s="0" t="n">
        <v>15.56</v>
      </c>
      <c r="K2840" s="0" t="n">
        <v>0.05965</v>
      </c>
      <c r="L2840" s="0" t="n">
        <v>0.628</v>
      </c>
      <c r="M2840" s="0" t="n">
        <v>30.3151</v>
      </c>
      <c r="N2840" s="0" t="n">
        <v>0.628</v>
      </c>
      <c r="O2840" s="0" t="n">
        <v>15.56</v>
      </c>
      <c r="P2840" s="0" t="n">
        <f aca="false">LN(G2840/4200)</f>
        <v>0.692888823379079</v>
      </c>
      <c r="Q2840" s="0" t="n">
        <f aca="false">LN((H2840*3600)/13250)</f>
        <v>-2.31415974611823</v>
      </c>
      <c r="R2840" s="0" t="n">
        <f aca="false">LN(I2840/70.1)</f>
        <v>1.49762198817569</v>
      </c>
      <c r="S2840" s="0" t="n">
        <f aca="false">LN((K2840*3600)/10500)</f>
        <v>-3.88970254213963</v>
      </c>
      <c r="T2840" s="0" t="n">
        <f aca="false">LN(L2840/0.45)</f>
        <v>0.333292583703833</v>
      </c>
      <c r="U2840" s="0" t="n">
        <f aca="false">LN(N2840/0.45)</f>
        <v>0.333292583703833</v>
      </c>
      <c r="V2840" s="0" t="n">
        <f aca="false">SQRT(P2840^2+Q2840^2+R2840^2)</f>
        <v>2.84223536526885</v>
      </c>
      <c r="W2840" s="0" t="n">
        <f aca="false">SQRT(S2840^2+T2840^2+U2840^2)</f>
        <v>3.91815693394629</v>
      </c>
      <c r="X2840" s="0" t="n">
        <f aca="false">SQRT(P2840^2+Q2840^2+R2840^2+S2840^2+T2840^2+U2840^2)</f>
        <v>4.84048092968213</v>
      </c>
    </row>
    <row r="2841" customFormat="false" ht="12.8" hidden="false" customHeight="false" outlineLevel="0" collapsed="false">
      <c r="A2841" s="0" t="n">
        <v>0.0006</v>
      </c>
      <c r="B2841" s="0" t="n">
        <v>0.273</v>
      </c>
      <c r="C2841" s="0" t="n">
        <v>8333.333333</v>
      </c>
      <c r="D2841" s="0" t="n">
        <v>0.577</v>
      </c>
      <c r="E2841" s="0" t="n">
        <v>66</v>
      </c>
      <c r="F2841" s="0" t="n">
        <v>3.666666667</v>
      </c>
      <c r="G2841" s="0" t="n">
        <v>8397.08984</v>
      </c>
      <c r="H2841" s="0" t="n">
        <v>0.36382</v>
      </c>
      <c r="I2841" s="0" t="n">
        <v>313.4202</v>
      </c>
      <c r="J2841" s="0" t="n">
        <v>15.56</v>
      </c>
      <c r="K2841" s="0" t="n">
        <v>0.05965</v>
      </c>
      <c r="L2841" s="0" t="n">
        <v>0.6358</v>
      </c>
      <c r="M2841" s="0" t="n">
        <v>30.3167</v>
      </c>
      <c r="N2841" s="0" t="n">
        <v>0.6358</v>
      </c>
      <c r="O2841" s="0" t="n">
        <v>15.56</v>
      </c>
      <c r="P2841" s="0" t="n">
        <f aca="false">LN(G2841/4200)</f>
        <v>0.692800672914057</v>
      </c>
      <c r="Q2841" s="0" t="n">
        <f aca="false">LN((H2841*3600)/13250)</f>
        <v>-2.31415974611823</v>
      </c>
      <c r="R2841" s="0" t="n">
        <f aca="false">LN(I2841/70.1)</f>
        <v>1.49762198817569</v>
      </c>
      <c r="S2841" s="0" t="n">
        <f aca="false">LN((K2841*3600)/10500)</f>
        <v>-3.88970254213963</v>
      </c>
      <c r="T2841" s="0" t="n">
        <f aca="false">LN(L2841/0.45)</f>
        <v>0.345636465712337</v>
      </c>
      <c r="U2841" s="0" t="n">
        <f aca="false">LN(N2841/0.45)</f>
        <v>0.345636465712337</v>
      </c>
      <c r="V2841" s="0" t="n">
        <f aca="false">SQRT(P2841^2+Q2841^2+R2841^2)</f>
        <v>2.84221387696484</v>
      </c>
      <c r="W2841" s="0" t="n">
        <f aca="false">SQRT(S2841^2+T2841^2+U2841^2)</f>
        <v>3.92029526938823</v>
      </c>
      <c r="X2841" s="0" t="n">
        <f aca="false">SQRT(P2841^2+Q2841^2+R2841^2+S2841^2+T2841^2+U2841^2)</f>
        <v>4.84219936822093</v>
      </c>
    </row>
    <row r="2842" customFormat="false" ht="12.8" hidden="false" customHeight="false" outlineLevel="0" collapsed="false">
      <c r="A2842" s="0" t="n">
        <v>0.0001</v>
      </c>
      <c r="B2842" s="0" t="n">
        <v>0.311</v>
      </c>
      <c r="C2842" s="0" t="n">
        <v>8333.333333</v>
      </c>
      <c r="D2842" s="0" t="n">
        <v>0.577</v>
      </c>
      <c r="E2842" s="0" t="n">
        <v>66</v>
      </c>
      <c r="F2842" s="0" t="n">
        <v>3.666666667</v>
      </c>
      <c r="G2842" s="0" t="n">
        <v>8365.63086</v>
      </c>
      <c r="H2842" s="0" t="n">
        <v>0.3666</v>
      </c>
      <c r="I2842" s="0" t="n">
        <v>312.1859</v>
      </c>
      <c r="J2842" s="0" t="n">
        <v>15.56</v>
      </c>
      <c r="K2842" s="0" t="n">
        <v>0.06104</v>
      </c>
      <c r="L2842" s="0" t="n">
        <v>0.6577</v>
      </c>
      <c r="M2842" s="0" t="n">
        <v>29.9158</v>
      </c>
      <c r="N2842" s="0" t="n">
        <v>0.6577</v>
      </c>
      <c r="O2842" s="0" t="n">
        <v>15.56</v>
      </c>
      <c r="P2842" s="0" t="n">
        <f aca="false">LN(G2842/4200)</f>
        <v>0.689047222922631</v>
      </c>
      <c r="Q2842" s="0" t="n">
        <f aca="false">LN((H2842*3600)/13250)</f>
        <v>-2.3065476505467</v>
      </c>
      <c r="R2842" s="0" t="n">
        <f aca="false">LN(I2842/70.1)</f>
        <v>1.49367604966407</v>
      </c>
      <c r="S2842" s="0" t="n">
        <f aca="false">LN((K2842*3600)/10500)</f>
        <v>-3.86666730370735</v>
      </c>
      <c r="T2842" s="0" t="n">
        <f aca="false">LN(L2842/0.45)</f>
        <v>0.37950131754294</v>
      </c>
      <c r="U2842" s="0" t="n">
        <f aca="false">LN(N2842/0.45)</f>
        <v>0.37950131754294</v>
      </c>
      <c r="V2842" s="0" t="n">
        <f aca="false">SQRT(P2842^2+Q2842^2+R2842^2)</f>
        <v>2.83302246390669</v>
      </c>
      <c r="W2842" s="0" t="n">
        <f aca="false">SQRT(S2842^2+T2842^2+U2842^2)</f>
        <v>3.90373648413839</v>
      </c>
      <c r="X2842" s="0" t="n">
        <f aca="false">SQRT(P2842^2+Q2842^2+R2842^2+S2842^2+T2842^2+U2842^2)</f>
        <v>4.82339867920879</v>
      </c>
    </row>
    <row r="2843" customFormat="false" ht="12.8" hidden="false" customHeight="false" outlineLevel="0" collapsed="false">
      <c r="A2843" s="0" t="n">
        <v>0.0002666666667</v>
      </c>
      <c r="B2843" s="0" t="n">
        <v>0.311</v>
      </c>
      <c r="C2843" s="0" t="n">
        <v>8333.333333</v>
      </c>
      <c r="D2843" s="0" t="n">
        <v>0.577</v>
      </c>
      <c r="E2843" s="0" t="n">
        <v>66</v>
      </c>
      <c r="F2843" s="0" t="n">
        <v>3.666666667</v>
      </c>
      <c r="G2843" s="0" t="n">
        <v>8367.9375</v>
      </c>
      <c r="H2843" s="0" t="n">
        <v>0.36521</v>
      </c>
      <c r="I2843" s="0" t="n">
        <v>312.1855</v>
      </c>
      <c r="J2843" s="0" t="n">
        <v>15.56</v>
      </c>
      <c r="K2843" s="0" t="n">
        <v>0.06104</v>
      </c>
      <c r="L2843" s="0" t="n">
        <v>0.6867</v>
      </c>
      <c r="M2843" s="0" t="n">
        <v>29.9181</v>
      </c>
      <c r="N2843" s="0" t="n">
        <v>0.6867</v>
      </c>
      <c r="O2843" s="0" t="n">
        <v>15.56</v>
      </c>
      <c r="P2843" s="0" t="n">
        <f aca="false">LN(G2843/4200)</f>
        <v>0.689322913076098</v>
      </c>
      <c r="Q2843" s="0" t="n">
        <f aca="false">LN((H2843*3600)/13250)</f>
        <v>-2.31034645535008</v>
      </c>
      <c r="R2843" s="0" t="n">
        <f aca="false">LN(I2843/70.1)</f>
        <v>1.4936747683754</v>
      </c>
      <c r="S2843" s="0" t="n">
        <f aca="false">LN((K2843*3600)/10500)</f>
        <v>-3.86666730370735</v>
      </c>
      <c r="T2843" s="0" t="n">
        <f aca="false">LN(L2843/0.45)</f>
        <v>0.422649932862265</v>
      </c>
      <c r="U2843" s="0" t="n">
        <f aca="false">LN(N2843/0.45)</f>
        <v>0.422649932862265</v>
      </c>
      <c r="V2843" s="0" t="n">
        <f aca="false">SQRT(P2843^2+Q2843^2+R2843^2)</f>
        <v>2.83618249340935</v>
      </c>
      <c r="W2843" s="0" t="n">
        <f aca="false">SQRT(S2843^2+T2843^2+U2843^2)</f>
        <v>3.91259274255019</v>
      </c>
      <c r="X2843" s="0" t="n">
        <f aca="false">SQRT(P2843^2+Q2843^2+R2843^2+S2843^2+T2843^2+U2843^2)</f>
        <v>4.8324231090601</v>
      </c>
    </row>
    <row r="2844" customFormat="false" ht="12.8" hidden="false" customHeight="false" outlineLevel="0" collapsed="false">
      <c r="A2844" s="0" t="n">
        <v>0.0004333333333</v>
      </c>
      <c r="B2844" s="0" t="n">
        <v>0.311</v>
      </c>
      <c r="C2844" s="0" t="n">
        <v>8333.333333</v>
      </c>
      <c r="D2844" s="0" t="n">
        <v>0.577</v>
      </c>
      <c r="E2844" s="0" t="n">
        <v>66</v>
      </c>
      <c r="F2844" s="0" t="n">
        <v>3.666666667</v>
      </c>
      <c r="G2844" s="0" t="n">
        <v>8368.55273</v>
      </c>
      <c r="H2844" s="0" t="n">
        <v>0.36521</v>
      </c>
      <c r="I2844" s="0" t="n">
        <v>312.1857</v>
      </c>
      <c r="J2844" s="0" t="n">
        <v>15.56</v>
      </c>
      <c r="K2844" s="0" t="n">
        <v>0.06104</v>
      </c>
      <c r="L2844" s="0" t="n">
        <v>0.7011</v>
      </c>
      <c r="M2844" s="0" t="n">
        <v>29.9176</v>
      </c>
      <c r="N2844" s="0" t="n">
        <v>0.7011</v>
      </c>
      <c r="O2844" s="0" t="n">
        <v>15.56</v>
      </c>
      <c r="P2844" s="0" t="n">
        <f aca="false">LN(G2844/4200)</f>
        <v>0.689396432672121</v>
      </c>
      <c r="Q2844" s="0" t="n">
        <f aca="false">LN((H2844*3600)/13250)</f>
        <v>-2.31034645535008</v>
      </c>
      <c r="R2844" s="0" t="n">
        <f aca="false">LN(I2844/70.1)</f>
        <v>1.49367540901994</v>
      </c>
      <c r="S2844" s="0" t="n">
        <f aca="false">LN((K2844*3600)/10500)</f>
        <v>-3.86666730370735</v>
      </c>
      <c r="T2844" s="0" t="n">
        <f aca="false">LN(L2844/0.45)</f>
        <v>0.443402947448556</v>
      </c>
      <c r="U2844" s="0" t="n">
        <f aca="false">LN(N2844/0.45)</f>
        <v>0.443402947448556</v>
      </c>
      <c r="V2844" s="0" t="n">
        <f aca="false">SQRT(P2844^2+Q2844^2+R2844^2)</f>
        <v>2.83620070034555</v>
      </c>
      <c r="W2844" s="0" t="n">
        <f aca="false">SQRT(S2844^2+T2844^2+U2844^2)</f>
        <v>3.91718373135236</v>
      </c>
      <c r="X2844" s="0" t="n">
        <f aca="false">SQRT(P2844^2+Q2844^2+R2844^2+S2844^2+T2844^2+U2844^2)</f>
        <v>4.83615165165571</v>
      </c>
    </row>
    <row r="2845" customFormat="false" ht="12.8" hidden="false" customHeight="false" outlineLevel="0" collapsed="false">
      <c r="A2845" s="0" t="n">
        <v>0.0006</v>
      </c>
      <c r="B2845" s="0" t="n">
        <v>0.311</v>
      </c>
      <c r="C2845" s="0" t="n">
        <v>8333.333333</v>
      </c>
      <c r="D2845" s="0" t="n">
        <v>0.577</v>
      </c>
      <c r="E2845" s="0" t="n">
        <v>66</v>
      </c>
      <c r="F2845" s="0" t="n">
        <v>3.666666667</v>
      </c>
      <c r="G2845" s="0" t="n">
        <v>8367.76562</v>
      </c>
      <c r="H2845" s="0" t="n">
        <v>0.36521</v>
      </c>
      <c r="I2845" s="0" t="n">
        <v>312.1854</v>
      </c>
      <c r="J2845" s="0" t="n">
        <v>15.56</v>
      </c>
      <c r="K2845" s="0" t="n">
        <v>0.05965</v>
      </c>
      <c r="L2845" s="0" t="n">
        <v>0.6358</v>
      </c>
      <c r="M2845" s="0" t="n">
        <v>29.9195</v>
      </c>
      <c r="N2845" s="0" t="n">
        <v>0.6358</v>
      </c>
      <c r="O2845" s="0" t="n">
        <v>15.56</v>
      </c>
      <c r="P2845" s="0" t="n">
        <f aca="false">LN(G2845/4200)</f>
        <v>0.689302372558765</v>
      </c>
      <c r="Q2845" s="0" t="n">
        <f aca="false">LN((H2845*3600)/13250)</f>
        <v>-2.31034645535008</v>
      </c>
      <c r="R2845" s="0" t="n">
        <f aca="false">LN(I2845/70.1)</f>
        <v>1.49367444805298</v>
      </c>
      <c r="S2845" s="0" t="n">
        <f aca="false">LN((K2845*3600)/10500)</f>
        <v>-3.88970254213963</v>
      </c>
      <c r="T2845" s="0" t="n">
        <f aca="false">LN(L2845/0.45)</f>
        <v>0.345636465712337</v>
      </c>
      <c r="U2845" s="0" t="n">
        <f aca="false">LN(N2845/0.45)</f>
        <v>0.345636465712337</v>
      </c>
      <c r="V2845" s="0" t="n">
        <f aca="false">SQRT(P2845^2+Q2845^2+R2845^2)</f>
        <v>2.83617733249002</v>
      </c>
      <c r="W2845" s="0" t="n">
        <f aca="false">SQRT(S2845^2+T2845^2+U2845^2)</f>
        <v>3.92029526938823</v>
      </c>
      <c r="X2845" s="0" t="n">
        <f aca="false">SQRT(P2845^2+Q2845^2+R2845^2+S2845^2+T2845^2+U2845^2)</f>
        <v>4.8386585806934</v>
      </c>
    </row>
    <row r="2846" customFormat="false" ht="12.8" hidden="false" customHeight="false" outlineLevel="0" collapsed="false">
      <c r="A2846" s="0" t="n">
        <v>0.0001</v>
      </c>
      <c r="B2846" s="0" t="n">
        <v>0.349</v>
      </c>
      <c r="C2846" s="0" t="n">
        <v>8333.333333</v>
      </c>
      <c r="D2846" s="0" t="n">
        <v>0.577</v>
      </c>
      <c r="E2846" s="0" t="n">
        <v>66</v>
      </c>
      <c r="F2846" s="0" t="n">
        <v>3.666666667</v>
      </c>
      <c r="G2846" s="0" t="n">
        <v>8336.11719</v>
      </c>
      <c r="H2846" s="0" t="n">
        <v>0.36799</v>
      </c>
      <c r="I2846" s="0" t="n">
        <v>310.8867</v>
      </c>
      <c r="J2846" s="0" t="n">
        <v>15.56</v>
      </c>
      <c r="K2846" s="0" t="n">
        <v>0.06104</v>
      </c>
      <c r="L2846" s="0" t="n">
        <v>0.6577</v>
      </c>
      <c r="M2846" s="0" t="n">
        <v>29.5019</v>
      </c>
      <c r="N2846" s="0" t="n">
        <v>0.6577</v>
      </c>
      <c r="O2846" s="0" t="n">
        <v>15.56</v>
      </c>
      <c r="P2846" s="0" t="n">
        <f aca="false">LN(G2846/4200)</f>
        <v>0.685513017924215</v>
      </c>
      <c r="Q2846" s="0" t="n">
        <f aca="false">LN((H2846*3600)/13250)</f>
        <v>-2.30276322206563</v>
      </c>
      <c r="R2846" s="0" t="n">
        <f aca="false">LN(I2846/70.1)</f>
        <v>1.48950574308049</v>
      </c>
      <c r="S2846" s="0" t="n">
        <f aca="false">LN((K2846*3600)/10500)</f>
        <v>-3.86666730370735</v>
      </c>
      <c r="T2846" s="0" t="n">
        <f aca="false">LN(L2846/0.45)</f>
        <v>0.37950131754294</v>
      </c>
      <c r="U2846" s="0" t="n">
        <f aca="false">LN(N2846/0.45)</f>
        <v>0.37950131754294</v>
      </c>
      <c r="V2846" s="0" t="n">
        <f aca="false">SQRT(P2846^2+Q2846^2+R2846^2)</f>
        <v>2.82688413510554</v>
      </c>
      <c r="W2846" s="0" t="n">
        <f aca="false">SQRT(S2846^2+T2846^2+U2846^2)</f>
        <v>3.90373648413839</v>
      </c>
      <c r="X2846" s="0" t="n">
        <f aca="false">SQRT(P2846^2+Q2846^2+R2846^2+S2846^2+T2846^2+U2846^2)</f>
        <v>4.8197958930752</v>
      </c>
    </row>
    <row r="2847" customFormat="false" ht="12.8" hidden="false" customHeight="false" outlineLevel="0" collapsed="false">
      <c r="A2847" s="0" t="n">
        <v>0.0002666666667</v>
      </c>
      <c r="B2847" s="0" t="n">
        <v>0.349</v>
      </c>
      <c r="C2847" s="0" t="n">
        <v>8333.333333</v>
      </c>
      <c r="D2847" s="0" t="n">
        <v>0.577</v>
      </c>
      <c r="E2847" s="0" t="n">
        <v>66</v>
      </c>
      <c r="F2847" s="0" t="n">
        <v>3.666666667</v>
      </c>
      <c r="G2847" s="0" t="n">
        <v>8336.62305</v>
      </c>
      <c r="H2847" s="0" t="n">
        <v>0.3666</v>
      </c>
      <c r="I2847" s="0" t="n">
        <v>310.8867</v>
      </c>
      <c r="J2847" s="0" t="n">
        <v>15.56</v>
      </c>
      <c r="K2847" s="0" t="n">
        <v>0.06104</v>
      </c>
      <c r="L2847" s="0" t="n">
        <v>0.6867</v>
      </c>
      <c r="M2847" s="0" t="n">
        <v>29.4977</v>
      </c>
      <c r="N2847" s="0" t="n">
        <v>0.6867</v>
      </c>
      <c r="O2847" s="0" t="n">
        <v>15.56</v>
      </c>
      <c r="P2847" s="0" t="n">
        <f aca="false">LN(G2847/4200)</f>
        <v>0.685573699011172</v>
      </c>
      <c r="Q2847" s="0" t="n">
        <f aca="false">LN((H2847*3600)/13250)</f>
        <v>-2.3065476505467</v>
      </c>
      <c r="R2847" s="0" t="n">
        <f aca="false">LN(I2847/70.1)</f>
        <v>1.48950574308049</v>
      </c>
      <c r="S2847" s="0" t="n">
        <f aca="false">LN((K2847*3600)/10500)</f>
        <v>-3.86666730370735</v>
      </c>
      <c r="T2847" s="0" t="n">
        <f aca="false">LN(L2847/0.45)</f>
        <v>0.422649932862265</v>
      </c>
      <c r="U2847" s="0" t="n">
        <f aca="false">LN(N2847/0.45)</f>
        <v>0.422649932862265</v>
      </c>
      <c r="V2847" s="0" t="n">
        <f aca="false">SQRT(P2847^2+Q2847^2+R2847^2)</f>
        <v>2.82998245925449</v>
      </c>
      <c r="W2847" s="0" t="n">
        <f aca="false">SQRT(S2847^2+T2847^2+U2847^2)</f>
        <v>3.91259274255019</v>
      </c>
      <c r="X2847" s="0" t="n">
        <f aca="false">SQRT(P2847^2+Q2847^2+R2847^2+S2847^2+T2847^2+U2847^2)</f>
        <v>4.82878687547344</v>
      </c>
    </row>
    <row r="2848" customFormat="false" ht="12.8" hidden="false" customHeight="false" outlineLevel="0" collapsed="false">
      <c r="A2848" s="0" t="n">
        <v>0.0004333333333</v>
      </c>
      <c r="B2848" s="0" t="n">
        <v>0.349</v>
      </c>
      <c r="C2848" s="0" t="n">
        <v>8333.333333</v>
      </c>
      <c r="D2848" s="0" t="n">
        <v>0.577</v>
      </c>
      <c r="E2848" s="0" t="n">
        <v>66</v>
      </c>
      <c r="F2848" s="0" t="n">
        <v>3.666666667</v>
      </c>
      <c r="G2848" s="0" t="n">
        <v>8338.32227</v>
      </c>
      <c r="H2848" s="0" t="n">
        <v>0.3666</v>
      </c>
      <c r="I2848" s="0" t="n">
        <v>310.8867</v>
      </c>
      <c r="J2848" s="0" t="n">
        <v>15.56</v>
      </c>
      <c r="K2848" s="0" t="n">
        <v>0.06104</v>
      </c>
      <c r="L2848" s="0" t="n">
        <v>0.7011</v>
      </c>
      <c r="M2848" s="0" t="n">
        <v>29.4976</v>
      </c>
      <c r="N2848" s="0" t="n">
        <v>0.7011</v>
      </c>
      <c r="O2848" s="0" t="n">
        <v>15.56</v>
      </c>
      <c r="P2848" s="0" t="n">
        <f aca="false">LN(G2848/4200)</f>
        <v>0.685777504177938</v>
      </c>
      <c r="Q2848" s="0" t="n">
        <f aca="false">LN((H2848*3600)/13250)</f>
        <v>-2.3065476505467</v>
      </c>
      <c r="R2848" s="0" t="n">
        <f aca="false">LN(I2848/70.1)</f>
        <v>1.48950574308049</v>
      </c>
      <c r="S2848" s="0" t="n">
        <f aca="false">LN((K2848*3600)/10500)</f>
        <v>-3.86666730370735</v>
      </c>
      <c r="T2848" s="0" t="n">
        <f aca="false">LN(L2848/0.45)</f>
        <v>0.443402947448556</v>
      </c>
      <c r="U2848" s="0" t="n">
        <f aca="false">LN(N2848/0.45)</f>
        <v>0.443402947448556</v>
      </c>
      <c r="V2848" s="0" t="n">
        <f aca="false">SQRT(P2848^2+Q2848^2+R2848^2)</f>
        <v>2.83003183871644</v>
      </c>
      <c r="W2848" s="0" t="n">
        <f aca="false">SQRT(S2848^2+T2848^2+U2848^2)</f>
        <v>3.91718373135236</v>
      </c>
      <c r="X2848" s="0" t="n">
        <f aca="false">SQRT(P2848^2+Q2848^2+R2848^2+S2848^2+T2848^2+U2848^2)</f>
        <v>4.83253645545695</v>
      </c>
    </row>
    <row r="2849" customFormat="false" ht="12.8" hidden="false" customHeight="false" outlineLevel="0" collapsed="false">
      <c r="A2849" s="0" t="n">
        <v>0.0006</v>
      </c>
      <c r="B2849" s="0" t="n">
        <v>0.349</v>
      </c>
      <c r="C2849" s="0" t="n">
        <v>8333.333333</v>
      </c>
      <c r="D2849" s="0" t="n">
        <v>0.577</v>
      </c>
      <c r="E2849" s="0" t="n">
        <v>66</v>
      </c>
      <c r="F2849" s="0" t="n">
        <v>3.666666667</v>
      </c>
      <c r="G2849" s="0" t="n">
        <v>8337.58789</v>
      </c>
      <c r="H2849" s="0" t="n">
        <v>0.3666</v>
      </c>
      <c r="I2849" s="0" t="n">
        <v>310.8867</v>
      </c>
      <c r="J2849" s="0" t="n">
        <v>15.56</v>
      </c>
      <c r="K2849" s="0" t="n">
        <v>0.06104</v>
      </c>
      <c r="L2849" s="0" t="n">
        <v>0.7107</v>
      </c>
      <c r="M2849" s="0" t="n">
        <v>29.4997</v>
      </c>
      <c r="N2849" s="0" t="n">
        <v>0.7107</v>
      </c>
      <c r="O2849" s="0" t="n">
        <v>15.56</v>
      </c>
      <c r="P2849" s="0" t="n">
        <f aca="false">LN(G2849/4200)</f>
        <v>0.685689427426093</v>
      </c>
      <c r="Q2849" s="0" t="n">
        <f aca="false">LN((H2849*3600)/13250)</f>
        <v>-2.3065476505467</v>
      </c>
      <c r="R2849" s="0" t="n">
        <f aca="false">LN(I2849/70.1)</f>
        <v>1.48950574308049</v>
      </c>
      <c r="S2849" s="0" t="n">
        <f aca="false">LN((K2849*3600)/10500)</f>
        <v>-3.86666730370735</v>
      </c>
      <c r="T2849" s="0" t="n">
        <f aca="false">LN(L2849/0.45)</f>
        <v>0.457002817068484</v>
      </c>
      <c r="U2849" s="0" t="n">
        <f aca="false">LN(N2849/0.45)</f>
        <v>0.457002817068484</v>
      </c>
      <c r="V2849" s="0" t="n">
        <f aca="false">SQRT(P2849^2+Q2849^2+R2849^2)</f>
        <v>2.83001049711767</v>
      </c>
      <c r="W2849" s="0" t="n">
        <f aca="false">SQRT(S2849^2+T2849^2+U2849^2)</f>
        <v>3.92030855764907</v>
      </c>
      <c r="X2849" s="0" t="n">
        <f aca="false">SQRT(P2849^2+Q2849^2+R2849^2+S2849^2+T2849^2+U2849^2)</f>
        <v>4.83505724898607</v>
      </c>
    </row>
    <row r="2850" customFormat="false" ht="12.8" hidden="false" customHeight="false" outlineLevel="0" collapsed="false">
      <c r="A2850" s="0" t="n">
        <v>0.0001</v>
      </c>
      <c r="B2850" s="0" t="n">
        <v>0.235</v>
      </c>
      <c r="C2850" s="0" t="n">
        <v>11666.66667</v>
      </c>
      <c r="D2850" s="0" t="n">
        <v>0.577</v>
      </c>
      <c r="E2850" s="0" t="n">
        <v>66</v>
      </c>
      <c r="F2850" s="0" t="n">
        <v>3.666666667</v>
      </c>
      <c r="G2850" s="0" t="n">
        <v>8177.43457</v>
      </c>
      <c r="H2850" s="0" t="n">
        <v>0.37771</v>
      </c>
      <c r="I2850" s="0" t="n">
        <v>304.0559</v>
      </c>
      <c r="J2850" s="0" t="n">
        <v>15.56</v>
      </c>
      <c r="K2850" s="0" t="n">
        <v>0.06521</v>
      </c>
      <c r="L2850" s="0" t="n">
        <v>0.8839</v>
      </c>
      <c r="M2850" s="0" t="n">
        <v>27.4045</v>
      </c>
      <c r="N2850" s="0" t="n">
        <v>0.8839</v>
      </c>
      <c r="O2850" s="0" t="n">
        <v>15.56</v>
      </c>
      <c r="P2850" s="0" t="n">
        <f aca="false">LN(G2850/4200)</f>
        <v>0.666293953886202</v>
      </c>
      <c r="Q2850" s="0" t="n">
        <f aca="false">LN((H2850*3600)/13250)</f>
        <v>-2.27669228054519</v>
      </c>
      <c r="R2850" s="0" t="n">
        <f aca="false">LN(I2850/70.1)</f>
        <v>1.46728877204048</v>
      </c>
      <c r="S2850" s="0" t="n">
        <f aca="false">LN((K2850*3600)/10500)</f>
        <v>-3.80058385927844</v>
      </c>
      <c r="T2850" s="0" t="n">
        <f aca="false">LN(L2850/0.45)</f>
        <v>0.675096351302537</v>
      </c>
      <c r="U2850" s="0" t="n">
        <f aca="false">LN(N2850/0.45)</f>
        <v>0.675096351302537</v>
      </c>
      <c r="V2850" s="0" t="n">
        <f aca="false">SQRT(P2850^2+Q2850^2+R2850^2)</f>
        <v>2.78930308748179</v>
      </c>
      <c r="W2850" s="0" t="n">
        <f aca="false">SQRT(S2850^2+T2850^2+U2850^2)</f>
        <v>3.91866658935049</v>
      </c>
      <c r="X2850" s="0" t="n">
        <f aca="false">SQRT(P2850^2+Q2850^2+R2850^2+S2850^2+T2850^2+U2850^2)</f>
        <v>4.81000619046662</v>
      </c>
    </row>
    <row r="2851" customFormat="false" ht="12.8" hidden="false" customHeight="false" outlineLevel="0" collapsed="false">
      <c r="A2851" s="0" t="n">
        <v>0.0002666666667</v>
      </c>
      <c r="B2851" s="0" t="n">
        <v>0.235</v>
      </c>
      <c r="C2851" s="0" t="n">
        <v>11666.66667</v>
      </c>
      <c r="D2851" s="0" t="n">
        <v>0.577</v>
      </c>
      <c r="E2851" s="0" t="n">
        <v>66</v>
      </c>
      <c r="F2851" s="0" t="n">
        <v>3.666666667</v>
      </c>
      <c r="G2851" s="0" t="n">
        <v>8175.76367</v>
      </c>
      <c r="H2851" s="0" t="n">
        <v>0.37632</v>
      </c>
      <c r="I2851" s="0" t="n">
        <v>304.056</v>
      </c>
      <c r="J2851" s="0" t="n">
        <v>15.56</v>
      </c>
      <c r="K2851" s="0" t="n">
        <v>0.06521</v>
      </c>
      <c r="L2851" s="0" t="n">
        <v>0.9333</v>
      </c>
      <c r="M2851" s="0" t="n">
        <v>27.4032</v>
      </c>
      <c r="N2851" s="0" t="n">
        <v>0.9333</v>
      </c>
      <c r="O2851" s="0" t="n">
        <v>15.56</v>
      </c>
      <c r="P2851" s="0" t="n">
        <f aca="false">LN(G2851/4200)</f>
        <v>0.666089602421578</v>
      </c>
      <c r="Q2851" s="0" t="n">
        <f aca="false">LN((H2851*3600)/13250)</f>
        <v>-2.2803791406821</v>
      </c>
      <c r="R2851" s="0" t="n">
        <f aca="false">LN(I2851/70.1)</f>
        <v>1.46728910092732</v>
      </c>
      <c r="S2851" s="0" t="n">
        <f aca="false">LN((K2851*3600)/10500)</f>
        <v>-3.80058385927844</v>
      </c>
      <c r="T2851" s="0" t="n">
        <f aca="false">LN(L2851/0.45)</f>
        <v>0.729479109807336</v>
      </c>
      <c r="U2851" s="0" t="n">
        <f aca="false">LN(N2851/0.45)</f>
        <v>0.729479109807336</v>
      </c>
      <c r="V2851" s="0" t="n">
        <f aca="false">SQRT(P2851^2+Q2851^2+R2851^2)</f>
        <v>2.79226461665299</v>
      </c>
      <c r="W2851" s="0" t="n">
        <f aca="false">SQRT(S2851^2+T2851^2+U2851^2)</f>
        <v>3.9381108687667</v>
      </c>
      <c r="X2851" s="0" t="n">
        <f aca="false">SQRT(P2851^2+Q2851^2+R2851^2+S2851^2+T2851^2+U2851^2)</f>
        <v>4.82757277564105</v>
      </c>
    </row>
    <row r="2852" customFormat="false" ht="12.8" hidden="false" customHeight="false" outlineLevel="0" collapsed="false">
      <c r="A2852" s="0" t="n">
        <v>0.0004333333333</v>
      </c>
      <c r="B2852" s="0" t="n">
        <v>0.235</v>
      </c>
      <c r="C2852" s="0" t="n">
        <v>11666.66667</v>
      </c>
      <c r="D2852" s="0" t="n">
        <v>0.577</v>
      </c>
      <c r="E2852" s="0" t="n">
        <v>66</v>
      </c>
      <c r="F2852" s="0" t="n">
        <v>3.666666667</v>
      </c>
      <c r="G2852" s="0" t="n">
        <v>8178.12988</v>
      </c>
      <c r="H2852" s="0" t="n">
        <v>0.37632</v>
      </c>
      <c r="I2852" s="0" t="n">
        <v>304.0559</v>
      </c>
      <c r="J2852" s="0" t="n">
        <v>15.56</v>
      </c>
      <c r="K2852" s="0" t="n">
        <v>0.06382</v>
      </c>
      <c r="L2852" s="0" t="n">
        <v>0.8663</v>
      </c>
      <c r="M2852" s="0" t="n">
        <v>27.4001</v>
      </c>
      <c r="N2852" s="0" t="n">
        <v>0.8663</v>
      </c>
      <c r="O2852" s="0" t="n">
        <v>15.56</v>
      </c>
      <c r="P2852" s="0" t="n">
        <f aca="false">LN(G2852/4200)</f>
        <v>0.666378978160667</v>
      </c>
      <c r="Q2852" s="0" t="n">
        <f aca="false">LN((H2852*3600)/13250)</f>
        <v>-2.2803791406821</v>
      </c>
      <c r="R2852" s="0" t="n">
        <f aca="false">LN(I2852/70.1)</f>
        <v>1.46728877204048</v>
      </c>
      <c r="S2852" s="0" t="n">
        <f aca="false">LN((K2852*3600)/10500)</f>
        <v>-3.82213006983345</v>
      </c>
      <c r="T2852" s="0" t="n">
        <f aca="false">LN(L2852/0.45)</f>
        <v>0.654983686131729</v>
      </c>
      <c r="U2852" s="0" t="n">
        <f aca="false">LN(N2852/0.45)</f>
        <v>0.654983686131729</v>
      </c>
      <c r="V2852" s="0" t="n">
        <f aca="false">SQRT(P2852^2+Q2852^2+R2852^2)</f>
        <v>2.79233348802548</v>
      </c>
      <c r="W2852" s="0" t="n">
        <f aca="false">SQRT(S2852^2+T2852^2+U2852^2)</f>
        <v>3.93277071908883</v>
      </c>
      <c r="X2852" s="0" t="n">
        <f aca="false">SQRT(P2852^2+Q2852^2+R2852^2+S2852^2+T2852^2+U2852^2)</f>
        <v>4.8232573886608</v>
      </c>
    </row>
    <row r="2853" customFormat="false" ht="12.8" hidden="false" customHeight="false" outlineLevel="0" collapsed="false">
      <c r="A2853" s="0" t="n">
        <v>0.0006</v>
      </c>
      <c r="B2853" s="0" t="n">
        <v>0.235</v>
      </c>
      <c r="C2853" s="0" t="n">
        <v>11666.66667</v>
      </c>
      <c r="D2853" s="0" t="n">
        <v>0.577</v>
      </c>
      <c r="E2853" s="0" t="n">
        <v>66</v>
      </c>
      <c r="F2853" s="0" t="n">
        <v>3.666666667</v>
      </c>
      <c r="G2853" s="0" t="n">
        <v>8177.44775</v>
      </c>
      <c r="H2853" s="0" t="n">
        <v>0.37632</v>
      </c>
      <c r="I2853" s="0" t="n">
        <v>304.0559</v>
      </c>
      <c r="J2853" s="0" t="n">
        <v>15.56</v>
      </c>
      <c r="K2853" s="0" t="n">
        <v>0.06382</v>
      </c>
      <c r="L2853" s="0" t="n">
        <v>0.8806</v>
      </c>
      <c r="M2853" s="0" t="n">
        <v>27.4068</v>
      </c>
      <c r="N2853" s="0" t="n">
        <v>0.8806</v>
      </c>
      <c r="O2853" s="0" t="n">
        <v>15.56</v>
      </c>
      <c r="P2853" s="0" t="n">
        <f aca="false">LN(G2853/4200)</f>
        <v>0.666295565637328</v>
      </c>
      <c r="Q2853" s="0" t="n">
        <f aca="false">LN((H2853*3600)/13250)</f>
        <v>-2.2803791406821</v>
      </c>
      <c r="R2853" s="0" t="n">
        <f aca="false">LN(I2853/70.1)</f>
        <v>1.46728877204048</v>
      </c>
      <c r="S2853" s="0" t="n">
        <f aca="false">LN((K2853*3600)/10500)</f>
        <v>-3.82213006983345</v>
      </c>
      <c r="T2853" s="0" t="n">
        <f aca="false">LN(L2853/0.45)</f>
        <v>0.671355910557288</v>
      </c>
      <c r="U2853" s="0" t="n">
        <f aca="false">LN(N2853/0.45)</f>
        <v>0.671355910557288</v>
      </c>
      <c r="V2853" s="0" t="n">
        <f aca="false">SQRT(P2853^2+Q2853^2+R2853^2)</f>
        <v>2.79231358314249</v>
      </c>
      <c r="W2853" s="0" t="n">
        <f aca="false">SQRT(S2853^2+T2853^2+U2853^2)</f>
        <v>3.93828843382573</v>
      </c>
      <c r="X2853" s="0" t="n">
        <f aca="false">SQRT(P2853^2+Q2853^2+R2853^2+S2853^2+T2853^2+U2853^2)</f>
        <v>4.82774594760407</v>
      </c>
    </row>
    <row r="2854" customFormat="false" ht="12.8" hidden="false" customHeight="false" outlineLevel="0" collapsed="false">
      <c r="A2854" s="0" t="n">
        <v>0.0001</v>
      </c>
      <c r="B2854" s="0" t="n">
        <v>0.273</v>
      </c>
      <c r="C2854" s="0" t="n">
        <v>11666.66667</v>
      </c>
      <c r="D2854" s="0" t="n">
        <v>0.577</v>
      </c>
      <c r="E2854" s="0" t="n">
        <v>66</v>
      </c>
      <c r="F2854" s="0" t="n">
        <v>3.666666667</v>
      </c>
      <c r="G2854" s="0" t="n">
        <v>8149.04395</v>
      </c>
      <c r="H2854" s="0" t="n">
        <v>0.3791</v>
      </c>
      <c r="I2854" s="0" t="n">
        <v>302.7915</v>
      </c>
      <c r="J2854" s="0" t="n">
        <v>15.56</v>
      </c>
      <c r="K2854" s="0" t="n">
        <v>0.06521</v>
      </c>
      <c r="L2854" s="0" t="n">
        <v>0.8839</v>
      </c>
      <c r="M2854" s="0" t="n">
        <v>26.9979</v>
      </c>
      <c r="N2854" s="0" t="n">
        <v>0.8839</v>
      </c>
      <c r="O2854" s="0" t="n">
        <v>15.56</v>
      </c>
      <c r="P2854" s="0" t="n">
        <f aca="false">LN(G2854/4200)</f>
        <v>0.662816088334008</v>
      </c>
      <c r="Q2854" s="0" t="n">
        <f aca="false">LN((H2854*3600)/13250)</f>
        <v>-2.27301896343002</v>
      </c>
      <c r="R2854" s="0" t="n">
        <f aca="false">LN(I2854/70.1)</f>
        <v>1.46312165579453</v>
      </c>
      <c r="S2854" s="0" t="n">
        <f aca="false">LN((K2854*3600)/10500)</f>
        <v>-3.80058385927844</v>
      </c>
      <c r="T2854" s="0" t="n">
        <f aca="false">LN(L2854/0.45)</f>
        <v>0.675096351302537</v>
      </c>
      <c r="U2854" s="0" t="n">
        <f aca="false">LN(N2854/0.45)</f>
        <v>0.675096351302537</v>
      </c>
      <c r="V2854" s="0" t="n">
        <f aca="false">SQRT(P2854^2+Q2854^2+R2854^2)</f>
        <v>2.78328319700346</v>
      </c>
      <c r="W2854" s="0" t="n">
        <f aca="false">SQRT(S2854^2+T2854^2+U2854^2)</f>
        <v>3.91866658935049</v>
      </c>
      <c r="X2854" s="0" t="n">
        <f aca="false">SQRT(P2854^2+Q2854^2+R2854^2+S2854^2+T2854^2+U2854^2)</f>
        <v>4.80651778247138</v>
      </c>
    </row>
    <row r="2855" customFormat="false" ht="12.8" hidden="false" customHeight="false" outlineLevel="0" collapsed="false">
      <c r="A2855" s="0" t="n">
        <v>0.0002666666667</v>
      </c>
      <c r="B2855" s="0" t="n">
        <v>0.273</v>
      </c>
      <c r="C2855" s="0" t="n">
        <v>11666.66667</v>
      </c>
      <c r="D2855" s="0" t="n">
        <v>0.577</v>
      </c>
      <c r="E2855" s="0" t="n">
        <v>66</v>
      </c>
      <c r="F2855" s="0" t="n">
        <v>3.666666667</v>
      </c>
      <c r="G2855" s="0" t="n">
        <v>8144.91504</v>
      </c>
      <c r="H2855" s="0" t="n">
        <v>0.3791</v>
      </c>
      <c r="I2855" s="0" t="n">
        <v>302.7915</v>
      </c>
      <c r="J2855" s="0" t="n">
        <v>15.56</v>
      </c>
      <c r="K2855" s="0" t="n">
        <v>0.06521</v>
      </c>
      <c r="L2855" s="0" t="n">
        <v>0.9333</v>
      </c>
      <c r="M2855" s="0" t="n">
        <v>26.9982</v>
      </c>
      <c r="N2855" s="0" t="n">
        <v>0.9333</v>
      </c>
      <c r="O2855" s="0" t="n">
        <v>15.56</v>
      </c>
      <c r="P2855" s="0" t="n">
        <f aca="false">LN(G2855/4200)</f>
        <v>0.662309285771057</v>
      </c>
      <c r="Q2855" s="0" t="n">
        <f aca="false">LN((H2855*3600)/13250)</f>
        <v>-2.27301896343002</v>
      </c>
      <c r="R2855" s="0" t="n">
        <f aca="false">LN(I2855/70.1)</f>
        <v>1.46312165579453</v>
      </c>
      <c r="S2855" s="0" t="n">
        <f aca="false">LN((K2855*3600)/10500)</f>
        <v>-3.80058385927844</v>
      </c>
      <c r="T2855" s="0" t="n">
        <f aca="false">LN(L2855/0.45)</f>
        <v>0.729479109807336</v>
      </c>
      <c r="U2855" s="0" t="n">
        <f aca="false">LN(N2855/0.45)</f>
        <v>0.729479109807336</v>
      </c>
      <c r="V2855" s="0" t="n">
        <f aca="false">SQRT(P2855^2+Q2855^2+R2855^2)</f>
        <v>2.78316254965209</v>
      </c>
      <c r="W2855" s="0" t="n">
        <f aca="false">SQRT(S2855^2+T2855^2+U2855^2)</f>
        <v>3.9381108687667</v>
      </c>
      <c r="X2855" s="0" t="n">
        <f aca="false">SQRT(P2855^2+Q2855^2+R2855^2+S2855^2+T2855^2+U2855^2)</f>
        <v>4.8223138629173</v>
      </c>
    </row>
    <row r="2856" customFormat="false" ht="12.8" hidden="false" customHeight="false" outlineLevel="0" collapsed="false">
      <c r="A2856" s="0" t="n">
        <v>0.0004333333333</v>
      </c>
      <c r="B2856" s="0" t="n">
        <v>0.273</v>
      </c>
      <c r="C2856" s="0" t="n">
        <v>11666.66667</v>
      </c>
      <c r="D2856" s="0" t="n">
        <v>0.577</v>
      </c>
      <c r="E2856" s="0" t="n">
        <v>66</v>
      </c>
      <c r="F2856" s="0" t="n">
        <v>3.666666667</v>
      </c>
      <c r="G2856" s="0" t="n">
        <v>8149.70459</v>
      </c>
      <c r="H2856" s="0" t="n">
        <v>0.37771</v>
      </c>
      <c r="I2856" s="0" t="n">
        <v>302.7919</v>
      </c>
      <c r="J2856" s="0" t="n">
        <v>15.56</v>
      </c>
      <c r="K2856" s="0" t="n">
        <v>0.06521</v>
      </c>
      <c r="L2856" s="0" t="n">
        <v>0.9585</v>
      </c>
      <c r="M2856" s="0" t="n">
        <v>26.9959</v>
      </c>
      <c r="N2856" s="0" t="n">
        <v>0.9585</v>
      </c>
      <c r="O2856" s="0" t="n">
        <v>15.56</v>
      </c>
      <c r="P2856" s="0" t="n">
        <f aca="false">LN(G2856/4200)</f>
        <v>0.662897154680757</v>
      </c>
      <c r="Q2856" s="0" t="n">
        <f aca="false">LN((H2856*3600)/13250)</f>
        <v>-2.27669228054519</v>
      </c>
      <c r="R2856" s="0" t="n">
        <f aca="false">LN(I2856/70.1)</f>
        <v>1.4631229768347</v>
      </c>
      <c r="S2856" s="0" t="n">
        <f aca="false">LN((K2856*3600)/10500)</f>
        <v>-3.80058385927844</v>
      </c>
      <c r="T2856" s="0" t="n">
        <f aca="false">LN(L2856/0.45)</f>
        <v>0.756121979721334</v>
      </c>
      <c r="U2856" s="0" t="n">
        <f aca="false">LN(N2856/0.45)</f>
        <v>0.756121979721334</v>
      </c>
      <c r="V2856" s="0" t="n">
        <f aca="false">SQRT(P2856^2+Q2856^2+R2856^2)</f>
        <v>2.78630386413965</v>
      </c>
      <c r="W2856" s="0" t="n">
        <f aca="false">SQRT(S2856^2+T2856^2+U2856^2)</f>
        <v>3.94814875199038</v>
      </c>
      <c r="X2856" s="0" t="n">
        <f aca="false">SQRT(P2856^2+Q2856^2+R2856^2+S2856^2+T2856^2+U2856^2)</f>
        <v>4.83232529856618</v>
      </c>
    </row>
    <row r="2857" customFormat="false" ht="12.8" hidden="false" customHeight="false" outlineLevel="0" collapsed="false">
      <c r="A2857" s="0" t="n">
        <v>0.0006</v>
      </c>
      <c r="B2857" s="0" t="n">
        <v>0.273</v>
      </c>
      <c r="C2857" s="0" t="n">
        <v>11666.66667</v>
      </c>
      <c r="D2857" s="0" t="n">
        <v>0.577</v>
      </c>
      <c r="E2857" s="0" t="n">
        <v>66</v>
      </c>
      <c r="F2857" s="0" t="n">
        <v>3.666666667</v>
      </c>
      <c r="G2857" s="0" t="n">
        <v>8148.54492</v>
      </c>
      <c r="H2857" s="0" t="n">
        <v>0.37771</v>
      </c>
      <c r="I2857" s="0" t="n">
        <v>302.7922</v>
      </c>
      <c r="J2857" s="0" t="n">
        <v>15.56</v>
      </c>
      <c r="K2857" s="0" t="n">
        <v>0.06382</v>
      </c>
      <c r="L2857" s="0" t="n">
        <v>0.8806</v>
      </c>
      <c r="M2857" s="0" t="n">
        <v>26.9935</v>
      </c>
      <c r="N2857" s="0" t="n">
        <v>0.8806</v>
      </c>
      <c r="O2857" s="0" t="n">
        <v>15.56</v>
      </c>
      <c r="P2857" s="0" t="n">
        <f aca="false">LN(G2857/4200)</f>
        <v>0.662754848600433</v>
      </c>
      <c r="Q2857" s="0" t="n">
        <f aca="false">LN((H2857*3600)/13250)</f>
        <v>-2.27669228054519</v>
      </c>
      <c r="R2857" s="0" t="n">
        <f aca="false">LN(I2857/70.1)</f>
        <v>1.46312396761369</v>
      </c>
      <c r="S2857" s="0" t="n">
        <f aca="false">LN((K2857*3600)/10500)</f>
        <v>-3.82213006983345</v>
      </c>
      <c r="T2857" s="0" t="n">
        <f aca="false">LN(L2857/0.45)</f>
        <v>0.671355910557288</v>
      </c>
      <c r="U2857" s="0" t="n">
        <f aca="false">LN(N2857/0.45)</f>
        <v>0.671355910557288</v>
      </c>
      <c r="V2857" s="0" t="n">
        <f aca="false">SQRT(P2857^2+Q2857^2+R2857^2)</f>
        <v>2.78627053141705</v>
      </c>
      <c r="W2857" s="0" t="n">
        <f aca="false">SQRT(S2857^2+T2857^2+U2857^2)</f>
        <v>3.93828843382573</v>
      </c>
      <c r="X2857" s="0" t="n">
        <f aca="false">SQRT(P2857^2+Q2857^2+R2857^2+S2857^2+T2857^2+U2857^2)</f>
        <v>4.82425323363612</v>
      </c>
    </row>
    <row r="2858" customFormat="false" ht="12.8" hidden="false" customHeight="false" outlineLevel="0" collapsed="false">
      <c r="A2858" s="0" t="n">
        <v>0.0001</v>
      </c>
      <c r="B2858" s="0" t="n">
        <v>0.311</v>
      </c>
      <c r="C2858" s="0" t="n">
        <v>11666.66667</v>
      </c>
      <c r="D2858" s="0" t="n">
        <v>0.577</v>
      </c>
      <c r="E2858" s="0" t="n">
        <v>66</v>
      </c>
      <c r="F2858" s="0" t="n">
        <v>3.666666667</v>
      </c>
      <c r="G2858" s="0" t="n">
        <v>8118.96631</v>
      </c>
      <c r="H2858" s="0" t="n">
        <v>0.38049</v>
      </c>
      <c r="I2858" s="0" t="n">
        <v>301.4692</v>
      </c>
      <c r="J2858" s="0" t="n">
        <v>15.56</v>
      </c>
      <c r="K2858" s="0" t="n">
        <v>0.0666</v>
      </c>
      <c r="L2858" s="0" t="n">
        <v>0.9693</v>
      </c>
      <c r="M2858" s="0" t="n">
        <v>26.5605</v>
      </c>
      <c r="N2858" s="0" t="n">
        <v>0.9693</v>
      </c>
      <c r="O2858" s="0" t="n">
        <v>15.56</v>
      </c>
      <c r="P2858" s="0" t="n">
        <f aca="false">LN(G2858/4200)</f>
        <v>0.659118319056574</v>
      </c>
      <c r="Q2858" s="0" t="n">
        <f aca="false">LN((H2858*3600)/13250)</f>
        <v>-2.26935909020486</v>
      </c>
      <c r="R2858" s="0" t="n">
        <f aca="false">LN(I2858/70.1)</f>
        <v>1.4587450610212</v>
      </c>
      <c r="S2858" s="0" t="n">
        <f aca="false">LN((K2858*3600)/10500)</f>
        <v>-3.77949211313721</v>
      </c>
      <c r="T2858" s="0" t="n">
        <f aca="false">LN(L2858/0.45)</f>
        <v>0.767326578734197</v>
      </c>
      <c r="U2858" s="0" t="n">
        <f aca="false">LN(N2858/0.45)</f>
        <v>0.767326578734197</v>
      </c>
      <c r="V2858" s="0" t="n">
        <f aca="false">SQRT(P2858^2+Q2858^2+R2858^2)</f>
        <v>2.77711447222924</v>
      </c>
      <c r="W2858" s="0" t="n">
        <f aca="false">SQRT(S2858^2+T2858^2+U2858^2)</f>
        <v>3.93219287295654</v>
      </c>
      <c r="X2858" s="0" t="n">
        <f aca="false">SQRT(P2858^2+Q2858^2+R2858^2+S2858^2+T2858^2+U2858^2)</f>
        <v>4.81399060883954</v>
      </c>
    </row>
    <row r="2859" customFormat="false" ht="12.8" hidden="false" customHeight="false" outlineLevel="0" collapsed="false">
      <c r="A2859" s="0" t="n">
        <v>0.0002666666667</v>
      </c>
      <c r="B2859" s="0" t="n">
        <v>0.311</v>
      </c>
      <c r="C2859" s="0" t="n">
        <v>11666.66667</v>
      </c>
      <c r="D2859" s="0" t="n">
        <v>0.577</v>
      </c>
      <c r="E2859" s="0" t="n">
        <v>66</v>
      </c>
      <c r="F2859" s="0" t="n">
        <v>3.666666667</v>
      </c>
      <c r="G2859" s="0" t="n">
        <v>8114.9165</v>
      </c>
      <c r="H2859" s="0" t="n">
        <v>0.38049</v>
      </c>
      <c r="I2859" s="0" t="n">
        <v>301.4692</v>
      </c>
      <c r="J2859" s="0" t="n">
        <v>15.56</v>
      </c>
      <c r="K2859" s="0" t="n">
        <v>0.06521</v>
      </c>
      <c r="L2859" s="0" t="n">
        <v>0.9333</v>
      </c>
      <c r="M2859" s="0" t="n">
        <v>26.5619</v>
      </c>
      <c r="N2859" s="0" t="n">
        <v>0.9333</v>
      </c>
      <c r="O2859" s="0" t="n">
        <v>15.56</v>
      </c>
      <c r="P2859" s="0" t="n">
        <f aca="false">LN(G2859/4200)</f>
        <v>0.65861938603711</v>
      </c>
      <c r="Q2859" s="0" t="n">
        <f aca="false">LN((H2859*3600)/13250)</f>
        <v>-2.26935909020486</v>
      </c>
      <c r="R2859" s="0" t="n">
        <f aca="false">LN(I2859/70.1)</f>
        <v>1.4587450610212</v>
      </c>
      <c r="S2859" s="0" t="n">
        <f aca="false">LN((K2859*3600)/10500)</f>
        <v>-3.80058385927844</v>
      </c>
      <c r="T2859" s="0" t="n">
        <f aca="false">LN(L2859/0.45)</f>
        <v>0.729479109807336</v>
      </c>
      <c r="U2859" s="0" t="n">
        <f aca="false">LN(N2859/0.45)</f>
        <v>0.729479109807336</v>
      </c>
      <c r="V2859" s="0" t="n">
        <f aca="false">SQRT(P2859^2+Q2859^2+R2859^2)</f>
        <v>2.77699609812708</v>
      </c>
      <c r="W2859" s="0" t="n">
        <f aca="false">SQRT(S2859^2+T2859^2+U2859^2)</f>
        <v>3.9381108687667</v>
      </c>
      <c r="X2859" s="0" t="n">
        <f aca="false">SQRT(P2859^2+Q2859^2+R2859^2+S2859^2+T2859^2+U2859^2)</f>
        <v>4.81875757262299</v>
      </c>
    </row>
    <row r="2860" customFormat="false" ht="12.8" hidden="false" customHeight="false" outlineLevel="0" collapsed="false">
      <c r="A2860" s="0" t="n">
        <v>0.0004333333333</v>
      </c>
      <c r="B2860" s="0" t="n">
        <v>0.311</v>
      </c>
      <c r="C2860" s="0" t="n">
        <v>11666.66667</v>
      </c>
      <c r="D2860" s="0" t="n">
        <v>0.577</v>
      </c>
      <c r="E2860" s="0" t="n">
        <v>66</v>
      </c>
      <c r="F2860" s="0" t="n">
        <v>3.666666667</v>
      </c>
      <c r="G2860" s="0" t="n">
        <v>8118.19678</v>
      </c>
      <c r="H2860" s="0" t="n">
        <v>0.3791</v>
      </c>
      <c r="I2860" s="0" t="n">
        <v>301.4692</v>
      </c>
      <c r="J2860" s="0" t="n">
        <v>15.56</v>
      </c>
      <c r="K2860" s="0" t="n">
        <v>0.06521</v>
      </c>
      <c r="L2860" s="0" t="n">
        <v>0.9585</v>
      </c>
      <c r="M2860" s="0" t="n">
        <v>26.5601</v>
      </c>
      <c r="N2860" s="0" t="n">
        <v>0.9585</v>
      </c>
      <c r="O2860" s="0" t="n">
        <v>15.56</v>
      </c>
      <c r="P2860" s="0" t="n">
        <f aca="false">LN(G2860/4200)</f>
        <v>0.659023532794182</v>
      </c>
      <c r="Q2860" s="0" t="n">
        <f aca="false">LN((H2860*3600)/13250)</f>
        <v>-2.27301896343002</v>
      </c>
      <c r="R2860" s="0" t="n">
        <f aca="false">LN(I2860/70.1)</f>
        <v>1.4587450610212</v>
      </c>
      <c r="S2860" s="0" t="n">
        <f aca="false">LN((K2860*3600)/10500)</f>
        <v>-3.80058385927844</v>
      </c>
      <c r="T2860" s="0" t="n">
        <f aca="false">LN(L2860/0.45)</f>
        <v>0.756121979721334</v>
      </c>
      <c r="U2860" s="0" t="n">
        <f aca="false">LN(N2860/0.45)</f>
        <v>0.756121979721334</v>
      </c>
      <c r="V2860" s="0" t="n">
        <f aca="false">SQRT(P2860^2+Q2860^2+R2860^2)</f>
        <v>2.78008351995812</v>
      </c>
      <c r="W2860" s="0" t="n">
        <f aca="false">SQRT(S2860^2+T2860^2+U2860^2)</f>
        <v>3.94814875199038</v>
      </c>
      <c r="X2860" s="0" t="n">
        <f aca="false">SQRT(P2860^2+Q2860^2+R2860^2+S2860^2+T2860^2+U2860^2)</f>
        <v>4.82874134177696</v>
      </c>
    </row>
    <row r="2861" customFormat="false" ht="12.8" hidden="false" customHeight="false" outlineLevel="0" collapsed="false">
      <c r="A2861" s="0" t="n">
        <v>0.0006</v>
      </c>
      <c r="B2861" s="0" t="n">
        <v>0.311</v>
      </c>
      <c r="C2861" s="0" t="n">
        <v>11666.66667</v>
      </c>
      <c r="D2861" s="0" t="n">
        <v>0.577</v>
      </c>
      <c r="E2861" s="0" t="n">
        <v>66</v>
      </c>
      <c r="F2861" s="0" t="n">
        <v>3.666666667</v>
      </c>
      <c r="G2861" s="0" t="n">
        <v>8118.97949</v>
      </c>
      <c r="H2861" s="0" t="n">
        <v>0.3791</v>
      </c>
      <c r="I2861" s="0" t="n">
        <v>301.4693</v>
      </c>
      <c r="J2861" s="0" t="n">
        <v>15.56</v>
      </c>
      <c r="K2861" s="0" t="n">
        <v>0.06521</v>
      </c>
      <c r="L2861" s="0" t="n">
        <v>0.9758</v>
      </c>
      <c r="M2861" s="0" t="n">
        <v>26.568</v>
      </c>
      <c r="N2861" s="0" t="n">
        <v>0.9758</v>
      </c>
      <c r="O2861" s="0" t="n">
        <v>15.56</v>
      </c>
      <c r="P2861" s="0" t="n">
        <f aca="false">LN(G2861/4200)</f>
        <v>0.659119942414622</v>
      </c>
      <c r="Q2861" s="0" t="n">
        <f aca="false">LN((H2861*3600)/13250)</f>
        <v>-2.27301896343002</v>
      </c>
      <c r="R2861" s="0" t="n">
        <f aca="false">LN(I2861/70.1)</f>
        <v>1.45874539272999</v>
      </c>
      <c r="S2861" s="0" t="n">
        <f aca="false">LN((K2861*3600)/10500)</f>
        <v>-3.80058385927844</v>
      </c>
      <c r="T2861" s="0" t="n">
        <f aca="false">LN(L2861/0.45)</f>
        <v>0.774010064617371</v>
      </c>
      <c r="U2861" s="0" t="n">
        <f aca="false">LN(N2861/0.45)</f>
        <v>0.774010064617371</v>
      </c>
      <c r="V2861" s="0" t="n">
        <f aca="false">SQRT(P2861^2+Q2861^2+R2861^2)</f>
        <v>2.78010654965094</v>
      </c>
      <c r="W2861" s="0" t="n">
        <f aca="false">SQRT(S2861^2+T2861^2+U2861^2)</f>
        <v>3.95507532566268</v>
      </c>
      <c r="X2861" s="0" t="n">
        <f aca="false">SQRT(P2861^2+Q2861^2+R2861^2+S2861^2+T2861^2+U2861^2)</f>
        <v>4.83441964035786</v>
      </c>
    </row>
    <row r="2862" customFormat="false" ht="12.8" hidden="false" customHeight="false" outlineLevel="0" collapsed="false">
      <c r="A2862" s="0" t="n">
        <v>0.0001</v>
      </c>
      <c r="B2862" s="0" t="n">
        <v>0.349</v>
      </c>
      <c r="C2862" s="0" t="n">
        <v>11666.66667</v>
      </c>
      <c r="D2862" s="0" t="n">
        <v>0.577</v>
      </c>
      <c r="E2862" s="0" t="n">
        <v>66</v>
      </c>
      <c r="F2862" s="0" t="n">
        <v>3.666666667</v>
      </c>
      <c r="G2862" s="0" t="n">
        <v>8082.91309</v>
      </c>
      <c r="H2862" s="0" t="n">
        <v>0.38188</v>
      </c>
      <c r="I2862" s="0" t="n">
        <v>300.0832</v>
      </c>
      <c r="J2862" s="0" t="n">
        <v>15.56</v>
      </c>
      <c r="K2862" s="0" t="n">
        <v>0.0666</v>
      </c>
      <c r="L2862" s="0" t="n">
        <v>0.9693</v>
      </c>
      <c r="M2862" s="0" t="n">
        <v>26.1078</v>
      </c>
      <c r="N2862" s="0" t="n">
        <v>0.9693</v>
      </c>
      <c r="O2862" s="0" t="n">
        <v>15.56</v>
      </c>
      <c r="P2862" s="0" t="n">
        <f aca="false">LN(G2862/4200)</f>
        <v>0.654667813208613</v>
      </c>
      <c r="Q2862" s="0" t="n">
        <f aca="false">LN((H2862*3600)/13250)</f>
        <v>-2.26571256282247</v>
      </c>
      <c r="R2862" s="0" t="n">
        <f aca="false">LN(I2862/70.1)</f>
        <v>1.45413697549921</v>
      </c>
      <c r="S2862" s="0" t="n">
        <f aca="false">LN((K2862*3600)/10500)</f>
        <v>-3.77949211313721</v>
      </c>
      <c r="T2862" s="0" t="n">
        <f aca="false">LN(L2862/0.45)</f>
        <v>0.767326578734197</v>
      </c>
      <c r="U2862" s="0" t="n">
        <f aca="false">LN(N2862/0.45)</f>
        <v>0.767326578734197</v>
      </c>
      <c r="V2862" s="0" t="n">
        <f aca="false">SQRT(P2862^2+Q2862^2+R2862^2)</f>
        <v>2.77066015716416</v>
      </c>
      <c r="W2862" s="0" t="n">
        <f aca="false">SQRT(S2862^2+T2862^2+U2862^2)</f>
        <v>3.93219287295654</v>
      </c>
      <c r="X2862" s="0" t="n">
        <f aca="false">SQRT(P2862^2+Q2862^2+R2862^2+S2862^2+T2862^2+U2862^2)</f>
        <v>4.81027010641057</v>
      </c>
    </row>
    <row r="2863" customFormat="false" ht="12.8" hidden="false" customHeight="false" outlineLevel="0" collapsed="false">
      <c r="A2863" s="0" t="n">
        <v>0.0002666666667</v>
      </c>
      <c r="B2863" s="0" t="n">
        <v>0.349</v>
      </c>
      <c r="C2863" s="0" t="n">
        <v>11666.66667</v>
      </c>
      <c r="D2863" s="0" t="n">
        <v>0.577</v>
      </c>
      <c r="E2863" s="0" t="n">
        <v>66</v>
      </c>
      <c r="F2863" s="0" t="n">
        <v>3.666666667</v>
      </c>
      <c r="G2863" s="0" t="n">
        <v>8084.54883</v>
      </c>
      <c r="H2863" s="0" t="n">
        <v>0.38188</v>
      </c>
      <c r="I2863" s="0" t="n">
        <v>300.0833</v>
      </c>
      <c r="J2863" s="0" t="n">
        <v>15.56</v>
      </c>
      <c r="K2863" s="0" t="n">
        <v>0.06521</v>
      </c>
      <c r="L2863" s="0" t="n">
        <v>0.9333</v>
      </c>
      <c r="M2863" s="0" t="n">
        <v>26.111</v>
      </c>
      <c r="N2863" s="0" t="n">
        <v>0.9333</v>
      </c>
      <c r="O2863" s="0" t="n">
        <v>15.56</v>
      </c>
      <c r="P2863" s="0" t="n">
        <f aca="false">LN(G2863/4200)</f>
        <v>0.654870162843166</v>
      </c>
      <c r="Q2863" s="0" t="n">
        <f aca="false">LN((H2863*3600)/13250)</f>
        <v>-2.26571256282247</v>
      </c>
      <c r="R2863" s="0" t="n">
        <f aca="false">LN(I2863/70.1)</f>
        <v>1.45413730874007</v>
      </c>
      <c r="S2863" s="0" t="n">
        <f aca="false">LN((K2863*3600)/10500)</f>
        <v>-3.80058385927844</v>
      </c>
      <c r="T2863" s="0" t="n">
        <f aca="false">LN(L2863/0.45)</f>
        <v>0.729479109807336</v>
      </c>
      <c r="U2863" s="0" t="n">
        <f aca="false">LN(N2863/0.45)</f>
        <v>0.729479109807336</v>
      </c>
      <c r="V2863" s="0" t="n">
        <f aca="false">SQRT(P2863^2+Q2863^2+R2863^2)</f>
        <v>2.77070815139084</v>
      </c>
      <c r="W2863" s="0" t="n">
        <f aca="false">SQRT(S2863^2+T2863^2+U2863^2)</f>
        <v>3.9381108687667</v>
      </c>
      <c r="X2863" s="0" t="n">
        <f aca="false">SQRT(P2863^2+Q2863^2+R2863^2+S2863^2+T2863^2+U2863^2)</f>
        <v>4.81513664135111</v>
      </c>
    </row>
    <row r="2864" customFormat="false" ht="12.8" hidden="false" customHeight="false" outlineLevel="0" collapsed="false">
      <c r="A2864" s="0" t="n">
        <v>0.0004333333333</v>
      </c>
      <c r="B2864" s="0" t="n">
        <v>0.349</v>
      </c>
      <c r="C2864" s="0" t="n">
        <v>11666.66667</v>
      </c>
      <c r="D2864" s="0" t="n">
        <v>0.577</v>
      </c>
      <c r="E2864" s="0" t="n">
        <v>66</v>
      </c>
      <c r="F2864" s="0" t="n">
        <v>3.666666667</v>
      </c>
      <c r="G2864" s="0" t="n">
        <v>8082.52588</v>
      </c>
      <c r="H2864" s="0" t="n">
        <v>0.38188</v>
      </c>
      <c r="I2864" s="0" t="n">
        <v>300.0832</v>
      </c>
      <c r="J2864" s="0" t="n">
        <v>15.56</v>
      </c>
      <c r="K2864" s="0" t="n">
        <v>0.06521</v>
      </c>
      <c r="L2864" s="0" t="n">
        <v>0.9585</v>
      </c>
      <c r="M2864" s="0" t="n">
        <v>26.11</v>
      </c>
      <c r="N2864" s="0" t="n">
        <v>0.9585</v>
      </c>
      <c r="O2864" s="0" t="n">
        <v>15.56</v>
      </c>
      <c r="P2864" s="0" t="n">
        <f aca="false">LN(G2864/4200)</f>
        <v>0.654619907302588</v>
      </c>
      <c r="Q2864" s="0" t="n">
        <f aca="false">LN((H2864*3600)/13250)</f>
        <v>-2.26571256282247</v>
      </c>
      <c r="R2864" s="0" t="n">
        <f aca="false">LN(I2864/70.1)</f>
        <v>1.45413697549921</v>
      </c>
      <c r="S2864" s="0" t="n">
        <f aca="false">LN((K2864*3600)/10500)</f>
        <v>-3.80058385927844</v>
      </c>
      <c r="T2864" s="0" t="n">
        <f aca="false">LN(L2864/0.45)</f>
        <v>0.756121979721334</v>
      </c>
      <c r="U2864" s="0" t="n">
        <f aca="false">LN(N2864/0.45)</f>
        <v>0.756121979721334</v>
      </c>
      <c r="V2864" s="0" t="n">
        <f aca="false">SQRT(P2864^2+Q2864^2+R2864^2)</f>
        <v>2.77064883806707</v>
      </c>
      <c r="W2864" s="0" t="n">
        <f aca="false">SQRT(S2864^2+T2864^2+U2864^2)</f>
        <v>3.94814875199038</v>
      </c>
      <c r="X2864" s="0" t="n">
        <f aca="false">SQRT(P2864^2+Q2864^2+R2864^2+S2864^2+T2864^2+U2864^2)</f>
        <v>4.82331561809152</v>
      </c>
    </row>
    <row r="2865" customFormat="false" ht="12.8" hidden="false" customHeight="false" outlineLevel="0" collapsed="false">
      <c r="A2865" s="0" t="n">
        <v>0.0006</v>
      </c>
      <c r="B2865" s="0" t="n">
        <v>0.349</v>
      </c>
      <c r="C2865" s="0" t="n">
        <v>11666.66667</v>
      </c>
      <c r="D2865" s="0" t="n">
        <v>0.577</v>
      </c>
      <c r="E2865" s="0" t="n">
        <v>66</v>
      </c>
      <c r="F2865" s="0" t="n">
        <v>3.666666667</v>
      </c>
      <c r="G2865" s="0" t="n">
        <v>8085.81152</v>
      </c>
      <c r="H2865" s="0" t="n">
        <v>0.38049</v>
      </c>
      <c r="I2865" s="0" t="n">
        <v>300.0833</v>
      </c>
      <c r="J2865" s="0" t="n">
        <v>15.56</v>
      </c>
      <c r="K2865" s="0" t="n">
        <v>0.06521</v>
      </c>
      <c r="L2865" s="0" t="n">
        <v>0.9758</v>
      </c>
      <c r="M2865" s="0" t="n">
        <v>26.1086</v>
      </c>
      <c r="N2865" s="0" t="n">
        <v>0.9758</v>
      </c>
      <c r="O2865" s="0" t="n">
        <v>15.56</v>
      </c>
      <c r="P2865" s="0" t="n">
        <f aca="false">LN(G2865/4200)</f>
        <v>0.655026336233892</v>
      </c>
      <c r="Q2865" s="0" t="n">
        <f aca="false">LN((H2865*3600)/13250)</f>
        <v>-2.26935909020486</v>
      </c>
      <c r="R2865" s="0" t="n">
        <f aca="false">LN(I2865/70.1)</f>
        <v>1.45413730874007</v>
      </c>
      <c r="S2865" s="0" t="n">
        <f aca="false">LN((K2865*3600)/10500)</f>
        <v>-3.80058385927844</v>
      </c>
      <c r="T2865" s="0" t="n">
        <f aca="false">LN(L2865/0.45)</f>
        <v>0.774010064617371</v>
      </c>
      <c r="U2865" s="0" t="n">
        <f aca="false">LN(N2865/0.45)</f>
        <v>0.774010064617371</v>
      </c>
      <c r="V2865" s="0" t="n">
        <f aca="false">SQRT(P2865^2+Q2865^2+R2865^2)</f>
        <v>2.77372772530492</v>
      </c>
      <c r="W2865" s="0" t="n">
        <f aca="false">SQRT(S2865^2+T2865^2+U2865^2)</f>
        <v>3.95507532566268</v>
      </c>
      <c r="X2865" s="0" t="n">
        <f aca="false">SQRT(P2865^2+Q2865^2+R2865^2+S2865^2+T2865^2+U2865^2)</f>
        <v>4.83075421914539</v>
      </c>
    </row>
    <row r="2866" customFormat="false" ht="12.8" hidden="false" customHeight="false" outlineLevel="0" collapsed="false">
      <c r="A2866" s="0" t="n">
        <v>0.0001</v>
      </c>
      <c r="B2866" s="0" t="n">
        <v>0.235</v>
      </c>
      <c r="C2866" s="0" t="n">
        <v>15000</v>
      </c>
      <c r="D2866" s="0" t="n">
        <v>0.577</v>
      </c>
      <c r="E2866" s="0" t="n">
        <v>66</v>
      </c>
      <c r="F2866" s="0" t="n">
        <v>3.666666667</v>
      </c>
      <c r="G2866" s="0" t="n">
        <v>7982.43213</v>
      </c>
      <c r="H2866" s="0" t="n">
        <v>0.39021</v>
      </c>
      <c r="I2866" s="0" t="n">
        <v>295.7504</v>
      </c>
      <c r="J2866" s="0" t="n">
        <v>15.56</v>
      </c>
      <c r="K2866" s="0" t="n">
        <v>0.06938</v>
      </c>
      <c r="L2866" s="0" t="n">
        <v>1.1545</v>
      </c>
      <c r="M2866" s="0" t="n">
        <v>24.7933</v>
      </c>
      <c r="N2866" s="0" t="n">
        <v>1.1545</v>
      </c>
      <c r="O2866" s="0" t="n">
        <v>15.56</v>
      </c>
      <c r="P2866" s="0" t="n">
        <f aca="false">LN(G2866/4200)</f>
        <v>0.642158617932444</v>
      </c>
      <c r="Q2866" s="0" t="n">
        <f aca="false">LN((H2866*3600)/13250)</f>
        <v>-2.24413393020855</v>
      </c>
      <c r="R2866" s="0" t="n">
        <f aca="false">LN(I2866/70.1)</f>
        <v>1.4395930613107</v>
      </c>
      <c r="S2866" s="0" t="n">
        <f aca="false">LN((K2866*3600)/10500)</f>
        <v>-3.73859804914195</v>
      </c>
      <c r="T2866" s="0" t="n">
        <f aca="false">LN(L2866/0.45)</f>
        <v>0.942175046030185</v>
      </c>
      <c r="U2866" s="0" t="n">
        <f aca="false">LN(N2866/0.45)</f>
        <v>0.942175046030185</v>
      </c>
      <c r="V2866" s="0" t="n">
        <f aca="false">SQRT(P2866^2+Q2866^2+R2866^2)</f>
        <v>2.74243194436472</v>
      </c>
      <c r="W2866" s="0" t="n">
        <f aca="false">SQRT(S2866^2+T2866^2+U2866^2)</f>
        <v>3.96894230340678</v>
      </c>
      <c r="X2866" s="0" t="n">
        <f aca="false">SQRT(P2866^2+Q2866^2+R2866^2+S2866^2+T2866^2+U2866^2)</f>
        <v>4.82425496602781</v>
      </c>
    </row>
    <row r="2867" customFormat="false" ht="12.8" hidden="false" customHeight="false" outlineLevel="0" collapsed="false">
      <c r="A2867" s="0" t="n">
        <v>0.0002666666667</v>
      </c>
      <c r="B2867" s="0" t="n">
        <v>0.235</v>
      </c>
      <c r="C2867" s="0" t="n">
        <v>15000</v>
      </c>
      <c r="D2867" s="0" t="n">
        <v>0.577</v>
      </c>
      <c r="E2867" s="0" t="n">
        <v>66</v>
      </c>
      <c r="F2867" s="0" t="n">
        <v>3.666666667</v>
      </c>
      <c r="G2867" s="0" t="n">
        <v>7983.75586</v>
      </c>
      <c r="H2867" s="0" t="n">
        <v>0.38882</v>
      </c>
      <c r="I2867" s="0" t="n">
        <v>295.7506</v>
      </c>
      <c r="J2867" s="0" t="n">
        <v>15.56</v>
      </c>
      <c r="K2867" s="0" t="n">
        <v>0.06799</v>
      </c>
      <c r="L2867" s="0" t="n">
        <v>1.1271</v>
      </c>
      <c r="M2867" s="0" t="n">
        <v>24.7901</v>
      </c>
      <c r="N2867" s="0" t="n">
        <v>1.1271</v>
      </c>
      <c r="O2867" s="0" t="n">
        <v>15.56</v>
      </c>
      <c r="P2867" s="0" t="n">
        <f aca="false">LN(G2867/4200)</f>
        <v>0.642324434594989</v>
      </c>
      <c r="Q2867" s="0" t="n">
        <f aca="false">LN((H2867*3600)/13250)</f>
        <v>-2.24770247435981</v>
      </c>
      <c r="R2867" s="0" t="n">
        <f aca="false">LN(I2867/70.1)</f>
        <v>1.43959373755638</v>
      </c>
      <c r="S2867" s="0" t="n">
        <f aca="false">LN((K2867*3600)/10500)</f>
        <v>-3.75883605514518</v>
      </c>
      <c r="T2867" s="0" t="n">
        <f aca="false">LN(L2867/0.45)</f>
        <v>0.918155658483667</v>
      </c>
      <c r="U2867" s="0" t="n">
        <f aca="false">LN(N2867/0.45)</f>
        <v>0.918155658483667</v>
      </c>
      <c r="V2867" s="0" t="n">
        <f aca="false">SQRT(P2867^2+Q2867^2+R2867^2)</f>
        <v>2.745391997827</v>
      </c>
      <c r="W2867" s="0" t="n">
        <f aca="false">SQRT(S2867^2+T2867^2+U2867^2)</f>
        <v>3.97679118333746</v>
      </c>
      <c r="X2867" s="0" t="n">
        <f aca="false">SQRT(P2867^2+Q2867^2+R2867^2+S2867^2+T2867^2+U2867^2)</f>
        <v>4.83239540368988</v>
      </c>
    </row>
    <row r="2868" customFormat="false" ht="12.8" hidden="false" customHeight="false" outlineLevel="0" collapsed="false">
      <c r="A2868" s="0" t="n">
        <v>0.0004333333333</v>
      </c>
      <c r="B2868" s="0" t="n">
        <v>0.235</v>
      </c>
      <c r="C2868" s="0" t="n">
        <v>15000</v>
      </c>
      <c r="D2868" s="0" t="n">
        <v>0.577</v>
      </c>
      <c r="E2868" s="0" t="n">
        <v>66</v>
      </c>
      <c r="F2868" s="0" t="n">
        <v>3.666666667</v>
      </c>
      <c r="G2868" s="0" t="n">
        <v>7985.25293</v>
      </c>
      <c r="H2868" s="0" t="n">
        <v>0.38743</v>
      </c>
      <c r="I2868" s="0" t="n">
        <v>295.7505</v>
      </c>
      <c r="J2868" s="0" t="n">
        <v>15.56</v>
      </c>
      <c r="K2868" s="0" t="n">
        <v>0.06799</v>
      </c>
      <c r="L2868" s="0" t="n">
        <v>1.1624</v>
      </c>
      <c r="M2868" s="0" t="n">
        <v>24.7959</v>
      </c>
      <c r="N2868" s="0" t="n">
        <v>1.1624</v>
      </c>
      <c r="O2868" s="0" t="n">
        <v>15.56</v>
      </c>
      <c r="P2868" s="0" t="n">
        <f aca="false">LN(G2868/4200)</f>
        <v>0.642511931517819</v>
      </c>
      <c r="Q2868" s="0" t="n">
        <f aca="false">LN((H2868*3600)/13250)</f>
        <v>-2.2512837986385</v>
      </c>
      <c r="R2868" s="0" t="n">
        <f aca="false">LN(I2868/70.1)</f>
        <v>1.4395933994336</v>
      </c>
      <c r="S2868" s="0" t="n">
        <f aca="false">LN((K2868*3600)/10500)</f>
        <v>-3.75883605514518</v>
      </c>
      <c r="T2868" s="0" t="n">
        <f aca="false">LN(L2868/0.45)</f>
        <v>0.948994529491708</v>
      </c>
      <c r="U2868" s="0" t="n">
        <f aca="false">LN(N2868/0.45)</f>
        <v>0.948994529491708</v>
      </c>
      <c r="V2868" s="0" t="n">
        <f aca="false">SQRT(P2868^2+Q2868^2+R2868^2)</f>
        <v>2.74836851238107</v>
      </c>
      <c r="W2868" s="0" t="n">
        <f aca="false">SQRT(S2868^2+T2868^2+U2868^2)</f>
        <v>3.99124413228128</v>
      </c>
      <c r="X2868" s="0" t="n">
        <f aca="false">SQRT(P2868^2+Q2868^2+R2868^2+S2868^2+T2868^2+U2868^2)</f>
        <v>4.84598382202391</v>
      </c>
    </row>
    <row r="2869" customFormat="false" ht="12.8" hidden="false" customHeight="false" outlineLevel="0" collapsed="false">
      <c r="A2869" s="0" t="n">
        <v>0.0006</v>
      </c>
      <c r="B2869" s="0" t="n">
        <v>0.235</v>
      </c>
      <c r="C2869" s="0" t="n">
        <v>15000</v>
      </c>
      <c r="D2869" s="0" t="n">
        <v>0.577</v>
      </c>
      <c r="E2869" s="0" t="n">
        <v>66</v>
      </c>
      <c r="F2869" s="0" t="n">
        <v>3.666666667</v>
      </c>
      <c r="G2869" s="0" t="n">
        <v>7986.33447</v>
      </c>
      <c r="H2869" s="0" t="n">
        <v>0.38743</v>
      </c>
      <c r="I2869" s="0" t="n">
        <v>295.7507</v>
      </c>
      <c r="J2869" s="0" t="n">
        <v>15.56</v>
      </c>
      <c r="K2869" s="0" t="n">
        <v>0.06799</v>
      </c>
      <c r="L2869" s="0" t="n">
        <v>1.1867</v>
      </c>
      <c r="M2869" s="0" t="n">
        <v>24.7877</v>
      </c>
      <c r="N2869" s="0" t="n">
        <v>1.1867</v>
      </c>
      <c r="O2869" s="0" t="n">
        <v>15.56</v>
      </c>
      <c r="P2869" s="0" t="n">
        <f aca="false">LN(G2869/4200)</f>
        <v>0.642647364518255</v>
      </c>
      <c r="Q2869" s="0" t="n">
        <f aca="false">LN((H2869*3600)/13250)</f>
        <v>-2.2512837986385</v>
      </c>
      <c r="R2869" s="0" t="n">
        <f aca="false">LN(I2869/70.1)</f>
        <v>1.43959407567906</v>
      </c>
      <c r="S2869" s="0" t="n">
        <f aca="false">LN((K2869*3600)/10500)</f>
        <v>-3.75883605514518</v>
      </c>
      <c r="T2869" s="0" t="n">
        <f aca="false">LN(L2869/0.45)</f>
        <v>0.969684041906728</v>
      </c>
      <c r="U2869" s="0" t="n">
        <f aca="false">LN(N2869/0.45)</f>
        <v>0.969684041906728</v>
      </c>
      <c r="V2869" s="0" t="n">
        <f aca="false">SQRT(P2869^2+Q2869^2+R2869^2)</f>
        <v>2.74840053119349</v>
      </c>
      <c r="W2869" s="0" t="n">
        <f aca="false">SQRT(S2869^2+T2869^2+U2869^2)</f>
        <v>4.00117767310033</v>
      </c>
      <c r="X2869" s="0" t="n">
        <f aca="false">SQRT(P2869^2+Q2869^2+R2869^2+S2869^2+T2869^2+U2869^2)</f>
        <v>4.85418667251077</v>
      </c>
    </row>
    <row r="2870" customFormat="false" ht="12.8" hidden="false" customHeight="false" outlineLevel="0" collapsed="false">
      <c r="A2870" s="0" t="n">
        <v>0.0001</v>
      </c>
      <c r="B2870" s="0" t="n">
        <v>0.273</v>
      </c>
      <c r="C2870" s="0" t="n">
        <v>15000</v>
      </c>
      <c r="D2870" s="0" t="n">
        <v>0.577</v>
      </c>
      <c r="E2870" s="0" t="n">
        <v>66</v>
      </c>
      <c r="F2870" s="0" t="n">
        <v>3.666666667</v>
      </c>
      <c r="G2870" s="0" t="n">
        <v>7953.7915</v>
      </c>
      <c r="H2870" s="0" t="n">
        <v>0.3916</v>
      </c>
      <c r="I2870" s="0" t="n">
        <v>294.4428</v>
      </c>
      <c r="J2870" s="0" t="n">
        <v>15.56</v>
      </c>
      <c r="K2870" s="0" t="n">
        <v>0.06938</v>
      </c>
      <c r="L2870" s="0" t="n">
        <v>1.1545</v>
      </c>
      <c r="M2870" s="0" t="n">
        <v>24.3614</v>
      </c>
      <c r="N2870" s="0" t="n">
        <v>1.1545</v>
      </c>
      <c r="O2870" s="0" t="n">
        <v>15.56</v>
      </c>
      <c r="P2870" s="0" t="n">
        <f aca="false">LN(G2870/4200)</f>
        <v>0.638564207926554</v>
      </c>
      <c r="Q2870" s="0" t="n">
        <f aca="false">LN((H2870*3600)/13250)</f>
        <v>-2.24057807529595</v>
      </c>
      <c r="R2870" s="0" t="n">
        <f aca="false">LN(I2870/70.1)</f>
        <v>1.43516196268225</v>
      </c>
      <c r="S2870" s="0" t="n">
        <f aca="false">LN((K2870*3600)/10500)</f>
        <v>-3.73859804914195</v>
      </c>
      <c r="T2870" s="0" t="n">
        <f aca="false">LN(L2870/0.45)</f>
        <v>0.942175046030185</v>
      </c>
      <c r="U2870" s="0" t="n">
        <f aca="false">LN(N2870/0.45)</f>
        <v>0.942175046030185</v>
      </c>
      <c r="V2870" s="0" t="n">
        <f aca="false">SQRT(P2870^2+Q2870^2+R2870^2)</f>
        <v>2.73635601087865</v>
      </c>
      <c r="W2870" s="0" t="n">
        <f aca="false">SQRT(S2870^2+T2870^2+U2870^2)</f>
        <v>3.96894230340678</v>
      </c>
      <c r="X2870" s="0" t="n">
        <f aca="false">SQRT(P2870^2+Q2870^2+R2870^2+S2870^2+T2870^2+U2870^2)</f>
        <v>4.82080358716715</v>
      </c>
    </row>
    <row r="2871" customFormat="false" ht="12.8" hidden="false" customHeight="false" outlineLevel="0" collapsed="false">
      <c r="A2871" s="0" t="n">
        <v>0.0002666666667</v>
      </c>
      <c r="B2871" s="0" t="n">
        <v>0.273</v>
      </c>
      <c r="C2871" s="0" t="n">
        <v>15000</v>
      </c>
      <c r="D2871" s="0" t="n">
        <v>0.577</v>
      </c>
      <c r="E2871" s="0" t="n">
        <v>66</v>
      </c>
      <c r="F2871" s="0" t="n">
        <v>3.666666667</v>
      </c>
      <c r="G2871" s="0" t="n">
        <v>7955.08691</v>
      </c>
      <c r="H2871" s="0" t="n">
        <v>0.39021</v>
      </c>
      <c r="I2871" s="0" t="n">
        <v>294.4429</v>
      </c>
      <c r="J2871" s="0" t="n">
        <v>15.56</v>
      </c>
      <c r="K2871" s="0" t="n">
        <v>0.06938</v>
      </c>
      <c r="L2871" s="0" t="n">
        <v>1.2325</v>
      </c>
      <c r="M2871" s="0" t="n">
        <v>24.3604</v>
      </c>
      <c r="N2871" s="0" t="n">
        <v>1.2325</v>
      </c>
      <c r="O2871" s="0" t="n">
        <v>15.56</v>
      </c>
      <c r="P2871" s="0" t="n">
        <f aca="false">LN(G2871/4200)</f>
        <v>0.638727061645022</v>
      </c>
      <c r="Q2871" s="0" t="n">
        <f aca="false">LN((H2871*3600)/13250)</f>
        <v>-2.24413393020855</v>
      </c>
      <c r="R2871" s="0" t="n">
        <f aca="false">LN(I2871/70.1)</f>
        <v>1.43516230230673</v>
      </c>
      <c r="S2871" s="0" t="n">
        <f aca="false">LN((K2871*3600)/10500)</f>
        <v>-3.73859804914195</v>
      </c>
      <c r="T2871" s="0" t="n">
        <f aca="false">LN(L2871/0.45)</f>
        <v>1.00755232315248</v>
      </c>
      <c r="U2871" s="0" t="n">
        <f aca="false">LN(N2871/0.45)</f>
        <v>1.00755232315248</v>
      </c>
      <c r="V2871" s="0" t="n">
        <f aca="false">SQRT(P2871^2+Q2871^2+R2871^2)</f>
        <v>2.739306516247</v>
      </c>
      <c r="W2871" s="0" t="n">
        <f aca="false">SQRT(S2871^2+T2871^2+U2871^2)</f>
        <v>4.00092973455269</v>
      </c>
      <c r="X2871" s="0" t="n">
        <f aca="false">SQRT(P2871^2+Q2871^2+R2871^2+S2871^2+T2871^2+U2871^2)</f>
        <v>4.84883892605036</v>
      </c>
    </row>
    <row r="2872" customFormat="false" ht="12.8" hidden="false" customHeight="false" outlineLevel="0" collapsed="false">
      <c r="A2872" s="0" t="n">
        <v>0.0004333333333</v>
      </c>
      <c r="B2872" s="0" t="n">
        <v>0.273</v>
      </c>
      <c r="C2872" s="0" t="n">
        <v>15000</v>
      </c>
      <c r="D2872" s="0" t="n">
        <v>0.577</v>
      </c>
      <c r="E2872" s="0" t="n">
        <v>66</v>
      </c>
      <c r="F2872" s="0" t="n">
        <v>3.666666667</v>
      </c>
      <c r="G2872" s="0" t="n">
        <v>7952.97168</v>
      </c>
      <c r="H2872" s="0" t="n">
        <v>0.38882</v>
      </c>
      <c r="I2872" s="0" t="n">
        <v>294.4431</v>
      </c>
      <c r="J2872" s="0" t="n">
        <v>15.56</v>
      </c>
      <c r="K2872" s="0" t="n">
        <v>0.06799</v>
      </c>
      <c r="L2872" s="0" t="n">
        <v>1.1624</v>
      </c>
      <c r="M2872" s="0" t="n">
        <v>24.3562</v>
      </c>
      <c r="N2872" s="0" t="n">
        <v>1.1624</v>
      </c>
      <c r="O2872" s="0" t="n">
        <v>15.56</v>
      </c>
      <c r="P2872" s="0" t="n">
        <f aca="false">LN(G2872/4200)</f>
        <v>0.638461129758928</v>
      </c>
      <c r="Q2872" s="0" t="n">
        <f aca="false">LN((H2872*3600)/13250)</f>
        <v>-2.24770247435981</v>
      </c>
      <c r="R2872" s="0" t="n">
        <f aca="false">LN(I2872/70.1)</f>
        <v>1.43516298155534</v>
      </c>
      <c r="S2872" s="0" t="n">
        <f aca="false">LN((K2872*3600)/10500)</f>
        <v>-3.75883605514518</v>
      </c>
      <c r="T2872" s="0" t="n">
        <f aca="false">LN(L2872/0.45)</f>
        <v>0.948994529491708</v>
      </c>
      <c r="U2872" s="0" t="n">
        <f aca="false">LN(N2872/0.45)</f>
        <v>0.948994529491708</v>
      </c>
      <c r="V2872" s="0" t="n">
        <f aca="false">SQRT(P2872^2+Q2872^2+R2872^2)</f>
        <v>2.74216917987988</v>
      </c>
      <c r="W2872" s="0" t="n">
        <f aca="false">SQRT(S2872^2+T2872^2+U2872^2)</f>
        <v>3.99124413228128</v>
      </c>
      <c r="X2872" s="0" t="n">
        <f aca="false">SQRT(P2872^2+Q2872^2+R2872^2+S2872^2+T2872^2+U2872^2)</f>
        <v>4.84247060234266</v>
      </c>
    </row>
    <row r="2873" customFormat="false" ht="12.8" hidden="false" customHeight="false" outlineLevel="0" collapsed="false">
      <c r="A2873" s="0" t="n">
        <v>0.0006</v>
      </c>
      <c r="B2873" s="0" t="n">
        <v>0.273</v>
      </c>
      <c r="C2873" s="0" t="n">
        <v>15000</v>
      </c>
      <c r="D2873" s="0" t="n">
        <v>0.577</v>
      </c>
      <c r="E2873" s="0" t="n">
        <v>66</v>
      </c>
      <c r="F2873" s="0" t="n">
        <v>3.666666667</v>
      </c>
      <c r="G2873" s="0" t="n">
        <v>7957.2373</v>
      </c>
      <c r="H2873" s="0" t="n">
        <v>0.38882</v>
      </c>
      <c r="I2873" s="0" t="n">
        <v>294.443</v>
      </c>
      <c r="J2873" s="0" t="n">
        <v>15.56</v>
      </c>
      <c r="K2873" s="0" t="n">
        <v>0.06799</v>
      </c>
      <c r="L2873" s="0" t="n">
        <v>1.1867</v>
      </c>
      <c r="M2873" s="0" t="n">
        <v>24.3599</v>
      </c>
      <c r="N2873" s="0" t="n">
        <v>1.1867</v>
      </c>
      <c r="O2873" s="0" t="n">
        <v>15.56</v>
      </c>
      <c r="P2873" s="0" t="n">
        <f aca="false">LN(G2873/4200)</f>
        <v>0.638997341458921</v>
      </c>
      <c r="Q2873" s="0" t="n">
        <f aca="false">LN((H2873*3600)/13250)</f>
        <v>-2.24770247435981</v>
      </c>
      <c r="R2873" s="0" t="n">
        <f aca="false">LN(I2873/70.1)</f>
        <v>1.43516264193109</v>
      </c>
      <c r="S2873" s="0" t="n">
        <f aca="false">LN((K2873*3600)/10500)</f>
        <v>-3.75883605514518</v>
      </c>
      <c r="T2873" s="0" t="n">
        <f aca="false">LN(L2873/0.45)</f>
        <v>0.969684041906728</v>
      </c>
      <c r="U2873" s="0" t="n">
        <f aca="false">LN(N2873/0.45)</f>
        <v>0.969684041906728</v>
      </c>
      <c r="V2873" s="0" t="n">
        <f aca="false">SQRT(P2873^2+Q2873^2+R2873^2)</f>
        <v>2.74229389825916</v>
      </c>
      <c r="W2873" s="0" t="n">
        <f aca="false">SQRT(S2873^2+T2873^2+U2873^2)</f>
        <v>4.00117767310033</v>
      </c>
      <c r="X2873" s="0" t="n">
        <f aca="false">SQRT(P2873^2+Q2873^2+R2873^2+S2873^2+T2873^2+U2873^2)</f>
        <v>4.85073175883247</v>
      </c>
    </row>
    <row r="2874" customFormat="false" ht="12.8" hidden="false" customHeight="false" outlineLevel="0" collapsed="false">
      <c r="A2874" s="0" t="n">
        <v>0.0001</v>
      </c>
      <c r="B2874" s="0" t="n">
        <v>0.311</v>
      </c>
      <c r="C2874" s="0" t="n">
        <v>15000</v>
      </c>
      <c r="D2874" s="0" t="n">
        <v>0.577</v>
      </c>
      <c r="E2874" s="0" t="n">
        <v>66</v>
      </c>
      <c r="F2874" s="0" t="n">
        <v>3.666666667</v>
      </c>
      <c r="G2874" s="0" t="n">
        <v>7924.44336</v>
      </c>
      <c r="H2874" s="0" t="n">
        <v>0.39299</v>
      </c>
      <c r="I2874" s="0" t="n">
        <v>293.0795</v>
      </c>
      <c r="J2874" s="0" t="n">
        <v>15.56</v>
      </c>
      <c r="K2874" s="0" t="n">
        <v>0.07076</v>
      </c>
      <c r="L2874" s="0" t="n">
        <v>1.2538</v>
      </c>
      <c r="M2874" s="0" t="n">
        <v>23.9066</v>
      </c>
      <c r="N2874" s="0" t="n">
        <v>1.2538</v>
      </c>
      <c r="O2874" s="0" t="n">
        <v>15.56</v>
      </c>
      <c r="P2874" s="0" t="n">
        <f aca="false">LN(G2874/4200)</f>
        <v>0.634867553521379</v>
      </c>
      <c r="Q2874" s="0" t="n">
        <f aca="false">LN((H2874*3600)/13250)</f>
        <v>-2.2370348196994</v>
      </c>
      <c r="R2874" s="0" t="n">
        <f aca="false">LN(I2874/70.1)</f>
        <v>1.43052110923093</v>
      </c>
      <c r="S2874" s="0" t="n">
        <f aca="false">LN((K2874*3600)/10500)</f>
        <v>-3.71890282139197</v>
      </c>
      <c r="T2874" s="0" t="n">
        <f aca="false">LN(L2874/0.45)</f>
        <v>1.0246866360755</v>
      </c>
      <c r="U2874" s="0" t="n">
        <f aca="false">LN(N2874/0.45)</f>
        <v>1.0246866360755</v>
      </c>
      <c r="V2874" s="0" t="n">
        <f aca="false">SQRT(P2874^2+Q2874^2+R2874^2)</f>
        <v>2.73015974606195</v>
      </c>
      <c r="W2874" s="0" t="n">
        <f aca="false">SQRT(S2874^2+T2874^2+U2874^2)</f>
        <v>3.99126591437611</v>
      </c>
      <c r="X2874" s="0" t="n">
        <f aca="false">SQRT(P2874^2+Q2874^2+R2874^2+S2874^2+T2874^2+U2874^2)</f>
        <v>4.83569807145542</v>
      </c>
    </row>
    <row r="2875" customFormat="false" ht="12.8" hidden="false" customHeight="false" outlineLevel="0" collapsed="false">
      <c r="A2875" s="0" t="n">
        <v>0.0002666666667</v>
      </c>
      <c r="B2875" s="0" t="n">
        <v>0.311</v>
      </c>
      <c r="C2875" s="0" t="n">
        <v>15000</v>
      </c>
      <c r="D2875" s="0" t="n">
        <v>0.577</v>
      </c>
      <c r="E2875" s="0" t="n">
        <v>66</v>
      </c>
      <c r="F2875" s="0" t="n">
        <v>3.666666667</v>
      </c>
      <c r="G2875" s="0" t="n">
        <v>7925.70947</v>
      </c>
      <c r="H2875" s="0" t="n">
        <v>0.3916</v>
      </c>
      <c r="I2875" s="0" t="n">
        <v>293.0796</v>
      </c>
      <c r="J2875" s="0" t="n">
        <v>15.56</v>
      </c>
      <c r="K2875" s="0" t="n">
        <v>0.06938</v>
      </c>
      <c r="L2875" s="0" t="n">
        <v>1.2325</v>
      </c>
      <c r="M2875" s="0" t="n">
        <v>23.9078</v>
      </c>
      <c r="N2875" s="0" t="n">
        <v>1.2325</v>
      </c>
      <c r="O2875" s="0" t="n">
        <v>15.56</v>
      </c>
      <c r="P2875" s="0" t="n">
        <f aca="false">LN(G2875/4200)</f>
        <v>0.635027313495466</v>
      </c>
      <c r="Q2875" s="0" t="n">
        <f aca="false">LN((H2875*3600)/13250)</f>
        <v>-2.24057807529595</v>
      </c>
      <c r="R2875" s="0" t="n">
        <f aca="false">LN(I2875/70.1)</f>
        <v>1.43052145043522</v>
      </c>
      <c r="S2875" s="0" t="n">
        <f aca="false">LN((K2875*3600)/10500)</f>
        <v>-3.73859804914195</v>
      </c>
      <c r="T2875" s="0" t="n">
        <f aca="false">LN(L2875/0.45)</f>
        <v>1.00755232315248</v>
      </c>
      <c r="U2875" s="0" t="n">
        <f aca="false">LN(N2875/0.45)</f>
        <v>1.00755232315248</v>
      </c>
      <c r="V2875" s="0" t="n">
        <f aca="false">SQRT(P2875^2+Q2875^2+R2875^2)</f>
        <v>2.73310106299373</v>
      </c>
      <c r="W2875" s="0" t="n">
        <f aca="false">SQRT(S2875^2+T2875^2+U2875^2)</f>
        <v>4.00092973455269</v>
      </c>
      <c r="X2875" s="0" t="n">
        <f aca="false">SQRT(P2875^2+Q2875^2+R2875^2+S2875^2+T2875^2+U2875^2)</f>
        <v>4.84533591832035</v>
      </c>
    </row>
    <row r="2876" customFormat="false" ht="12.8" hidden="false" customHeight="false" outlineLevel="0" collapsed="false">
      <c r="A2876" s="0" t="n">
        <v>0.0004333333333</v>
      </c>
      <c r="B2876" s="0" t="n">
        <v>0.311</v>
      </c>
      <c r="C2876" s="0" t="n">
        <v>15000</v>
      </c>
      <c r="D2876" s="0" t="n">
        <v>0.577</v>
      </c>
      <c r="E2876" s="0" t="n">
        <v>66</v>
      </c>
      <c r="F2876" s="0" t="n">
        <v>3.666666667</v>
      </c>
      <c r="G2876" s="0" t="n">
        <v>7923.20801</v>
      </c>
      <c r="H2876" s="0" t="n">
        <v>0.3916</v>
      </c>
      <c r="I2876" s="0" t="n">
        <v>293.0796</v>
      </c>
      <c r="J2876" s="0" t="n">
        <v>15.56</v>
      </c>
      <c r="K2876" s="0" t="n">
        <v>0.06799</v>
      </c>
      <c r="L2876" s="0" t="n">
        <v>1.1624</v>
      </c>
      <c r="M2876" s="0" t="n">
        <v>23.9049</v>
      </c>
      <c r="N2876" s="0" t="n">
        <v>1.1624</v>
      </c>
      <c r="O2876" s="0" t="n">
        <v>15.56</v>
      </c>
      <c r="P2876" s="0" t="n">
        <f aca="false">LN(G2876/4200)</f>
        <v>0.634711650293367</v>
      </c>
      <c r="Q2876" s="0" t="n">
        <f aca="false">LN((H2876*3600)/13250)</f>
        <v>-2.24057807529595</v>
      </c>
      <c r="R2876" s="0" t="n">
        <f aca="false">LN(I2876/70.1)</f>
        <v>1.43052145043522</v>
      </c>
      <c r="S2876" s="0" t="n">
        <f aca="false">LN((K2876*3600)/10500)</f>
        <v>-3.75883605514518</v>
      </c>
      <c r="T2876" s="0" t="n">
        <f aca="false">LN(L2876/0.45)</f>
        <v>0.948994529491708</v>
      </c>
      <c r="U2876" s="0" t="n">
        <f aca="false">LN(N2876/0.45)</f>
        <v>0.948994529491708</v>
      </c>
      <c r="V2876" s="0" t="n">
        <f aca="false">SQRT(P2876^2+Q2876^2+R2876^2)</f>
        <v>2.73302773690102</v>
      </c>
      <c r="W2876" s="0" t="n">
        <f aca="false">SQRT(S2876^2+T2876^2+U2876^2)</f>
        <v>3.99124413228128</v>
      </c>
      <c r="X2876" s="0" t="n">
        <f aca="false">SQRT(P2876^2+Q2876^2+R2876^2+S2876^2+T2876^2+U2876^2)</f>
        <v>4.83729990119902</v>
      </c>
    </row>
    <row r="2877" customFormat="false" ht="12.8" hidden="false" customHeight="false" outlineLevel="0" collapsed="false">
      <c r="A2877" s="0" t="n">
        <v>0.0006</v>
      </c>
      <c r="B2877" s="0" t="n">
        <v>0.311</v>
      </c>
      <c r="C2877" s="0" t="n">
        <v>15000</v>
      </c>
      <c r="D2877" s="0" t="n">
        <v>0.577</v>
      </c>
      <c r="E2877" s="0" t="n">
        <v>66</v>
      </c>
      <c r="F2877" s="0" t="n">
        <v>3.666666667</v>
      </c>
      <c r="G2877" s="0" t="n">
        <v>7921.95117</v>
      </c>
      <c r="H2877" s="0" t="n">
        <v>0.3916</v>
      </c>
      <c r="I2877" s="0" t="n">
        <v>293.0796</v>
      </c>
      <c r="J2877" s="0" t="n">
        <v>15.56</v>
      </c>
      <c r="K2877" s="0" t="n">
        <v>0.06799</v>
      </c>
      <c r="L2877" s="0" t="n">
        <v>1.1867</v>
      </c>
      <c r="M2877" s="0" t="n">
        <v>23.9095</v>
      </c>
      <c r="N2877" s="0" t="n">
        <v>1.1867</v>
      </c>
      <c r="O2877" s="0" t="n">
        <v>15.56</v>
      </c>
      <c r="P2877" s="0" t="n">
        <f aca="false">LN(G2877/4200)</f>
        <v>0.634553010043893</v>
      </c>
      <c r="Q2877" s="0" t="n">
        <f aca="false">LN((H2877*3600)/13250)</f>
        <v>-2.24057807529595</v>
      </c>
      <c r="R2877" s="0" t="n">
        <f aca="false">LN(I2877/70.1)</f>
        <v>1.43052145043522</v>
      </c>
      <c r="S2877" s="0" t="n">
        <f aca="false">LN((K2877*3600)/10500)</f>
        <v>-3.75883605514518</v>
      </c>
      <c r="T2877" s="0" t="n">
        <f aca="false">LN(L2877/0.45)</f>
        <v>0.969684041906728</v>
      </c>
      <c r="U2877" s="0" t="n">
        <f aca="false">LN(N2877/0.45)</f>
        <v>0.969684041906728</v>
      </c>
      <c r="V2877" s="0" t="n">
        <f aca="false">SQRT(P2877^2+Q2877^2+R2877^2)</f>
        <v>2.73299089903497</v>
      </c>
      <c r="W2877" s="0" t="n">
        <f aca="false">SQRT(S2877^2+T2877^2+U2877^2)</f>
        <v>4.00117767310033</v>
      </c>
      <c r="X2877" s="0" t="n">
        <f aca="false">SQRT(P2877^2+Q2877^2+R2877^2+S2877^2+T2877^2+U2877^2)</f>
        <v>4.84547851361705</v>
      </c>
    </row>
    <row r="2878" customFormat="false" ht="12.8" hidden="false" customHeight="false" outlineLevel="0" collapsed="false">
      <c r="A2878" s="0" t="n">
        <v>0.0001</v>
      </c>
      <c r="B2878" s="0" t="n">
        <v>0.349</v>
      </c>
      <c r="C2878" s="0" t="n">
        <v>15000</v>
      </c>
      <c r="D2878" s="0" t="n">
        <v>0.577</v>
      </c>
      <c r="E2878" s="0" t="n">
        <v>66</v>
      </c>
      <c r="F2878" s="0" t="n">
        <v>3.666666667</v>
      </c>
      <c r="G2878" s="0" t="n">
        <v>7893.95166</v>
      </c>
      <c r="H2878" s="0" t="n">
        <v>0.39437</v>
      </c>
      <c r="I2878" s="0" t="n">
        <v>291.6537</v>
      </c>
      <c r="J2878" s="0" t="n">
        <v>15.56</v>
      </c>
      <c r="K2878" s="0" t="n">
        <v>0.07076</v>
      </c>
      <c r="L2878" s="0" t="n">
        <v>1.2538</v>
      </c>
      <c r="M2878" s="0" t="n">
        <v>23.4267</v>
      </c>
      <c r="N2878" s="0" t="n">
        <v>1.2538</v>
      </c>
      <c r="O2878" s="0" t="n">
        <v>15.56</v>
      </c>
      <c r="P2878" s="0" t="n">
        <f aca="false">LN(G2878/4200)</f>
        <v>0.631012328294377</v>
      </c>
      <c r="Q2878" s="0" t="n">
        <f aca="false">LN((H2878*3600)/13250)</f>
        <v>-2.23352943102563</v>
      </c>
      <c r="R2878" s="0" t="n">
        <f aca="false">LN(I2878/70.1)</f>
        <v>1.42564434551786</v>
      </c>
      <c r="S2878" s="0" t="n">
        <f aca="false">LN((K2878*3600)/10500)</f>
        <v>-3.71890282139197</v>
      </c>
      <c r="T2878" s="0" t="n">
        <f aca="false">LN(L2878/0.45)</f>
        <v>1.0246866360755</v>
      </c>
      <c r="U2878" s="0" t="n">
        <f aca="false">LN(N2878/0.45)</f>
        <v>1.0246866360755</v>
      </c>
      <c r="V2878" s="0" t="n">
        <f aca="false">SQRT(P2878^2+Q2878^2+R2878^2)</f>
        <v>2.7238377480357</v>
      </c>
      <c r="W2878" s="0" t="n">
        <f aca="false">SQRT(S2878^2+T2878^2+U2878^2)</f>
        <v>3.99126591437611</v>
      </c>
      <c r="X2878" s="0" t="n">
        <f aca="false">SQRT(P2878^2+Q2878^2+R2878^2+S2878^2+T2878^2+U2878^2)</f>
        <v>4.8321315872899</v>
      </c>
    </row>
    <row r="2879" customFormat="false" ht="12.8" hidden="false" customHeight="false" outlineLevel="0" collapsed="false">
      <c r="A2879" s="0" t="n">
        <v>0.0002666666667</v>
      </c>
      <c r="B2879" s="0" t="n">
        <v>0.349</v>
      </c>
      <c r="C2879" s="0" t="n">
        <v>15000</v>
      </c>
      <c r="D2879" s="0" t="n">
        <v>0.577</v>
      </c>
      <c r="E2879" s="0" t="n">
        <v>66</v>
      </c>
      <c r="F2879" s="0" t="n">
        <v>3.666666667</v>
      </c>
      <c r="G2879" s="0" t="n">
        <v>7892.12646</v>
      </c>
      <c r="H2879" s="0" t="n">
        <v>0.39299</v>
      </c>
      <c r="I2879" s="0" t="n">
        <v>291.6537</v>
      </c>
      <c r="J2879" s="0" t="n">
        <v>15.56</v>
      </c>
      <c r="K2879" s="0" t="n">
        <v>0.06938</v>
      </c>
      <c r="L2879" s="0" t="n">
        <v>1.2325</v>
      </c>
      <c r="M2879" s="0" t="n">
        <v>23.4304</v>
      </c>
      <c r="N2879" s="0" t="n">
        <v>1.2325</v>
      </c>
      <c r="O2879" s="0" t="n">
        <v>15.56</v>
      </c>
      <c r="P2879" s="0" t="n">
        <f aca="false">LN(G2879/4200)</f>
        <v>0.630781086564258</v>
      </c>
      <c r="Q2879" s="0" t="n">
        <f aca="false">LN((H2879*3600)/13250)</f>
        <v>-2.2370348196994</v>
      </c>
      <c r="R2879" s="0" t="n">
        <f aca="false">LN(I2879/70.1)</f>
        <v>1.42564434551786</v>
      </c>
      <c r="S2879" s="0" t="n">
        <f aca="false">LN((K2879*3600)/10500)</f>
        <v>-3.73859804914195</v>
      </c>
      <c r="T2879" s="0" t="n">
        <f aca="false">LN(L2879/0.45)</f>
        <v>1.00755232315248</v>
      </c>
      <c r="U2879" s="0" t="n">
        <f aca="false">LN(N2879/0.45)</f>
        <v>1.00755232315248</v>
      </c>
      <c r="V2879" s="0" t="n">
        <f aca="false">SQRT(P2879^2+Q2879^2+R2879^2)</f>
        <v>2.72665937799751</v>
      </c>
      <c r="W2879" s="0" t="n">
        <f aca="false">SQRT(S2879^2+T2879^2+U2879^2)</f>
        <v>4.00092973455269</v>
      </c>
      <c r="X2879" s="0" t="n">
        <f aca="false">SQRT(P2879^2+Q2879^2+R2879^2+S2879^2+T2879^2+U2879^2)</f>
        <v>4.84170528888837</v>
      </c>
    </row>
    <row r="2880" customFormat="false" ht="12.8" hidden="false" customHeight="false" outlineLevel="0" collapsed="false">
      <c r="A2880" s="0" t="n">
        <v>0.0004333333333</v>
      </c>
      <c r="B2880" s="0" t="n">
        <v>0.349</v>
      </c>
      <c r="C2880" s="0" t="n">
        <v>15000</v>
      </c>
      <c r="D2880" s="0" t="n">
        <v>0.577</v>
      </c>
      <c r="E2880" s="0" t="n">
        <v>66</v>
      </c>
      <c r="F2880" s="0" t="n">
        <v>3.666666667</v>
      </c>
      <c r="G2880" s="0" t="n">
        <v>7892.75635</v>
      </c>
      <c r="H2880" s="0" t="n">
        <v>0.39299</v>
      </c>
      <c r="I2880" s="0" t="n">
        <v>291.6537</v>
      </c>
      <c r="J2880" s="0" t="n">
        <v>15.56</v>
      </c>
      <c r="K2880" s="0" t="n">
        <v>0.06938</v>
      </c>
      <c r="L2880" s="0" t="n">
        <v>1.2736</v>
      </c>
      <c r="M2880" s="0" t="n">
        <v>23.4286</v>
      </c>
      <c r="N2880" s="0" t="n">
        <v>1.2736</v>
      </c>
      <c r="O2880" s="0" t="n">
        <v>15.56</v>
      </c>
      <c r="P2880" s="0" t="n">
        <f aca="false">LN(G2880/4200)</f>
        <v>0.630860895835941</v>
      </c>
      <c r="Q2880" s="0" t="n">
        <f aca="false">LN((H2880*3600)/13250)</f>
        <v>-2.2370348196994</v>
      </c>
      <c r="R2880" s="0" t="n">
        <f aca="false">LN(I2880/70.1)</f>
        <v>1.42564434551786</v>
      </c>
      <c r="S2880" s="0" t="n">
        <f aca="false">LN((K2880*3600)/10500)</f>
        <v>-3.73859804914195</v>
      </c>
      <c r="T2880" s="0" t="n">
        <f aca="false">LN(L2880/0.45)</f>
        <v>1.04035523232575</v>
      </c>
      <c r="U2880" s="0" t="n">
        <f aca="false">LN(N2880/0.45)</f>
        <v>1.04035523232575</v>
      </c>
      <c r="V2880" s="0" t="n">
        <f aca="false">SQRT(P2880^2+Q2880^2+R2880^2)</f>
        <v>2.72667784205423</v>
      </c>
      <c r="W2880" s="0" t="n">
        <f aca="false">SQRT(S2880^2+T2880^2+U2880^2)</f>
        <v>4.01768507873665</v>
      </c>
      <c r="X2880" s="0" t="n">
        <f aca="false">SQRT(P2880^2+Q2880^2+R2880^2+S2880^2+T2880^2+U2880^2)</f>
        <v>4.85557055826116</v>
      </c>
    </row>
    <row r="2881" customFormat="false" ht="12.8" hidden="false" customHeight="false" outlineLevel="0" collapsed="false">
      <c r="A2881" s="0" t="n">
        <v>0.0006</v>
      </c>
      <c r="B2881" s="0" t="n">
        <v>0.349</v>
      </c>
      <c r="C2881" s="0" t="n">
        <v>15000</v>
      </c>
      <c r="D2881" s="0" t="n">
        <v>0.577</v>
      </c>
      <c r="E2881" s="0" t="n">
        <v>66</v>
      </c>
      <c r="F2881" s="0" t="n">
        <v>3.666666667</v>
      </c>
      <c r="G2881" s="0" t="n">
        <v>7890.90723</v>
      </c>
      <c r="H2881" s="0" t="n">
        <v>0.39299</v>
      </c>
      <c r="I2881" s="0" t="n">
        <v>291.6538</v>
      </c>
      <c r="J2881" s="0" t="n">
        <v>15.56</v>
      </c>
      <c r="K2881" s="0" t="n">
        <v>0.06799</v>
      </c>
      <c r="L2881" s="0" t="n">
        <v>1.1867</v>
      </c>
      <c r="M2881" s="0" t="n">
        <v>23.4223</v>
      </c>
      <c r="N2881" s="0" t="n">
        <v>1.1867</v>
      </c>
      <c r="O2881" s="0" t="n">
        <v>15.56</v>
      </c>
      <c r="P2881" s="0" t="n">
        <f aca="false">LN(G2881/4200)</f>
        <v>0.63062658774909</v>
      </c>
      <c r="Q2881" s="0" t="n">
        <f aca="false">LN((H2881*3600)/13250)</f>
        <v>-2.2370348196994</v>
      </c>
      <c r="R2881" s="0" t="n">
        <f aca="false">LN(I2881/70.1)</f>
        <v>1.42564468839018</v>
      </c>
      <c r="S2881" s="0" t="n">
        <f aca="false">LN((K2881*3600)/10500)</f>
        <v>-3.75883605514518</v>
      </c>
      <c r="T2881" s="0" t="n">
        <f aca="false">LN(L2881/0.45)</f>
        <v>0.969684041906728</v>
      </c>
      <c r="U2881" s="0" t="n">
        <f aca="false">LN(N2881/0.45)</f>
        <v>0.969684041906728</v>
      </c>
      <c r="V2881" s="0" t="n">
        <f aca="false">SQRT(P2881^2+Q2881^2+R2881^2)</f>
        <v>2.72662381990232</v>
      </c>
      <c r="W2881" s="0" t="n">
        <f aca="false">SQRT(S2881^2+T2881^2+U2881^2)</f>
        <v>4.00117767310033</v>
      </c>
      <c r="X2881" s="0" t="n">
        <f aca="false">SQRT(P2881^2+Q2881^2+R2881^2+S2881^2+T2881^2+U2881^2)</f>
        <v>4.84189015023836</v>
      </c>
    </row>
    <row r="2882" customFormat="false" ht="12.8" hidden="false" customHeight="false" outlineLevel="0" collapsed="false">
      <c r="A2882" s="0" t="n">
        <v>0.0001</v>
      </c>
      <c r="B2882" s="0" t="n">
        <v>0.235</v>
      </c>
      <c r="C2882" s="0" t="n">
        <v>5000</v>
      </c>
      <c r="D2882" s="0" t="n">
        <v>0.6096666667</v>
      </c>
      <c r="E2882" s="0" t="n">
        <v>66</v>
      </c>
      <c r="F2882" s="0" t="n">
        <v>3.666666667</v>
      </c>
      <c r="G2882" s="0" t="n">
        <v>8637.79102</v>
      </c>
      <c r="H2882" s="0" t="n">
        <v>0.34854</v>
      </c>
      <c r="I2882" s="0" t="n">
        <v>323.6695</v>
      </c>
      <c r="J2882" s="0" t="n">
        <v>15.56</v>
      </c>
      <c r="K2882" s="0" t="n">
        <v>0.0541</v>
      </c>
      <c r="L2882" s="0" t="n">
        <v>0.3801</v>
      </c>
      <c r="M2882" s="0" t="n">
        <v>33.4166</v>
      </c>
      <c r="N2882" s="0" t="n">
        <v>0.3801</v>
      </c>
      <c r="O2882" s="0" t="n">
        <v>15.56</v>
      </c>
      <c r="P2882" s="0" t="n">
        <f aca="false">LN(G2882/4200)</f>
        <v>0.721062355856274</v>
      </c>
      <c r="Q2882" s="0" t="n">
        <f aca="false">LN((H2882*3600)/13250)</f>
        <v>-2.35706598471981</v>
      </c>
      <c r="R2882" s="0" t="n">
        <f aca="false">LN(I2882/70.1)</f>
        <v>1.52980013940635</v>
      </c>
      <c r="S2882" s="0" t="n">
        <f aca="false">LN((K2882*3600)/10500)</f>
        <v>-3.98736250483111</v>
      </c>
      <c r="T2882" s="0" t="n">
        <f aca="false">LN(L2882/0.45)</f>
        <v>-0.168813206769162</v>
      </c>
      <c r="U2882" s="0" t="n">
        <f aca="false">LN(N2882/0.45)</f>
        <v>-0.168813206769162</v>
      </c>
      <c r="V2882" s="0" t="n">
        <f aca="false">SQRT(P2882^2+Q2882^2+R2882^2)</f>
        <v>2.90103075541847</v>
      </c>
      <c r="W2882" s="0" t="n">
        <f aca="false">SQRT(S2882^2+T2882^2+U2882^2)</f>
        <v>3.99450316591343</v>
      </c>
      <c r="X2882" s="0" t="n">
        <f aca="false">SQRT(P2882^2+Q2882^2+R2882^2+S2882^2+T2882^2+U2882^2)</f>
        <v>4.93680412679866</v>
      </c>
    </row>
    <row r="2883" customFormat="false" ht="12.8" hidden="false" customHeight="false" outlineLevel="0" collapsed="false">
      <c r="A2883" s="0" t="n">
        <v>0.0002666666667</v>
      </c>
      <c r="B2883" s="0" t="n">
        <v>0.235</v>
      </c>
      <c r="C2883" s="0" t="n">
        <v>5000</v>
      </c>
      <c r="D2883" s="0" t="n">
        <v>0.6096666667</v>
      </c>
      <c r="E2883" s="0" t="n">
        <v>66</v>
      </c>
      <c r="F2883" s="0" t="n">
        <v>3.666666667</v>
      </c>
      <c r="G2883" s="0" t="n">
        <v>8641.5332</v>
      </c>
      <c r="H2883" s="0" t="n">
        <v>0.34854</v>
      </c>
      <c r="I2883" s="0" t="n">
        <v>323.6694</v>
      </c>
      <c r="J2883" s="0" t="n">
        <v>15.56</v>
      </c>
      <c r="K2883" s="0" t="n">
        <v>0.0541</v>
      </c>
      <c r="L2883" s="0" t="n">
        <v>0.3904</v>
      </c>
      <c r="M2883" s="0" t="n">
        <v>33.4184</v>
      </c>
      <c r="N2883" s="0" t="n">
        <v>0.3904</v>
      </c>
      <c r="O2883" s="0" t="n">
        <v>15.56</v>
      </c>
      <c r="P2883" s="0" t="n">
        <f aca="false">LN(G2883/4200)</f>
        <v>0.721495495487299</v>
      </c>
      <c r="Q2883" s="0" t="n">
        <f aca="false">LN((H2883*3600)/13250)</f>
        <v>-2.35706598471981</v>
      </c>
      <c r="R2883" s="0" t="n">
        <f aca="false">LN(I2883/70.1)</f>
        <v>1.52979983044918</v>
      </c>
      <c r="S2883" s="0" t="n">
        <f aca="false">LN((K2883*3600)/10500)</f>
        <v>-3.98736250483111</v>
      </c>
      <c r="T2883" s="0" t="n">
        <f aca="false">LN(L2883/0.45)</f>
        <v>-0.142075728225428</v>
      </c>
      <c r="U2883" s="0" t="n">
        <f aca="false">LN(N2883/0.45)</f>
        <v>-0.142075728225428</v>
      </c>
      <c r="V2883" s="0" t="n">
        <f aca="false">SQRT(P2883^2+Q2883^2+R2883^2)</f>
        <v>2.90113828136026</v>
      </c>
      <c r="W2883" s="0" t="n">
        <f aca="false">SQRT(S2883^2+T2883^2+U2883^2)</f>
        <v>3.99242166736364</v>
      </c>
      <c r="X2883" s="0" t="n">
        <f aca="false">SQRT(P2883^2+Q2883^2+R2883^2+S2883^2+T2883^2+U2883^2)</f>
        <v>4.93518328916045</v>
      </c>
    </row>
    <row r="2884" customFormat="false" ht="12.8" hidden="false" customHeight="false" outlineLevel="0" collapsed="false">
      <c r="A2884" s="0" t="n">
        <v>0.0004333333333</v>
      </c>
      <c r="B2884" s="0" t="n">
        <v>0.235</v>
      </c>
      <c r="C2884" s="0" t="n">
        <v>5000</v>
      </c>
      <c r="D2884" s="0" t="n">
        <v>0.6096666667</v>
      </c>
      <c r="E2884" s="0" t="n">
        <v>66</v>
      </c>
      <c r="F2884" s="0" t="n">
        <v>3.666666667</v>
      </c>
      <c r="G2884" s="0" t="n">
        <v>8640.72461</v>
      </c>
      <c r="H2884" s="0" t="n">
        <v>0.34854</v>
      </c>
      <c r="I2884" s="0" t="n">
        <v>323.6694</v>
      </c>
      <c r="J2884" s="0" t="n">
        <v>15.56</v>
      </c>
      <c r="K2884" s="0" t="n">
        <v>0.0541</v>
      </c>
      <c r="L2884" s="0" t="n">
        <v>0.3951</v>
      </c>
      <c r="M2884" s="0" t="n">
        <v>33.4186</v>
      </c>
      <c r="N2884" s="0" t="n">
        <v>0.3951</v>
      </c>
      <c r="O2884" s="0" t="n">
        <v>15.56</v>
      </c>
      <c r="P2884" s="0" t="n">
        <f aca="false">LN(G2884/4200)</f>
        <v>0.721401920908158</v>
      </c>
      <c r="Q2884" s="0" t="n">
        <f aca="false">LN((H2884*3600)/13250)</f>
        <v>-2.35706598471981</v>
      </c>
      <c r="R2884" s="0" t="n">
        <f aca="false">LN(I2884/70.1)</f>
        <v>1.52979983044918</v>
      </c>
      <c r="S2884" s="0" t="n">
        <f aca="false">LN((K2884*3600)/10500)</f>
        <v>-3.98736250483111</v>
      </c>
      <c r="T2884" s="0" t="n">
        <f aca="false">LN(L2884/0.45)</f>
        <v>-0.13010868534702</v>
      </c>
      <c r="U2884" s="0" t="n">
        <f aca="false">LN(N2884/0.45)</f>
        <v>-0.13010868534702</v>
      </c>
      <c r="V2884" s="0" t="n">
        <f aca="false">SQRT(P2884^2+Q2884^2+R2884^2)</f>
        <v>2.90111501134572</v>
      </c>
      <c r="W2884" s="0" t="n">
        <f aca="false">SQRT(S2884^2+T2884^2+U2884^2)</f>
        <v>3.99160572764126</v>
      </c>
      <c r="X2884" s="0" t="n">
        <f aca="false">SQRT(P2884^2+Q2884^2+R2884^2+S2884^2+T2884^2+U2884^2)</f>
        <v>4.9345095596213</v>
      </c>
    </row>
    <row r="2885" customFormat="false" ht="12.8" hidden="false" customHeight="false" outlineLevel="0" collapsed="false">
      <c r="A2885" s="0" t="n">
        <v>0.0006</v>
      </c>
      <c r="B2885" s="0" t="n">
        <v>0.235</v>
      </c>
      <c r="C2885" s="0" t="n">
        <v>5000</v>
      </c>
      <c r="D2885" s="0" t="n">
        <v>0.6096666667</v>
      </c>
      <c r="E2885" s="0" t="n">
        <v>66</v>
      </c>
      <c r="F2885" s="0" t="n">
        <v>3.666666667</v>
      </c>
      <c r="G2885" s="0" t="n">
        <v>8639.9082</v>
      </c>
      <c r="H2885" s="0" t="n">
        <v>0.34854</v>
      </c>
      <c r="I2885" s="0" t="n">
        <v>323.6695</v>
      </c>
      <c r="J2885" s="0" t="n">
        <v>15.56</v>
      </c>
      <c r="K2885" s="0" t="n">
        <v>0.0541</v>
      </c>
      <c r="L2885" s="0" t="n">
        <v>0.3982</v>
      </c>
      <c r="M2885" s="0" t="n">
        <v>33.4169</v>
      </c>
      <c r="N2885" s="0" t="n">
        <v>0.3982</v>
      </c>
      <c r="O2885" s="0" t="n">
        <v>15.56</v>
      </c>
      <c r="P2885" s="0" t="n">
        <f aca="false">LN(G2885/4200)</f>
        <v>0.721307432470196</v>
      </c>
      <c r="Q2885" s="0" t="n">
        <f aca="false">LN((H2885*3600)/13250)</f>
        <v>-2.35706598471981</v>
      </c>
      <c r="R2885" s="0" t="n">
        <f aca="false">LN(I2885/70.1)</f>
        <v>1.52980013940635</v>
      </c>
      <c r="S2885" s="0" t="n">
        <f aca="false">LN((K2885*3600)/10500)</f>
        <v>-3.98736250483111</v>
      </c>
      <c r="T2885" s="0" t="n">
        <f aca="false">LN(L2885/0.45)</f>
        <v>-0.12229319113427</v>
      </c>
      <c r="U2885" s="0" t="n">
        <f aca="false">LN(N2885/0.45)</f>
        <v>-0.12229319113427</v>
      </c>
      <c r="V2885" s="0" t="n">
        <f aca="false">SQRT(P2885^2+Q2885^2+R2885^2)</f>
        <v>2.90109167986598</v>
      </c>
      <c r="W2885" s="0" t="n">
        <f aca="false">SQRT(S2885^2+T2885^2+U2885^2)</f>
        <v>3.99111149858391</v>
      </c>
      <c r="X2885" s="0" t="n">
        <f aca="false">SQRT(P2885^2+Q2885^2+R2885^2+S2885^2+T2885^2+U2885^2)</f>
        <v>4.93409605998062</v>
      </c>
    </row>
    <row r="2886" customFormat="false" ht="12.8" hidden="false" customHeight="false" outlineLevel="0" collapsed="false">
      <c r="A2886" s="0" t="n">
        <v>0.0001</v>
      </c>
      <c r="B2886" s="0" t="n">
        <v>0.273</v>
      </c>
      <c r="C2886" s="0" t="n">
        <v>5000</v>
      </c>
      <c r="D2886" s="0" t="n">
        <v>0.6096666667</v>
      </c>
      <c r="E2886" s="0" t="n">
        <v>66</v>
      </c>
      <c r="F2886" s="0" t="n">
        <v>3.666666667</v>
      </c>
      <c r="G2886" s="0" t="n">
        <v>8618.52344</v>
      </c>
      <c r="H2886" s="0" t="n">
        <v>0.34993</v>
      </c>
      <c r="I2886" s="0" t="n">
        <v>322.722</v>
      </c>
      <c r="J2886" s="0" t="n">
        <v>15.56</v>
      </c>
      <c r="K2886" s="0" t="n">
        <v>0.0541</v>
      </c>
      <c r="L2886" s="0" t="n">
        <v>0.3801</v>
      </c>
      <c r="M2886" s="0" t="n">
        <v>33.1191</v>
      </c>
      <c r="N2886" s="0" t="n">
        <v>0.3801</v>
      </c>
      <c r="O2886" s="0" t="n">
        <v>15.56</v>
      </c>
      <c r="P2886" s="0" t="n">
        <f aca="false">LN(G2886/4200)</f>
        <v>0.7188292500501</v>
      </c>
      <c r="Q2886" s="0" t="n">
        <f aca="false">LN((H2886*3600)/13250)</f>
        <v>-2.35308585147151</v>
      </c>
      <c r="R2886" s="0" t="n">
        <f aca="false">LN(I2886/70.1)</f>
        <v>1.52686847746891</v>
      </c>
      <c r="S2886" s="0" t="n">
        <f aca="false">LN((K2886*3600)/10500)</f>
        <v>-3.98736250483111</v>
      </c>
      <c r="T2886" s="0" t="n">
        <f aca="false">LN(L2886/0.45)</f>
        <v>-0.168813206769162</v>
      </c>
      <c r="U2886" s="0" t="n">
        <f aca="false">LN(N2886/0.45)</f>
        <v>-0.168813206769162</v>
      </c>
      <c r="V2886" s="0" t="n">
        <f aca="false">SQRT(P2886^2+Q2886^2+R2886^2)</f>
        <v>2.8956960929302</v>
      </c>
      <c r="W2886" s="0" t="n">
        <f aca="false">SQRT(S2886^2+T2886^2+U2886^2)</f>
        <v>3.99450316591343</v>
      </c>
      <c r="X2886" s="0" t="n">
        <f aca="false">SQRT(P2886^2+Q2886^2+R2886^2+S2886^2+T2886^2+U2886^2)</f>
        <v>4.93367118939879</v>
      </c>
    </row>
    <row r="2887" customFormat="false" ht="12.8" hidden="false" customHeight="false" outlineLevel="0" collapsed="false">
      <c r="A2887" s="0" t="n">
        <v>0.0002666666667</v>
      </c>
      <c r="B2887" s="0" t="n">
        <v>0.273</v>
      </c>
      <c r="C2887" s="0" t="n">
        <v>5000</v>
      </c>
      <c r="D2887" s="0" t="n">
        <v>0.6096666667</v>
      </c>
      <c r="E2887" s="0" t="n">
        <v>66</v>
      </c>
      <c r="F2887" s="0" t="n">
        <v>3.666666667</v>
      </c>
      <c r="G2887" s="0" t="n">
        <v>8617.24805</v>
      </c>
      <c r="H2887" s="0" t="n">
        <v>0.34993</v>
      </c>
      <c r="I2887" s="0" t="n">
        <v>322.722</v>
      </c>
      <c r="J2887" s="0" t="n">
        <v>15.56</v>
      </c>
      <c r="K2887" s="0" t="n">
        <v>0.0541</v>
      </c>
      <c r="L2887" s="0" t="n">
        <v>0.3904</v>
      </c>
      <c r="M2887" s="0" t="n">
        <v>33.1165</v>
      </c>
      <c r="N2887" s="0" t="n">
        <v>0.3904</v>
      </c>
      <c r="O2887" s="0" t="n">
        <v>15.56</v>
      </c>
      <c r="P2887" s="0" t="n">
        <f aca="false">LN(G2887/4200)</f>
        <v>0.718681256674454</v>
      </c>
      <c r="Q2887" s="0" t="n">
        <f aca="false">LN((H2887*3600)/13250)</f>
        <v>-2.35308585147151</v>
      </c>
      <c r="R2887" s="0" t="n">
        <f aca="false">LN(I2887/70.1)</f>
        <v>1.52686847746891</v>
      </c>
      <c r="S2887" s="0" t="n">
        <f aca="false">LN((K2887*3600)/10500)</f>
        <v>-3.98736250483111</v>
      </c>
      <c r="T2887" s="0" t="n">
        <f aca="false">LN(L2887/0.45)</f>
        <v>-0.142075728225428</v>
      </c>
      <c r="U2887" s="0" t="n">
        <f aca="false">LN(N2887/0.45)</f>
        <v>-0.142075728225428</v>
      </c>
      <c r="V2887" s="0" t="n">
        <f aca="false">SQRT(P2887^2+Q2887^2+R2887^2)</f>
        <v>2.89565935851903</v>
      </c>
      <c r="W2887" s="0" t="n">
        <f aca="false">SQRT(S2887^2+T2887^2+U2887^2)</f>
        <v>3.99242166736364</v>
      </c>
      <c r="X2887" s="0" t="n">
        <f aca="false">SQRT(P2887^2+Q2887^2+R2887^2+S2887^2+T2887^2+U2887^2)</f>
        <v>4.93196450621996</v>
      </c>
    </row>
    <row r="2888" customFormat="false" ht="12.8" hidden="false" customHeight="false" outlineLevel="0" collapsed="false">
      <c r="A2888" s="0" t="n">
        <v>0.0004333333333</v>
      </c>
      <c r="B2888" s="0" t="n">
        <v>0.273</v>
      </c>
      <c r="C2888" s="0" t="n">
        <v>5000</v>
      </c>
      <c r="D2888" s="0" t="n">
        <v>0.6096666667</v>
      </c>
      <c r="E2888" s="0" t="n">
        <v>66</v>
      </c>
      <c r="F2888" s="0" t="n">
        <v>3.666666667</v>
      </c>
      <c r="G2888" s="0" t="n">
        <v>8616.43359</v>
      </c>
      <c r="H2888" s="0" t="n">
        <v>0.34993</v>
      </c>
      <c r="I2888" s="0" t="n">
        <v>322.722</v>
      </c>
      <c r="J2888" s="0" t="n">
        <v>15.56</v>
      </c>
      <c r="K2888" s="0" t="n">
        <v>0.0541</v>
      </c>
      <c r="L2888" s="0" t="n">
        <v>0.3951</v>
      </c>
      <c r="M2888" s="0" t="n">
        <v>33.1168</v>
      </c>
      <c r="N2888" s="0" t="n">
        <v>0.3951</v>
      </c>
      <c r="O2888" s="0" t="n">
        <v>15.56</v>
      </c>
      <c r="P2888" s="0" t="n">
        <f aca="false">LN(G2888/4200)</f>
        <v>0.71858673711472</v>
      </c>
      <c r="Q2888" s="0" t="n">
        <f aca="false">LN((H2888*3600)/13250)</f>
        <v>-2.35308585147151</v>
      </c>
      <c r="R2888" s="0" t="n">
        <f aca="false">LN(I2888/70.1)</f>
        <v>1.52686847746891</v>
      </c>
      <c r="S2888" s="0" t="n">
        <f aca="false">LN((K2888*3600)/10500)</f>
        <v>-3.98736250483111</v>
      </c>
      <c r="T2888" s="0" t="n">
        <f aca="false">LN(L2888/0.45)</f>
        <v>-0.13010868534702</v>
      </c>
      <c r="U2888" s="0" t="n">
        <f aca="false">LN(N2888/0.45)</f>
        <v>-0.13010868534702</v>
      </c>
      <c r="V2888" s="0" t="n">
        <f aca="false">SQRT(P2888^2+Q2888^2+R2888^2)</f>
        <v>2.89563590091034</v>
      </c>
      <c r="W2888" s="0" t="n">
        <f aca="false">SQRT(S2888^2+T2888^2+U2888^2)</f>
        <v>3.99160572764126</v>
      </c>
      <c r="X2888" s="0" t="n">
        <f aca="false">SQRT(P2888^2+Q2888^2+R2888^2+S2888^2+T2888^2+U2888^2)</f>
        <v>4.93129025261942</v>
      </c>
    </row>
    <row r="2889" customFormat="false" ht="12.8" hidden="false" customHeight="false" outlineLevel="0" collapsed="false">
      <c r="A2889" s="0" t="n">
        <v>0.0006</v>
      </c>
      <c r="B2889" s="0" t="n">
        <v>0.273</v>
      </c>
      <c r="C2889" s="0" t="n">
        <v>5000</v>
      </c>
      <c r="D2889" s="0" t="n">
        <v>0.6096666667</v>
      </c>
      <c r="E2889" s="0" t="n">
        <v>66</v>
      </c>
      <c r="F2889" s="0" t="n">
        <v>3.666666667</v>
      </c>
      <c r="G2889" s="0" t="n">
        <v>8615.61719</v>
      </c>
      <c r="H2889" s="0" t="n">
        <v>0.34993</v>
      </c>
      <c r="I2889" s="0" t="n">
        <v>322.7219</v>
      </c>
      <c r="J2889" s="0" t="n">
        <v>15.56</v>
      </c>
      <c r="K2889" s="0" t="n">
        <v>0.0541</v>
      </c>
      <c r="L2889" s="0" t="n">
        <v>0.3982</v>
      </c>
      <c r="M2889" s="0" t="n">
        <v>33.1152</v>
      </c>
      <c r="N2889" s="0" t="n">
        <v>0.3982</v>
      </c>
      <c r="O2889" s="0" t="n">
        <v>15.56</v>
      </c>
      <c r="P2889" s="0" t="n">
        <f aca="false">LN(G2889/4200)</f>
        <v>0.718491983447727</v>
      </c>
      <c r="Q2889" s="0" t="n">
        <f aca="false">LN((H2889*3600)/13250)</f>
        <v>-2.35308585147151</v>
      </c>
      <c r="R2889" s="0" t="n">
        <f aca="false">LN(I2889/70.1)</f>
        <v>1.52686816760465</v>
      </c>
      <c r="S2889" s="0" t="n">
        <f aca="false">LN((K2889*3600)/10500)</f>
        <v>-3.98736250483111</v>
      </c>
      <c r="T2889" s="0" t="n">
        <f aca="false">LN(L2889/0.45)</f>
        <v>-0.12229319113427</v>
      </c>
      <c r="U2889" s="0" t="n">
        <f aca="false">LN(N2889/0.45)</f>
        <v>-0.12229319113427</v>
      </c>
      <c r="V2889" s="0" t="n">
        <f aca="false">SQRT(P2889^2+Q2889^2+R2889^2)</f>
        <v>2.89561222471491</v>
      </c>
      <c r="W2889" s="0" t="n">
        <f aca="false">SQRT(S2889^2+T2889^2+U2889^2)</f>
        <v>3.99111149858391</v>
      </c>
      <c r="X2889" s="0" t="n">
        <f aca="false">SQRT(P2889^2+Q2889^2+R2889^2+S2889^2+T2889^2+U2889^2)</f>
        <v>4.93087630650446</v>
      </c>
    </row>
    <row r="2890" customFormat="false" ht="12.8" hidden="false" customHeight="false" outlineLevel="0" collapsed="false">
      <c r="A2890" s="0" t="n">
        <v>0.0001</v>
      </c>
      <c r="B2890" s="0" t="n">
        <v>0.311</v>
      </c>
      <c r="C2890" s="0" t="n">
        <v>5000</v>
      </c>
      <c r="D2890" s="0" t="n">
        <v>0.6096666667</v>
      </c>
      <c r="E2890" s="0" t="n">
        <v>66</v>
      </c>
      <c r="F2890" s="0" t="n">
        <v>3.666666667</v>
      </c>
      <c r="G2890" s="0" t="n">
        <v>8594.2832</v>
      </c>
      <c r="H2890" s="0" t="n">
        <v>0.35132</v>
      </c>
      <c r="I2890" s="0" t="n">
        <v>321.7216</v>
      </c>
      <c r="J2890" s="0" t="n">
        <v>15.56</v>
      </c>
      <c r="K2890" s="0" t="n">
        <v>0.0541</v>
      </c>
      <c r="L2890" s="0" t="n">
        <v>0.3801</v>
      </c>
      <c r="M2890" s="0" t="n">
        <v>32.7998</v>
      </c>
      <c r="N2890" s="0" t="n">
        <v>0.3801</v>
      </c>
      <c r="O2890" s="0" t="n">
        <v>15.56</v>
      </c>
      <c r="P2890" s="0" t="n">
        <f aca="false">LN(G2890/4200)</f>
        <v>0.716012712743714</v>
      </c>
      <c r="Q2890" s="0" t="n">
        <f aca="false">LN((H2890*3600)/13250)</f>
        <v>-2.34912149690339</v>
      </c>
      <c r="R2890" s="0" t="n">
        <f aca="false">LN(I2890/70.1)</f>
        <v>1.52376378125164</v>
      </c>
      <c r="S2890" s="0" t="n">
        <f aca="false">LN((K2890*3600)/10500)</f>
        <v>-3.98736250483111</v>
      </c>
      <c r="T2890" s="0" t="n">
        <f aca="false">LN(L2890/0.45)</f>
        <v>-0.168813206769162</v>
      </c>
      <c r="U2890" s="0" t="n">
        <f aca="false">LN(N2890/0.45)</f>
        <v>-0.168813206769162</v>
      </c>
      <c r="V2890" s="0" t="n">
        <f aca="false">SQRT(P2890^2+Q2890^2+R2890^2)</f>
        <v>2.89013876363723</v>
      </c>
      <c r="W2890" s="0" t="n">
        <f aca="false">SQRT(S2890^2+T2890^2+U2890^2)</f>
        <v>3.99450316591343</v>
      </c>
      <c r="X2890" s="0" t="n">
        <f aca="false">SQRT(P2890^2+Q2890^2+R2890^2+S2890^2+T2890^2+U2890^2)</f>
        <v>4.93041150570325</v>
      </c>
    </row>
    <row r="2891" customFormat="false" ht="12.8" hidden="false" customHeight="false" outlineLevel="0" collapsed="false">
      <c r="A2891" s="0" t="n">
        <v>0.0002666666667</v>
      </c>
      <c r="B2891" s="0" t="n">
        <v>0.311</v>
      </c>
      <c r="C2891" s="0" t="n">
        <v>5000</v>
      </c>
      <c r="D2891" s="0" t="n">
        <v>0.6096666667</v>
      </c>
      <c r="E2891" s="0" t="n">
        <v>66</v>
      </c>
      <c r="F2891" s="0" t="n">
        <v>3.666666667</v>
      </c>
      <c r="G2891" s="0" t="n">
        <v>8591.86523</v>
      </c>
      <c r="H2891" s="0" t="n">
        <v>0.35132</v>
      </c>
      <c r="I2891" s="0" t="n">
        <v>321.7216</v>
      </c>
      <c r="J2891" s="0" t="n">
        <v>15.56</v>
      </c>
      <c r="K2891" s="0" t="n">
        <v>0.0541</v>
      </c>
      <c r="L2891" s="0" t="n">
        <v>0.3904</v>
      </c>
      <c r="M2891" s="0" t="n">
        <v>32.7974</v>
      </c>
      <c r="N2891" s="0" t="n">
        <v>0.3904</v>
      </c>
      <c r="O2891" s="0" t="n">
        <v>15.56</v>
      </c>
      <c r="P2891" s="0" t="n">
        <f aca="false">LN(G2891/4200)</f>
        <v>0.715731326832752</v>
      </c>
      <c r="Q2891" s="0" t="n">
        <f aca="false">LN((H2891*3600)/13250)</f>
        <v>-2.34912149690339</v>
      </c>
      <c r="R2891" s="0" t="n">
        <f aca="false">LN(I2891/70.1)</f>
        <v>1.52376378125164</v>
      </c>
      <c r="S2891" s="0" t="n">
        <f aca="false">LN((K2891*3600)/10500)</f>
        <v>-3.98736250483111</v>
      </c>
      <c r="T2891" s="0" t="n">
        <f aca="false">LN(L2891/0.45)</f>
        <v>-0.142075728225428</v>
      </c>
      <c r="U2891" s="0" t="n">
        <f aca="false">LN(N2891/0.45)</f>
        <v>-0.142075728225428</v>
      </c>
      <c r="V2891" s="0" t="n">
        <f aca="false">SQRT(P2891^2+Q2891^2+R2891^2)</f>
        <v>2.89006906500133</v>
      </c>
      <c r="W2891" s="0" t="n">
        <f aca="false">SQRT(S2891^2+T2891^2+U2891^2)</f>
        <v>3.99242166736364</v>
      </c>
      <c r="X2891" s="0" t="n">
        <f aca="false">SQRT(P2891^2+Q2891^2+R2891^2+S2891^2+T2891^2+U2891^2)</f>
        <v>4.9286844056515</v>
      </c>
    </row>
    <row r="2892" customFormat="false" ht="12.8" hidden="false" customHeight="false" outlineLevel="0" collapsed="false">
      <c r="A2892" s="0" t="n">
        <v>0.0004333333333</v>
      </c>
      <c r="B2892" s="0" t="n">
        <v>0.311</v>
      </c>
      <c r="C2892" s="0" t="n">
        <v>5000</v>
      </c>
      <c r="D2892" s="0" t="n">
        <v>0.6096666667</v>
      </c>
      <c r="E2892" s="0" t="n">
        <v>66</v>
      </c>
      <c r="F2892" s="0" t="n">
        <v>3.666666667</v>
      </c>
      <c r="G2892" s="0" t="n">
        <v>8591.04883</v>
      </c>
      <c r="H2892" s="0" t="n">
        <v>0.35132</v>
      </c>
      <c r="I2892" s="0" t="n">
        <v>321.7216</v>
      </c>
      <c r="J2892" s="0" t="n">
        <v>15.56</v>
      </c>
      <c r="K2892" s="0" t="n">
        <v>0.0541</v>
      </c>
      <c r="L2892" s="0" t="n">
        <v>0.3951</v>
      </c>
      <c r="M2892" s="0" t="n">
        <v>32.7979</v>
      </c>
      <c r="N2892" s="0" t="n">
        <v>0.3951</v>
      </c>
      <c r="O2892" s="0" t="n">
        <v>15.56</v>
      </c>
      <c r="P2892" s="0" t="n">
        <f aca="false">LN(G2892/4200)</f>
        <v>0.715636302205641</v>
      </c>
      <c r="Q2892" s="0" t="n">
        <f aca="false">LN((H2892*3600)/13250)</f>
        <v>-2.34912149690339</v>
      </c>
      <c r="R2892" s="0" t="n">
        <f aca="false">LN(I2892/70.1)</f>
        <v>1.52376378125164</v>
      </c>
      <c r="S2892" s="0" t="n">
        <f aca="false">LN((K2892*3600)/10500)</f>
        <v>-3.98736250483111</v>
      </c>
      <c r="T2892" s="0" t="n">
        <f aca="false">LN(L2892/0.45)</f>
        <v>-0.13010868534702</v>
      </c>
      <c r="U2892" s="0" t="n">
        <f aca="false">LN(N2892/0.45)</f>
        <v>-0.13010868534702</v>
      </c>
      <c r="V2892" s="0" t="n">
        <f aca="false">SQRT(P2892^2+Q2892^2+R2892^2)</f>
        <v>2.89004553343065</v>
      </c>
      <c r="W2892" s="0" t="n">
        <f aca="false">SQRT(S2892^2+T2892^2+U2892^2)</f>
        <v>3.99160572764126</v>
      </c>
      <c r="X2892" s="0" t="n">
        <f aca="false">SQRT(P2892^2+Q2892^2+R2892^2+S2892^2+T2892^2+U2892^2)</f>
        <v>4.92800968650032</v>
      </c>
    </row>
    <row r="2893" customFormat="false" ht="12.8" hidden="false" customHeight="false" outlineLevel="0" collapsed="false">
      <c r="A2893" s="0" t="n">
        <v>0.0006</v>
      </c>
      <c r="B2893" s="0" t="n">
        <v>0.311</v>
      </c>
      <c r="C2893" s="0" t="n">
        <v>5000</v>
      </c>
      <c r="D2893" s="0" t="n">
        <v>0.6096666667</v>
      </c>
      <c r="E2893" s="0" t="n">
        <v>66</v>
      </c>
      <c r="F2893" s="0" t="n">
        <v>3.666666667</v>
      </c>
      <c r="G2893" s="0" t="n">
        <v>8591.05469</v>
      </c>
      <c r="H2893" s="0" t="n">
        <v>0.35132</v>
      </c>
      <c r="I2893" s="0" t="n">
        <v>321.7216</v>
      </c>
      <c r="J2893" s="0" t="n">
        <v>15.56</v>
      </c>
      <c r="K2893" s="0" t="n">
        <v>0.0541</v>
      </c>
      <c r="L2893" s="0" t="n">
        <v>0.3982</v>
      </c>
      <c r="M2893" s="0" t="n">
        <v>32.8014</v>
      </c>
      <c r="N2893" s="0" t="n">
        <v>0.3982</v>
      </c>
      <c r="O2893" s="0" t="n">
        <v>15.56</v>
      </c>
      <c r="P2893" s="0" t="n">
        <f aca="false">LN(G2893/4200)</f>
        <v>0.715636984310716</v>
      </c>
      <c r="Q2893" s="0" t="n">
        <f aca="false">LN((H2893*3600)/13250)</f>
        <v>-2.34912149690339</v>
      </c>
      <c r="R2893" s="0" t="n">
        <f aca="false">LN(I2893/70.1)</f>
        <v>1.52376378125164</v>
      </c>
      <c r="S2893" s="0" t="n">
        <f aca="false">LN((K2893*3600)/10500)</f>
        <v>-3.98736250483111</v>
      </c>
      <c r="T2893" s="0" t="n">
        <f aca="false">LN(L2893/0.45)</f>
        <v>-0.12229319113427</v>
      </c>
      <c r="U2893" s="0" t="n">
        <f aca="false">LN(N2893/0.45)</f>
        <v>-0.12229319113427</v>
      </c>
      <c r="V2893" s="0" t="n">
        <f aca="false">SQRT(P2893^2+Q2893^2+R2893^2)</f>
        <v>2.89004570233435</v>
      </c>
      <c r="W2893" s="0" t="n">
        <f aca="false">SQRT(S2893^2+T2893^2+U2893^2)</f>
        <v>3.99111149858391</v>
      </c>
      <c r="X2893" s="0" t="n">
        <f aca="false">SQRT(P2893^2+Q2893^2+R2893^2+S2893^2+T2893^2+U2893^2)</f>
        <v>4.92760947678587</v>
      </c>
    </row>
    <row r="2894" customFormat="false" ht="12.8" hidden="false" customHeight="false" outlineLevel="0" collapsed="false">
      <c r="A2894" s="0" t="n">
        <v>0.0001</v>
      </c>
      <c r="B2894" s="0" t="n">
        <v>0.349</v>
      </c>
      <c r="C2894" s="0" t="n">
        <v>5000</v>
      </c>
      <c r="D2894" s="0" t="n">
        <v>0.6096666667</v>
      </c>
      <c r="E2894" s="0" t="n">
        <v>66</v>
      </c>
      <c r="F2894" s="0" t="n">
        <v>3.666666667</v>
      </c>
      <c r="G2894" s="0" t="n">
        <v>8567.97754</v>
      </c>
      <c r="H2894" s="0" t="n">
        <v>0.35271</v>
      </c>
      <c r="I2894" s="0" t="n">
        <v>320.6668</v>
      </c>
      <c r="J2894" s="0" t="n">
        <v>15.56</v>
      </c>
      <c r="K2894" s="0" t="n">
        <v>0.05549</v>
      </c>
      <c r="L2894" s="0" t="n">
        <v>0.4261</v>
      </c>
      <c r="M2894" s="0" t="n">
        <v>32.4616</v>
      </c>
      <c r="N2894" s="0" t="n">
        <v>0.4261</v>
      </c>
      <c r="O2894" s="0" t="n">
        <v>15.56</v>
      </c>
      <c r="P2894" s="0" t="n">
        <f aca="false">LN(G2894/4200)</f>
        <v>0.712947186470803</v>
      </c>
      <c r="Q2894" s="0" t="n">
        <f aca="false">LN((H2894*3600)/13250)</f>
        <v>-2.34517279640454</v>
      </c>
      <c r="R2894" s="0" t="n">
        <f aca="false">LN(I2894/70.1)</f>
        <v>1.52047978375738</v>
      </c>
      <c r="S2894" s="0" t="n">
        <f aca="false">LN((K2894*3600)/10500)</f>
        <v>-3.96199386634574</v>
      </c>
      <c r="T2894" s="0" t="n">
        <f aca="false">LN(L2894/0.45)</f>
        <v>-0.0545735222584992</v>
      </c>
      <c r="U2894" s="0" t="n">
        <f aca="false">LN(N2894/0.45)</f>
        <v>-0.0545735222584992</v>
      </c>
      <c r="V2894" s="0" t="n">
        <f aca="false">SQRT(P2894^2+Q2894^2+R2894^2)</f>
        <v>2.88443892438503</v>
      </c>
      <c r="W2894" s="0" t="n">
        <f aca="false">SQRT(S2894^2+T2894^2+U2894^2)</f>
        <v>3.96274550477629</v>
      </c>
      <c r="X2894" s="0" t="n">
        <f aca="false">SQRT(P2894^2+Q2894^2+R2894^2+S2894^2+T2894^2+U2894^2)</f>
        <v>4.90136101956713</v>
      </c>
    </row>
    <row r="2895" customFormat="false" ht="12.8" hidden="false" customHeight="false" outlineLevel="0" collapsed="false">
      <c r="A2895" s="0" t="n">
        <v>0.0002666666667</v>
      </c>
      <c r="B2895" s="0" t="n">
        <v>0.349</v>
      </c>
      <c r="C2895" s="0" t="n">
        <v>5000</v>
      </c>
      <c r="D2895" s="0" t="n">
        <v>0.6096666667</v>
      </c>
      <c r="E2895" s="0" t="n">
        <v>66</v>
      </c>
      <c r="F2895" s="0" t="n">
        <v>3.666666667</v>
      </c>
      <c r="G2895" s="0" t="n">
        <v>8566.36914</v>
      </c>
      <c r="H2895" s="0" t="n">
        <v>0.35271</v>
      </c>
      <c r="I2895" s="0" t="n">
        <v>320.6667</v>
      </c>
      <c r="J2895" s="0" t="n">
        <v>15.56</v>
      </c>
      <c r="K2895" s="0" t="n">
        <v>0.0541</v>
      </c>
      <c r="L2895" s="0" t="n">
        <v>0.3904</v>
      </c>
      <c r="M2895" s="0" t="n">
        <v>32.4646</v>
      </c>
      <c r="N2895" s="0" t="n">
        <v>0.3904</v>
      </c>
      <c r="O2895" s="0" t="n">
        <v>15.56</v>
      </c>
      <c r="P2895" s="0" t="n">
        <f aca="false">LN(G2895/4200)</f>
        <v>0.712759446601316</v>
      </c>
      <c r="Q2895" s="0" t="n">
        <f aca="false">LN((H2895*3600)/13250)</f>
        <v>-2.34517279640454</v>
      </c>
      <c r="R2895" s="0" t="n">
        <f aca="false">LN(I2895/70.1)</f>
        <v>1.52047947190715</v>
      </c>
      <c r="S2895" s="0" t="n">
        <f aca="false">LN((K2895*3600)/10500)</f>
        <v>-3.98736250483111</v>
      </c>
      <c r="T2895" s="0" t="n">
        <f aca="false">LN(L2895/0.45)</f>
        <v>-0.142075728225428</v>
      </c>
      <c r="U2895" s="0" t="n">
        <f aca="false">LN(N2895/0.45)</f>
        <v>-0.142075728225428</v>
      </c>
      <c r="V2895" s="0" t="n">
        <f aca="false">SQRT(P2895^2+Q2895^2+R2895^2)</f>
        <v>2.88439236204203</v>
      </c>
      <c r="W2895" s="0" t="n">
        <f aca="false">SQRT(S2895^2+T2895^2+U2895^2)</f>
        <v>3.99242166736364</v>
      </c>
      <c r="X2895" s="0" t="n">
        <f aca="false">SQRT(P2895^2+Q2895^2+R2895^2+S2895^2+T2895^2+U2895^2)</f>
        <v>4.92535786194679</v>
      </c>
    </row>
    <row r="2896" customFormat="false" ht="12.8" hidden="false" customHeight="false" outlineLevel="0" collapsed="false">
      <c r="A2896" s="0" t="n">
        <v>0.0004333333333</v>
      </c>
      <c r="B2896" s="0" t="n">
        <v>0.349</v>
      </c>
      <c r="C2896" s="0" t="n">
        <v>5000</v>
      </c>
      <c r="D2896" s="0" t="n">
        <v>0.6096666667</v>
      </c>
      <c r="E2896" s="0" t="n">
        <v>66</v>
      </c>
      <c r="F2896" s="0" t="n">
        <v>3.666666667</v>
      </c>
      <c r="G2896" s="0" t="n">
        <v>8564.75195</v>
      </c>
      <c r="H2896" s="0" t="n">
        <v>0.35271</v>
      </c>
      <c r="I2896" s="0" t="n">
        <v>320.6668</v>
      </c>
      <c r="J2896" s="0" t="n">
        <v>15.56</v>
      </c>
      <c r="K2896" s="0" t="n">
        <v>0.0541</v>
      </c>
      <c r="L2896" s="0" t="n">
        <v>0.3951</v>
      </c>
      <c r="M2896" s="0" t="n">
        <v>32.4602</v>
      </c>
      <c r="N2896" s="0" t="n">
        <v>0.3951</v>
      </c>
      <c r="O2896" s="0" t="n">
        <v>15.56</v>
      </c>
      <c r="P2896" s="0" t="n">
        <f aca="false">LN(G2896/4200)</f>
        <v>0.712570645180054</v>
      </c>
      <c r="Q2896" s="0" t="n">
        <f aca="false">LN((H2896*3600)/13250)</f>
        <v>-2.34517279640454</v>
      </c>
      <c r="R2896" s="0" t="n">
        <f aca="false">LN(I2896/70.1)</f>
        <v>1.52047978375738</v>
      </c>
      <c r="S2896" s="0" t="n">
        <f aca="false">LN((K2896*3600)/10500)</f>
        <v>-3.98736250483111</v>
      </c>
      <c r="T2896" s="0" t="n">
        <f aca="false">LN(L2896/0.45)</f>
        <v>-0.13010868534702</v>
      </c>
      <c r="U2896" s="0" t="n">
        <f aca="false">LN(N2896/0.45)</f>
        <v>-0.13010868534702</v>
      </c>
      <c r="V2896" s="0" t="n">
        <f aca="false">SQRT(P2896^2+Q2896^2+R2896^2)</f>
        <v>2.88434587769621</v>
      </c>
      <c r="W2896" s="0" t="n">
        <f aca="false">SQRT(S2896^2+T2896^2+U2896^2)</f>
        <v>3.99160572764126</v>
      </c>
      <c r="X2896" s="0" t="n">
        <f aca="false">SQRT(P2896^2+Q2896^2+R2896^2+S2896^2+T2896^2+U2896^2)</f>
        <v>4.92466927083653</v>
      </c>
    </row>
    <row r="2897" customFormat="false" ht="12.8" hidden="false" customHeight="false" outlineLevel="0" collapsed="false">
      <c r="A2897" s="0" t="n">
        <v>0.0006</v>
      </c>
      <c r="B2897" s="0" t="n">
        <v>0.349</v>
      </c>
      <c r="C2897" s="0" t="n">
        <v>5000</v>
      </c>
      <c r="D2897" s="0" t="n">
        <v>0.6096666667</v>
      </c>
      <c r="E2897" s="0" t="n">
        <v>66</v>
      </c>
      <c r="F2897" s="0" t="n">
        <v>3.666666667</v>
      </c>
      <c r="G2897" s="0" t="n">
        <v>8564.75195</v>
      </c>
      <c r="H2897" s="0" t="n">
        <v>0.35271</v>
      </c>
      <c r="I2897" s="0" t="n">
        <v>320.6668</v>
      </c>
      <c r="J2897" s="0" t="n">
        <v>15.56</v>
      </c>
      <c r="K2897" s="0" t="n">
        <v>0.0541</v>
      </c>
      <c r="L2897" s="0" t="n">
        <v>0.3982</v>
      </c>
      <c r="M2897" s="0" t="n">
        <v>32.4638</v>
      </c>
      <c r="N2897" s="0" t="n">
        <v>0.3982</v>
      </c>
      <c r="O2897" s="0" t="n">
        <v>15.56</v>
      </c>
      <c r="P2897" s="0" t="n">
        <f aca="false">LN(G2897/4200)</f>
        <v>0.712570645180054</v>
      </c>
      <c r="Q2897" s="0" t="n">
        <f aca="false">LN((H2897*3600)/13250)</f>
        <v>-2.34517279640454</v>
      </c>
      <c r="R2897" s="0" t="n">
        <f aca="false">LN(I2897/70.1)</f>
        <v>1.52047978375738</v>
      </c>
      <c r="S2897" s="0" t="n">
        <f aca="false">LN((K2897*3600)/10500)</f>
        <v>-3.98736250483111</v>
      </c>
      <c r="T2897" s="0" t="n">
        <f aca="false">LN(L2897/0.45)</f>
        <v>-0.12229319113427</v>
      </c>
      <c r="U2897" s="0" t="n">
        <f aca="false">LN(N2897/0.45)</f>
        <v>-0.12229319113427</v>
      </c>
      <c r="V2897" s="0" t="n">
        <f aca="false">SQRT(P2897^2+Q2897^2+R2897^2)</f>
        <v>2.88434587769621</v>
      </c>
      <c r="W2897" s="0" t="n">
        <f aca="false">SQRT(S2897^2+T2897^2+U2897^2)</f>
        <v>3.99111149858391</v>
      </c>
      <c r="X2897" s="0" t="n">
        <f aca="false">SQRT(P2897^2+Q2897^2+R2897^2+S2897^2+T2897^2+U2897^2)</f>
        <v>4.92426869050743</v>
      </c>
    </row>
    <row r="2898" customFormat="false" ht="12.8" hidden="false" customHeight="false" outlineLevel="0" collapsed="false">
      <c r="A2898" s="0" t="n">
        <v>0.0001</v>
      </c>
      <c r="B2898" s="0" t="n">
        <v>0.235</v>
      </c>
      <c r="C2898" s="0" t="n">
        <v>8333.333333</v>
      </c>
      <c r="D2898" s="0" t="n">
        <v>0.6096666667</v>
      </c>
      <c r="E2898" s="0" t="n">
        <v>66</v>
      </c>
      <c r="F2898" s="0" t="n">
        <v>3.666666667</v>
      </c>
      <c r="G2898" s="0" t="n">
        <v>8318.3291</v>
      </c>
      <c r="H2898" s="0" t="n">
        <v>0.36799</v>
      </c>
      <c r="I2898" s="0" t="n">
        <v>310.2273</v>
      </c>
      <c r="J2898" s="0" t="n">
        <v>15.56</v>
      </c>
      <c r="K2898" s="0" t="n">
        <v>0.06104</v>
      </c>
      <c r="L2898" s="0" t="n">
        <v>0.6577</v>
      </c>
      <c r="M2898" s="0" t="n">
        <v>29.2238</v>
      </c>
      <c r="N2898" s="0" t="n">
        <v>0.6577</v>
      </c>
      <c r="O2898" s="0" t="n">
        <v>15.56</v>
      </c>
      <c r="P2898" s="0" t="n">
        <f aca="false">LN(G2898/4200)</f>
        <v>0.683376880047962</v>
      </c>
      <c r="Q2898" s="0" t="n">
        <f aca="false">LN((H2898*3600)/13250)</f>
        <v>-2.30276322206563</v>
      </c>
      <c r="R2898" s="0" t="n">
        <f aca="false">LN(I2898/70.1)</f>
        <v>1.48738246056638</v>
      </c>
      <c r="S2898" s="0" t="n">
        <f aca="false">LN((K2898*3600)/10500)</f>
        <v>-3.86666730370735</v>
      </c>
      <c r="T2898" s="0" t="n">
        <f aca="false">LN(L2898/0.45)</f>
        <v>0.37950131754294</v>
      </c>
      <c r="U2898" s="0" t="n">
        <f aca="false">LN(N2898/0.45)</f>
        <v>0.37950131754294</v>
      </c>
      <c r="V2898" s="0" t="n">
        <f aca="false">SQRT(P2898^2+Q2898^2+R2898^2)</f>
        <v>2.82524848483858</v>
      </c>
      <c r="W2898" s="0" t="n">
        <f aca="false">SQRT(S2898^2+T2898^2+U2898^2)</f>
        <v>3.90373648413839</v>
      </c>
      <c r="X2898" s="0" t="n">
        <f aca="false">SQRT(P2898^2+Q2898^2+R2898^2+S2898^2+T2898^2+U2898^2)</f>
        <v>4.81883674123494</v>
      </c>
    </row>
    <row r="2899" customFormat="false" ht="12.8" hidden="false" customHeight="false" outlineLevel="0" collapsed="false">
      <c r="A2899" s="0" t="n">
        <v>0.0002666666667</v>
      </c>
      <c r="B2899" s="0" t="n">
        <v>0.235</v>
      </c>
      <c r="C2899" s="0" t="n">
        <v>8333.333333</v>
      </c>
      <c r="D2899" s="0" t="n">
        <v>0.6096666667</v>
      </c>
      <c r="E2899" s="0" t="n">
        <v>66</v>
      </c>
      <c r="F2899" s="0" t="n">
        <v>3.666666667</v>
      </c>
      <c r="G2899" s="0" t="n">
        <v>8322.74414</v>
      </c>
      <c r="H2899" s="0" t="n">
        <v>0.3666</v>
      </c>
      <c r="I2899" s="0" t="n">
        <v>310.2273</v>
      </c>
      <c r="J2899" s="0" t="n">
        <v>15.56</v>
      </c>
      <c r="K2899" s="0" t="n">
        <v>0.05965</v>
      </c>
      <c r="L2899" s="0" t="n">
        <v>0.6164</v>
      </c>
      <c r="M2899" s="0" t="n">
        <v>29.2243</v>
      </c>
      <c r="N2899" s="0" t="n">
        <v>0.6164</v>
      </c>
      <c r="O2899" s="0" t="n">
        <v>15.56</v>
      </c>
      <c r="P2899" s="0" t="n">
        <f aca="false">LN(G2899/4200)</f>
        <v>0.683907499682876</v>
      </c>
      <c r="Q2899" s="0" t="n">
        <f aca="false">LN((H2899*3600)/13250)</f>
        <v>-2.3065476505467</v>
      </c>
      <c r="R2899" s="0" t="n">
        <f aca="false">LN(I2899/70.1)</f>
        <v>1.48738246056638</v>
      </c>
      <c r="S2899" s="0" t="n">
        <f aca="false">LN((K2899*3600)/10500)</f>
        <v>-3.88970254213963</v>
      </c>
      <c r="T2899" s="0" t="n">
        <f aca="false">LN(L2899/0.45)</f>
        <v>0.314648520681595</v>
      </c>
      <c r="U2899" s="0" t="n">
        <f aca="false">LN(N2899/0.45)</f>
        <v>0.314648520681595</v>
      </c>
      <c r="V2899" s="0" t="n">
        <f aca="false">SQRT(P2899^2+Q2899^2+R2899^2)</f>
        <v>2.82846214688574</v>
      </c>
      <c r="W2899" s="0" t="n">
        <f aca="false">SQRT(S2899^2+T2899^2+U2899^2)</f>
        <v>3.91507257269411</v>
      </c>
      <c r="X2899" s="0" t="n">
        <f aca="false">SQRT(P2899^2+Q2899^2+R2899^2+S2899^2+T2899^2+U2899^2)</f>
        <v>4.82990593757551</v>
      </c>
    </row>
    <row r="2900" customFormat="false" ht="12.8" hidden="false" customHeight="false" outlineLevel="0" collapsed="false">
      <c r="A2900" s="0" t="n">
        <v>0.0004333333333</v>
      </c>
      <c r="B2900" s="0" t="n">
        <v>0.235</v>
      </c>
      <c r="C2900" s="0" t="n">
        <v>8333.333333</v>
      </c>
      <c r="D2900" s="0" t="n">
        <v>0.6096666667</v>
      </c>
      <c r="E2900" s="0" t="n">
        <v>66</v>
      </c>
      <c r="F2900" s="0" t="n">
        <v>3.666666667</v>
      </c>
      <c r="G2900" s="0" t="n">
        <v>8321.29004</v>
      </c>
      <c r="H2900" s="0" t="n">
        <v>0.3666</v>
      </c>
      <c r="I2900" s="0" t="n">
        <v>310.2273</v>
      </c>
      <c r="J2900" s="0" t="n">
        <v>15.56</v>
      </c>
      <c r="K2900" s="0" t="n">
        <v>0.05965</v>
      </c>
      <c r="L2900" s="0" t="n">
        <v>0.628</v>
      </c>
      <c r="M2900" s="0" t="n">
        <v>29.2231</v>
      </c>
      <c r="N2900" s="0" t="n">
        <v>0.628</v>
      </c>
      <c r="O2900" s="0" t="n">
        <v>15.56</v>
      </c>
      <c r="P2900" s="0" t="n">
        <f aca="false">LN(G2900/4200)</f>
        <v>0.683732770408954</v>
      </c>
      <c r="Q2900" s="0" t="n">
        <f aca="false">LN((H2900*3600)/13250)</f>
        <v>-2.3065476505467</v>
      </c>
      <c r="R2900" s="0" t="n">
        <f aca="false">LN(I2900/70.1)</f>
        <v>1.48738246056638</v>
      </c>
      <c r="S2900" s="0" t="n">
        <f aca="false">LN((K2900*3600)/10500)</f>
        <v>-3.88970254213963</v>
      </c>
      <c r="T2900" s="0" t="n">
        <f aca="false">LN(L2900/0.45)</f>
        <v>0.333292583703833</v>
      </c>
      <c r="U2900" s="0" t="n">
        <f aca="false">LN(N2900/0.45)</f>
        <v>0.333292583703833</v>
      </c>
      <c r="V2900" s="0" t="n">
        <f aca="false">SQRT(P2900^2+Q2900^2+R2900^2)</f>
        <v>2.82841990333368</v>
      </c>
      <c r="W2900" s="0" t="n">
        <f aca="false">SQRT(S2900^2+T2900^2+U2900^2)</f>
        <v>3.91815693394629</v>
      </c>
      <c r="X2900" s="0" t="n">
        <f aca="false">SQRT(P2900^2+Q2900^2+R2900^2+S2900^2+T2900^2+U2900^2)</f>
        <v>4.83238170146001</v>
      </c>
    </row>
    <row r="2901" customFormat="false" ht="12.8" hidden="false" customHeight="false" outlineLevel="0" collapsed="false">
      <c r="A2901" s="0" t="n">
        <v>0.0006</v>
      </c>
      <c r="B2901" s="0" t="n">
        <v>0.235</v>
      </c>
      <c r="C2901" s="0" t="n">
        <v>8333.333333</v>
      </c>
      <c r="D2901" s="0" t="n">
        <v>0.6096666667</v>
      </c>
      <c r="E2901" s="0" t="n">
        <v>66</v>
      </c>
      <c r="F2901" s="0" t="n">
        <v>3.666666667</v>
      </c>
      <c r="G2901" s="0" t="n">
        <v>8320.54688</v>
      </c>
      <c r="H2901" s="0" t="n">
        <v>0.3666</v>
      </c>
      <c r="I2901" s="0" t="n">
        <v>310.2273</v>
      </c>
      <c r="J2901" s="0" t="n">
        <v>15.56</v>
      </c>
      <c r="K2901" s="0" t="n">
        <v>0.05965</v>
      </c>
      <c r="L2901" s="0" t="n">
        <v>0.6358</v>
      </c>
      <c r="M2901" s="0" t="n">
        <v>29.2243</v>
      </c>
      <c r="N2901" s="0" t="n">
        <v>0.6358</v>
      </c>
      <c r="O2901" s="0" t="n">
        <v>15.56</v>
      </c>
      <c r="P2901" s="0" t="n">
        <f aca="false">LN(G2901/4200)</f>
        <v>0.683643458152853</v>
      </c>
      <c r="Q2901" s="0" t="n">
        <f aca="false">LN((H2901*3600)/13250)</f>
        <v>-2.3065476505467</v>
      </c>
      <c r="R2901" s="0" t="n">
        <f aca="false">LN(I2901/70.1)</f>
        <v>1.48738246056638</v>
      </c>
      <c r="S2901" s="0" t="n">
        <f aca="false">LN((K2901*3600)/10500)</f>
        <v>-3.88970254213963</v>
      </c>
      <c r="T2901" s="0" t="n">
        <f aca="false">LN(L2901/0.45)</f>
        <v>0.345636465712337</v>
      </c>
      <c r="U2901" s="0" t="n">
        <f aca="false">LN(N2901/0.45)</f>
        <v>0.345636465712337</v>
      </c>
      <c r="V2901" s="0" t="n">
        <f aca="false">SQRT(P2901^2+Q2901^2+R2901^2)</f>
        <v>2.82839831461522</v>
      </c>
      <c r="W2901" s="0" t="n">
        <f aca="false">SQRT(S2901^2+T2901^2+U2901^2)</f>
        <v>3.92029526938823</v>
      </c>
      <c r="X2901" s="0" t="n">
        <f aca="false">SQRT(P2901^2+Q2901^2+R2901^2+S2901^2+T2901^2+U2901^2)</f>
        <v>4.83410302179276</v>
      </c>
    </row>
    <row r="2902" customFormat="false" ht="12.8" hidden="false" customHeight="false" outlineLevel="0" collapsed="false">
      <c r="A2902" s="0" t="n">
        <v>0.0001</v>
      </c>
      <c r="B2902" s="0" t="n">
        <v>0.273</v>
      </c>
      <c r="C2902" s="0" t="n">
        <v>8333.333333</v>
      </c>
      <c r="D2902" s="0" t="n">
        <v>0.6096666667</v>
      </c>
      <c r="E2902" s="0" t="n">
        <v>66</v>
      </c>
      <c r="F2902" s="0" t="n">
        <v>3.666666667</v>
      </c>
      <c r="G2902" s="0" t="n">
        <v>8292.51758</v>
      </c>
      <c r="H2902" s="0" t="n">
        <v>0.36937</v>
      </c>
      <c r="I2902" s="0" t="n">
        <v>309.1232</v>
      </c>
      <c r="J2902" s="0" t="n">
        <v>15.56</v>
      </c>
      <c r="K2902" s="0" t="n">
        <v>0.06104</v>
      </c>
      <c r="L2902" s="0" t="n">
        <v>0.6577</v>
      </c>
      <c r="M2902" s="0" t="n">
        <v>28.8728</v>
      </c>
      <c r="N2902" s="0" t="n">
        <v>0.6577</v>
      </c>
      <c r="O2902" s="0" t="n">
        <v>15.56</v>
      </c>
      <c r="P2902" s="0" t="n">
        <f aca="false">LN(G2902/4200)</f>
        <v>0.680269086535442</v>
      </c>
      <c r="Q2902" s="0" t="n">
        <f aca="false">LN((H2902*3600)/13250)</f>
        <v>-2.29902013426258</v>
      </c>
      <c r="R2902" s="0" t="n">
        <f aca="false">LN(I2902/70.1)</f>
        <v>1.4838171088969</v>
      </c>
      <c r="S2902" s="0" t="n">
        <f aca="false">LN((K2902*3600)/10500)</f>
        <v>-3.86666730370735</v>
      </c>
      <c r="T2902" s="0" t="n">
        <f aca="false">LN(L2902/0.45)</f>
        <v>0.37950131754294</v>
      </c>
      <c r="U2902" s="0" t="n">
        <f aca="false">LN(N2902/0.45)</f>
        <v>0.37950131754294</v>
      </c>
      <c r="V2902" s="0" t="n">
        <f aca="false">SQRT(P2902^2+Q2902^2+R2902^2)</f>
        <v>2.81956961618181</v>
      </c>
      <c r="W2902" s="0" t="n">
        <f aca="false">SQRT(S2902^2+T2902^2+U2902^2)</f>
        <v>3.90373648413839</v>
      </c>
      <c r="X2902" s="0" t="n">
        <f aca="false">SQRT(P2902^2+Q2902^2+R2902^2+S2902^2+T2902^2+U2902^2)</f>
        <v>4.8155094598691</v>
      </c>
    </row>
    <row r="2903" customFormat="false" ht="12.8" hidden="false" customHeight="false" outlineLevel="0" collapsed="false">
      <c r="A2903" s="0" t="n">
        <v>0.0002666666667</v>
      </c>
      <c r="B2903" s="0" t="n">
        <v>0.273</v>
      </c>
      <c r="C2903" s="0" t="n">
        <v>8333.333333</v>
      </c>
      <c r="D2903" s="0" t="n">
        <v>0.6096666667</v>
      </c>
      <c r="E2903" s="0" t="n">
        <v>66</v>
      </c>
      <c r="F2903" s="0" t="n">
        <v>3.666666667</v>
      </c>
      <c r="G2903" s="0" t="n">
        <v>8296.8916</v>
      </c>
      <c r="H2903" s="0" t="n">
        <v>0.36799</v>
      </c>
      <c r="I2903" s="0" t="n">
        <v>309.1232</v>
      </c>
      <c r="J2903" s="0" t="n">
        <v>15.56</v>
      </c>
      <c r="K2903" s="0" t="n">
        <v>0.06104</v>
      </c>
      <c r="L2903" s="0" t="n">
        <v>0.6867</v>
      </c>
      <c r="M2903" s="0" t="n">
        <v>28.8744</v>
      </c>
      <c r="N2903" s="0" t="n">
        <v>0.6867</v>
      </c>
      <c r="O2903" s="0" t="n">
        <v>15.56</v>
      </c>
      <c r="P2903" s="0" t="n">
        <f aca="false">LN(G2903/4200)</f>
        <v>0.680796413344239</v>
      </c>
      <c r="Q2903" s="0" t="n">
        <f aca="false">LN((H2903*3600)/13250)</f>
        <v>-2.30276322206563</v>
      </c>
      <c r="R2903" s="0" t="n">
        <f aca="false">LN(I2903/70.1)</f>
        <v>1.4838171088969</v>
      </c>
      <c r="S2903" s="0" t="n">
        <f aca="false">LN((K2903*3600)/10500)</f>
        <v>-3.86666730370735</v>
      </c>
      <c r="T2903" s="0" t="n">
        <f aca="false">LN(L2903/0.45)</f>
        <v>0.422649932862265</v>
      </c>
      <c r="U2903" s="0" t="n">
        <f aca="false">LN(N2903/0.45)</f>
        <v>0.422649932862265</v>
      </c>
      <c r="V2903" s="0" t="n">
        <f aca="false">SQRT(P2903^2+Q2903^2+R2903^2)</f>
        <v>2.82274962155265</v>
      </c>
      <c r="W2903" s="0" t="n">
        <f aca="false">SQRT(S2903^2+T2903^2+U2903^2)</f>
        <v>3.91259274255019</v>
      </c>
      <c r="X2903" s="0" t="n">
        <f aca="false">SQRT(P2903^2+Q2903^2+R2903^2+S2903^2+T2903^2+U2903^2)</f>
        <v>4.82455152268395</v>
      </c>
    </row>
    <row r="2904" customFormat="false" ht="12.8" hidden="false" customHeight="false" outlineLevel="0" collapsed="false">
      <c r="A2904" s="0" t="n">
        <v>0.0004333333333</v>
      </c>
      <c r="B2904" s="0" t="n">
        <v>0.273</v>
      </c>
      <c r="C2904" s="0" t="n">
        <v>8333.333333</v>
      </c>
      <c r="D2904" s="0" t="n">
        <v>0.6096666667</v>
      </c>
      <c r="E2904" s="0" t="n">
        <v>66</v>
      </c>
      <c r="F2904" s="0" t="n">
        <v>3.666666667</v>
      </c>
      <c r="G2904" s="0" t="n">
        <v>8295.44629</v>
      </c>
      <c r="H2904" s="0" t="n">
        <v>0.36799</v>
      </c>
      <c r="I2904" s="0" t="n">
        <v>309.1232</v>
      </c>
      <c r="J2904" s="0" t="n">
        <v>15.56</v>
      </c>
      <c r="K2904" s="0" t="n">
        <v>0.05965</v>
      </c>
      <c r="L2904" s="0" t="n">
        <v>0.628</v>
      </c>
      <c r="M2904" s="0" t="n">
        <v>28.8736</v>
      </c>
      <c r="N2904" s="0" t="n">
        <v>0.628</v>
      </c>
      <c r="O2904" s="0" t="n">
        <v>15.56</v>
      </c>
      <c r="P2904" s="0" t="n">
        <f aca="false">LN(G2904/4200)</f>
        <v>0.68062219919633</v>
      </c>
      <c r="Q2904" s="0" t="n">
        <f aca="false">LN((H2904*3600)/13250)</f>
        <v>-2.30276322206563</v>
      </c>
      <c r="R2904" s="0" t="n">
        <f aca="false">LN(I2904/70.1)</f>
        <v>1.4838171088969</v>
      </c>
      <c r="S2904" s="0" t="n">
        <f aca="false">LN((K2904*3600)/10500)</f>
        <v>-3.88970254213963</v>
      </c>
      <c r="T2904" s="0" t="n">
        <f aca="false">LN(L2904/0.45)</f>
        <v>0.333292583703833</v>
      </c>
      <c r="U2904" s="0" t="n">
        <f aca="false">LN(N2904/0.45)</f>
        <v>0.333292583703833</v>
      </c>
      <c r="V2904" s="0" t="n">
        <f aca="false">SQRT(P2904^2+Q2904^2+R2904^2)</f>
        <v>2.82270760929858</v>
      </c>
      <c r="W2904" s="0" t="n">
        <f aca="false">SQRT(S2904^2+T2904^2+U2904^2)</f>
        <v>3.91815693394629</v>
      </c>
      <c r="X2904" s="0" t="n">
        <f aca="false">SQRT(P2904^2+Q2904^2+R2904^2+S2904^2+T2904^2+U2904^2)</f>
        <v>4.82904048508847</v>
      </c>
    </row>
    <row r="2905" customFormat="false" ht="12.8" hidden="false" customHeight="false" outlineLevel="0" collapsed="false">
      <c r="A2905" s="0" t="n">
        <v>0.0006</v>
      </c>
      <c r="B2905" s="0" t="n">
        <v>0.273</v>
      </c>
      <c r="C2905" s="0" t="n">
        <v>8333.333333</v>
      </c>
      <c r="D2905" s="0" t="n">
        <v>0.6096666667</v>
      </c>
      <c r="E2905" s="0" t="n">
        <v>66</v>
      </c>
      <c r="F2905" s="0" t="n">
        <v>3.666666667</v>
      </c>
      <c r="G2905" s="0" t="n">
        <v>8294.71582</v>
      </c>
      <c r="H2905" s="0" t="n">
        <v>0.36799</v>
      </c>
      <c r="I2905" s="0" t="n">
        <v>309.1231</v>
      </c>
      <c r="J2905" s="0" t="n">
        <v>15.56</v>
      </c>
      <c r="K2905" s="0" t="n">
        <v>0.05965</v>
      </c>
      <c r="L2905" s="0" t="n">
        <v>0.6358</v>
      </c>
      <c r="M2905" s="0" t="n">
        <v>28.8752</v>
      </c>
      <c r="N2905" s="0" t="n">
        <v>0.6358</v>
      </c>
      <c r="O2905" s="0" t="n">
        <v>15.56</v>
      </c>
      <c r="P2905" s="0" t="n">
        <f aca="false">LN(G2905/4200)</f>
        <v>0.680534138573941</v>
      </c>
      <c r="Q2905" s="0" t="n">
        <f aca="false">LN((H2905*3600)/13250)</f>
        <v>-2.30276322206563</v>
      </c>
      <c r="R2905" s="0" t="n">
        <f aca="false">LN(I2905/70.1)</f>
        <v>1.48381678540123</v>
      </c>
      <c r="S2905" s="0" t="n">
        <f aca="false">LN((K2905*3600)/10500)</f>
        <v>-3.88970254213963</v>
      </c>
      <c r="T2905" s="0" t="n">
        <f aca="false">LN(L2905/0.45)</f>
        <v>0.345636465712337</v>
      </c>
      <c r="U2905" s="0" t="n">
        <f aca="false">LN(N2905/0.45)</f>
        <v>0.345636465712337</v>
      </c>
      <c r="V2905" s="0" t="n">
        <f aca="false">SQRT(P2905^2+Q2905^2+R2905^2)</f>
        <v>2.82268620702003</v>
      </c>
      <c r="W2905" s="0" t="n">
        <f aca="false">SQRT(S2905^2+T2905^2+U2905^2)</f>
        <v>3.92029526938823</v>
      </c>
      <c r="X2905" s="0" t="n">
        <f aca="false">SQRT(P2905^2+Q2905^2+R2905^2+S2905^2+T2905^2+U2905^2)</f>
        <v>4.83076313044728</v>
      </c>
    </row>
    <row r="2906" customFormat="false" ht="12.8" hidden="false" customHeight="false" outlineLevel="0" collapsed="false">
      <c r="A2906" s="0" t="n">
        <v>0.0001</v>
      </c>
      <c r="B2906" s="0" t="n">
        <v>0.311</v>
      </c>
      <c r="C2906" s="0" t="n">
        <v>8333.333333</v>
      </c>
      <c r="D2906" s="0" t="n">
        <v>0.6096666667</v>
      </c>
      <c r="E2906" s="0" t="n">
        <v>66</v>
      </c>
      <c r="F2906" s="0" t="n">
        <v>3.666666667</v>
      </c>
      <c r="G2906" s="0" t="n">
        <v>8266.27637</v>
      </c>
      <c r="H2906" s="0" t="n">
        <v>0.36937</v>
      </c>
      <c r="I2906" s="0" t="n">
        <v>307.9622</v>
      </c>
      <c r="J2906" s="0" t="n">
        <v>15.56</v>
      </c>
      <c r="K2906" s="0" t="n">
        <v>0.06104</v>
      </c>
      <c r="L2906" s="0" t="n">
        <v>0.6577</v>
      </c>
      <c r="M2906" s="0" t="n">
        <v>28.4952</v>
      </c>
      <c r="N2906" s="0" t="n">
        <v>0.6577</v>
      </c>
      <c r="O2906" s="0" t="n">
        <v>15.56</v>
      </c>
      <c r="P2906" s="0" t="n">
        <f aca="false">LN(G2906/4200)</f>
        <v>0.677099624792469</v>
      </c>
      <c r="Q2906" s="0" t="n">
        <f aca="false">LN((H2906*3600)/13250)</f>
        <v>-2.29902013426258</v>
      </c>
      <c r="R2906" s="0" t="n">
        <f aca="false">LN(I2906/70.1)</f>
        <v>1.4800542541287</v>
      </c>
      <c r="S2906" s="0" t="n">
        <f aca="false">LN((K2906*3600)/10500)</f>
        <v>-3.86666730370735</v>
      </c>
      <c r="T2906" s="0" t="n">
        <f aca="false">LN(L2906/0.45)</f>
        <v>0.37950131754294</v>
      </c>
      <c r="U2906" s="0" t="n">
        <f aca="false">LN(N2906/0.45)</f>
        <v>0.37950131754294</v>
      </c>
      <c r="V2906" s="0" t="n">
        <f aca="false">SQRT(P2906^2+Q2906^2+R2906^2)</f>
        <v>2.81682766153758</v>
      </c>
      <c r="W2906" s="0" t="n">
        <f aca="false">SQRT(S2906^2+T2906^2+U2906^2)</f>
        <v>3.90373648413839</v>
      </c>
      <c r="X2906" s="0" t="n">
        <f aca="false">SQRT(P2906^2+Q2906^2+R2906^2+S2906^2+T2906^2+U2906^2)</f>
        <v>4.81390450802635</v>
      </c>
    </row>
    <row r="2907" customFormat="false" ht="12.8" hidden="false" customHeight="false" outlineLevel="0" collapsed="false">
      <c r="A2907" s="0" t="n">
        <v>0.0002666666667</v>
      </c>
      <c r="B2907" s="0" t="n">
        <v>0.311</v>
      </c>
      <c r="C2907" s="0" t="n">
        <v>8333.333333</v>
      </c>
      <c r="D2907" s="0" t="n">
        <v>0.6096666667</v>
      </c>
      <c r="E2907" s="0" t="n">
        <v>66</v>
      </c>
      <c r="F2907" s="0" t="n">
        <v>3.666666667</v>
      </c>
      <c r="G2907" s="0" t="n">
        <v>8269.49414</v>
      </c>
      <c r="H2907" s="0" t="n">
        <v>0.36937</v>
      </c>
      <c r="I2907" s="0" t="n">
        <v>307.9619</v>
      </c>
      <c r="J2907" s="0" t="n">
        <v>15.56</v>
      </c>
      <c r="K2907" s="0" t="n">
        <v>0.06104</v>
      </c>
      <c r="L2907" s="0" t="n">
        <v>0.6867</v>
      </c>
      <c r="M2907" s="0" t="n">
        <v>28.4975</v>
      </c>
      <c r="N2907" s="0" t="n">
        <v>0.6867</v>
      </c>
      <c r="O2907" s="0" t="n">
        <v>15.56</v>
      </c>
      <c r="P2907" s="0" t="n">
        <f aca="false">LN(G2907/4200)</f>
        <v>0.677488813798046</v>
      </c>
      <c r="Q2907" s="0" t="n">
        <f aca="false">LN((H2907*3600)/13250)</f>
        <v>-2.29902013426258</v>
      </c>
      <c r="R2907" s="0" t="n">
        <f aca="false">LN(I2907/70.1)</f>
        <v>1.48005327998269</v>
      </c>
      <c r="S2907" s="0" t="n">
        <f aca="false">LN((K2907*3600)/10500)</f>
        <v>-3.86666730370735</v>
      </c>
      <c r="T2907" s="0" t="n">
        <f aca="false">LN(L2907/0.45)</f>
        <v>0.422649932862265</v>
      </c>
      <c r="U2907" s="0" t="n">
        <f aca="false">LN(N2907/0.45)</f>
        <v>0.422649932862265</v>
      </c>
      <c r="V2907" s="0" t="n">
        <f aca="false">SQRT(P2907^2+Q2907^2+R2907^2)</f>
        <v>2.8169207269914</v>
      </c>
      <c r="W2907" s="0" t="n">
        <f aca="false">SQRT(S2907^2+T2907^2+U2907^2)</f>
        <v>3.91259274255019</v>
      </c>
      <c r="X2907" s="0" t="n">
        <f aca="false">SQRT(P2907^2+Q2907^2+R2907^2+S2907^2+T2907^2+U2907^2)</f>
        <v>4.82114346926226</v>
      </c>
    </row>
    <row r="2908" customFormat="false" ht="12.8" hidden="false" customHeight="false" outlineLevel="0" collapsed="false">
      <c r="A2908" s="0" t="n">
        <v>0.0004333333333</v>
      </c>
      <c r="B2908" s="0" t="n">
        <v>0.311</v>
      </c>
      <c r="C2908" s="0" t="n">
        <v>8333.333333</v>
      </c>
      <c r="D2908" s="0" t="n">
        <v>0.6096666667</v>
      </c>
      <c r="E2908" s="0" t="n">
        <v>66</v>
      </c>
      <c r="F2908" s="0" t="n">
        <v>3.666666667</v>
      </c>
      <c r="G2908" s="0" t="n">
        <v>8268.07617</v>
      </c>
      <c r="H2908" s="0" t="n">
        <v>0.36937</v>
      </c>
      <c r="I2908" s="0" t="n">
        <v>307.962</v>
      </c>
      <c r="J2908" s="0" t="n">
        <v>15.56</v>
      </c>
      <c r="K2908" s="0" t="n">
        <v>0.06104</v>
      </c>
      <c r="L2908" s="0" t="n">
        <v>0.7011</v>
      </c>
      <c r="M2908" s="0" t="n">
        <v>28.497</v>
      </c>
      <c r="N2908" s="0" t="n">
        <v>0.7011</v>
      </c>
      <c r="O2908" s="0" t="n">
        <v>15.56</v>
      </c>
      <c r="P2908" s="0" t="n">
        <f aca="false">LN(G2908/4200)</f>
        <v>0.677317329114759</v>
      </c>
      <c r="Q2908" s="0" t="n">
        <f aca="false">LN((H2908*3600)/13250)</f>
        <v>-2.29902013426258</v>
      </c>
      <c r="R2908" s="0" t="n">
        <f aca="false">LN(I2908/70.1)</f>
        <v>1.48005360469813</v>
      </c>
      <c r="S2908" s="0" t="n">
        <f aca="false">LN((K2908*3600)/10500)</f>
        <v>-3.86666730370735</v>
      </c>
      <c r="T2908" s="0" t="n">
        <f aca="false">LN(L2908/0.45)</f>
        <v>0.443402947448556</v>
      </c>
      <c r="U2908" s="0" t="n">
        <f aca="false">LN(N2908/0.45)</f>
        <v>0.443402947448556</v>
      </c>
      <c r="V2908" s="0" t="n">
        <f aca="false">SQRT(P2908^2+Q2908^2+R2908^2)</f>
        <v>2.81687965927617</v>
      </c>
      <c r="W2908" s="0" t="n">
        <f aca="false">SQRT(S2908^2+T2908^2+U2908^2)</f>
        <v>3.91718373135236</v>
      </c>
      <c r="X2908" s="0" t="n">
        <f aca="false">SQRT(P2908^2+Q2908^2+R2908^2+S2908^2+T2908^2+U2908^2)</f>
        <v>4.82484604935903</v>
      </c>
    </row>
    <row r="2909" customFormat="false" ht="12.8" hidden="false" customHeight="false" outlineLevel="0" collapsed="false">
      <c r="A2909" s="0" t="n">
        <v>0.0006</v>
      </c>
      <c r="B2909" s="0" t="n">
        <v>0.311</v>
      </c>
      <c r="C2909" s="0" t="n">
        <v>8333.333333</v>
      </c>
      <c r="D2909" s="0" t="n">
        <v>0.6096666667</v>
      </c>
      <c r="E2909" s="0" t="n">
        <v>66</v>
      </c>
      <c r="F2909" s="0" t="n">
        <v>3.666666667</v>
      </c>
      <c r="G2909" s="0" t="n">
        <v>8267.29102</v>
      </c>
      <c r="H2909" s="0" t="n">
        <v>0.36937</v>
      </c>
      <c r="I2909" s="0" t="n">
        <v>307.9619</v>
      </c>
      <c r="J2909" s="0" t="n">
        <v>15.56</v>
      </c>
      <c r="K2909" s="0" t="n">
        <v>0.05965</v>
      </c>
      <c r="L2909" s="0" t="n">
        <v>0.6358</v>
      </c>
      <c r="M2909" s="0" t="n">
        <v>28.4989</v>
      </c>
      <c r="N2909" s="0" t="n">
        <v>0.6358</v>
      </c>
      <c r="O2909" s="0" t="n">
        <v>15.56</v>
      </c>
      <c r="P2909" s="0" t="n">
        <f aca="false">LN(G2909/4200)</f>
        <v>0.677222362974417</v>
      </c>
      <c r="Q2909" s="0" t="n">
        <f aca="false">LN((H2909*3600)/13250)</f>
        <v>-2.29902013426258</v>
      </c>
      <c r="R2909" s="0" t="n">
        <f aca="false">LN(I2909/70.1)</f>
        <v>1.48005327998269</v>
      </c>
      <c r="S2909" s="0" t="n">
        <f aca="false">LN((K2909*3600)/10500)</f>
        <v>-3.88970254213963</v>
      </c>
      <c r="T2909" s="0" t="n">
        <f aca="false">LN(L2909/0.45)</f>
        <v>0.345636465712337</v>
      </c>
      <c r="U2909" s="0" t="n">
        <f aca="false">LN(N2909/0.45)</f>
        <v>0.345636465712337</v>
      </c>
      <c r="V2909" s="0" t="n">
        <f aca="false">SQRT(P2909^2+Q2909^2+R2909^2)</f>
        <v>2.81685665560832</v>
      </c>
      <c r="W2909" s="0" t="n">
        <f aca="false">SQRT(S2909^2+T2909^2+U2909^2)</f>
        <v>3.92029526938823</v>
      </c>
      <c r="X2909" s="0" t="n">
        <f aca="false">SQRT(P2909^2+Q2909^2+R2909^2+S2909^2+T2909^2+U2909^2)</f>
        <v>4.82735915562874</v>
      </c>
    </row>
    <row r="2910" customFormat="false" ht="12.8" hidden="false" customHeight="false" outlineLevel="0" collapsed="false">
      <c r="A2910" s="0" t="n">
        <v>0.0001</v>
      </c>
      <c r="B2910" s="0" t="n">
        <v>0.349</v>
      </c>
      <c r="C2910" s="0" t="n">
        <v>8333.333333</v>
      </c>
      <c r="D2910" s="0" t="n">
        <v>0.6096666667</v>
      </c>
      <c r="E2910" s="0" t="n">
        <v>66</v>
      </c>
      <c r="F2910" s="0" t="n">
        <v>3.666666667</v>
      </c>
      <c r="G2910" s="0" t="n">
        <v>8237.43945</v>
      </c>
      <c r="H2910" s="0" t="n">
        <v>0.37215</v>
      </c>
      <c r="I2910" s="0" t="n">
        <v>306.7404</v>
      </c>
      <c r="J2910" s="0" t="n">
        <v>15.56</v>
      </c>
      <c r="K2910" s="0" t="n">
        <v>0.06104</v>
      </c>
      <c r="L2910" s="0" t="n">
        <v>0.6577</v>
      </c>
      <c r="M2910" s="0" t="n">
        <v>28.1032</v>
      </c>
      <c r="N2910" s="0" t="n">
        <v>0.6577</v>
      </c>
      <c r="O2910" s="0" t="n">
        <v>15.56</v>
      </c>
      <c r="P2910" s="0" t="n">
        <f aca="false">LN(G2910/4200)</f>
        <v>0.67360502398118</v>
      </c>
      <c r="Q2910" s="0" t="n">
        <f aca="false">LN((H2910*3600)/13250)</f>
        <v>-2.29152198714638</v>
      </c>
      <c r="R2910" s="0" t="n">
        <f aca="false">LN(I2910/70.1)</f>
        <v>1.47607899321723</v>
      </c>
      <c r="S2910" s="0" t="n">
        <f aca="false">LN((K2910*3600)/10500)</f>
        <v>-3.86666730370735</v>
      </c>
      <c r="T2910" s="0" t="n">
        <f aca="false">LN(L2910/0.45)</f>
        <v>0.37950131754294</v>
      </c>
      <c r="U2910" s="0" t="n">
        <f aca="false">LN(N2910/0.45)</f>
        <v>0.37950131754294</v>
      </c>
      <c r="V2910" s="0" t="n">
        <f aca="false">SQRT(P2910^2+Q2910^2+R2910^2)</f>
        <v>2.80777953908871</v>
      </c>
      <c r="W2910" s="0" t="n">
        <f aca="false">SQRT(S2910^2+T2910^2+U2910^2)</f>
        <v>3.90373648413839</v>
      </c>
      <c r="X2910" s="0" t="n">
        <f aca="false">SQRT(P2910^2+Q2910^2+R2910^2+S2910^2+T2910^2+U2910^2)</f>
        <v>4.80861565086235</v>
      </c>
    </row>
    <row r="2911" customFormat="false" ht="12.8" hidden="false" customHeight="false" outlineLevel="0" collapsed="false">
      <c r="A2911" s="0" t="n">
        <v>0.0002666666667</v>
      </c>
      <c r="B2911" s="0" t="n">
        <v>0.349</v>
      </c>
      <c r="C2911" s="0" t="n">
        <v>8333.333333</v>
      </c>
      <c r="D2911" s="0" t="n">
        <v>0.6096666667</v>
      </c>
      <c r="E2911" s="0" t="n">
        <v>66</v>
      </c>
      <c r="F2911" s="0" t="n">
        <v>3.666666667</v>
      </c>
      <c r="G2911" s="0" t="n">
        <v>8241.00586</v>
      </c>
      <c r="H2911" s="0" t="n">
        <v>0.37076</v>
      </c>
      <c r="I2911" s="0" t="n">
        <v>306.7405</v>
      </c>
      <c r="J2911" s="0" t="n">
        <v>15.56</v>
      </c>
      <c r="K2911" s="0" t="n">
        <v>0.06104</v>
      </c>
      <c r="L2911" s="0" t="n">
        <v>0.6867</v>
      </c>
      <c r="M2911" s="0" t="n">
        <v>28.099</v>
      </c>
      <c r="N2911" s="0" t="n">
        <v>0.6867</v>
      </c>
      <c r="O2911" s="0" t="n">
        <v>15.56</v>
      </c>
      <c r="P2911" s="0" t="n">
        <f aca="false">LN(G2911/4200)</f>
        <v>0.674037881570424</v>
      </c>
      <c r="Q2911" s="0" t="n">
        <f aca="false">LN((H2911*3600)/13250)</f>
        <v>-2.29526403294467</v>
      </c>
      <c r="R2911" s="0" t="n">
        <f aca="false">LN(I2911/70.1)</f>
        <v>1.47607931922575</v>
      </c>
      <c r="S2911" s="0" t="n">
        <f aca="false">LN((K2911*3600)/10500)</f>
        <v>-3.86666730370735</v>
      </c>
      <c r="T2911" s="0" t="n">
        <f aca="false">LN(L2911/0.45)</f>
        <v>0.422649932862265</v>
      </c>
      <c r="U2911" s="0" t="n">
        <f aca="false">LN(N2911/0.45)</f>
        <v>0.422649932862265</v>
      </c>
      <c r="V2911" s="0" t="n">
        <f aca="false">SQRT(P2911^2+Q2911^2+R2911^2)</f>
        <v>2.81093831368946</v>
      </c>
      <c r="W2911" s="0" t="n">
        <f aca="false">SQRT(S2911^2+T2911^2+U2911^2)</f>
        <v>3.91259274255019</v>
      </c>
      <c r="X2911" s="0" t="n">
        <f aca="false">SQRT(P2911^2+Q2911^2+R2911^2+S2911^2+T2911^2+U2911^2)</f>
        <v>4.8176504825925</v>
      </c>
    </row>
    <row r="2912" customFormat="false" ht="12.8" hidden="false" customHeight="false" outlineLevel="0" collapsed="false">
      <c r="A2912" s="0" t="n">
        <v>0.0004333333333</v>
      </c>
      <c r="B2912" s="0" t="n">
        <v>0.349</v>
      </c>
      <c r="C2912" s="0" t="n">
        <v>8333.333333</v>
      </c>
      <c r="D2912" s="0" t="n">
        <v>0.6096666667</v>
      </c>
      <c r="E2912" s="0" t="n">
        <v>66</v>
      </c>
      <c r="F2912" s="0" t="n">
        <v>3.666666667</v>
      </c>
      <c r="G2912" s="0" t="n">
        <v>8239.58691</v>
      </c>
      <c r="H2912" s="0" t="n">
        <v>0.37076</v>
      </c>
      <c r="I2912" s="0" t="n">
        <v>306.7404</v>
      </c>
      <c r="J2912" s="0" t="n">
        <v>15.56</v>
      </c>
      <c r="K2912" s="0" t="n">
        <v>0.06104</v>
      </c>
      <c r="L2912" s="0" t="n">
        <v>0.7011</v>
      </c>
      <c r="M2912" s="0" t="n">
        <v>28.0989</v>
      </c>
      <c r="N2912" s="0" t="n">
        <v>0.7011</v>
      </c>
      <c r="O2912" s="0" t="n">
        <v>15.56</v>
      </c>
      <c r="P2912" s="0" t="n">
        <f aca="false">LN(G2912/4200)</f>
        <v>0.67386568509384</v>
      </c>
      <c r="Q2912" s="0" t="n">
        <f aca="false">LN((H2912*3600)/13250)</f>
        <v>-2.29526403294467</v>
      </c>
      <c r="R2912" s="0" t="n">
        <f aca="false">LN(I2912/70.1)</f>
        <v>1.47607899321723</v>
      </c>
      <c r="S2912" s="0" t="n">
        <f aca="false">LN((K2912*3600)/10500)</f>
        <v>-3.86666730370735</v>
      </c>
      <c r="T2912" s="0" t="n">
        <f aca="false">LN(L2912/0.45)</f>
        <v>0.443402947448556</v>
      </c>
      <c r="U2912" s="0" t="n">
        <f aca="false">LN(N2912/0.45)</f>
        <v>0.443402947448556</v>
      </c>
      <c r="V2912" s="0" t="n">
        <f aca="false">SQRT(P2912^2+Q2912^2+R2912^2)</f>
        <v>2.81089685628869</v>
      </c>
      <c r="W2912" s="0" t="n">
        <f aca="false">SQRT(S2912^2+T2912^2+U2912^2)</f>
        <v>3.91718373135236</v>
      </c>
      <c r="X2912" s="0" t="n">
        <f aca="false">SQRT(P2912^2+Q2912^2+R2912^2+S2912^2+T2912^2+U2912^2)</f>
        <v>4.8213555689106</v>
      </c>
    </row>
    <row r="2913" customFormat="false" ht="12.8" hidden="false" customHeight="false" outlineLevel="0" collapsed="false">
      <c r="A2913" s="0" t="n">
        <v>0.0006</v>
      </c>
      <c r="B2913" s="0" t="n">
        <v>0.349</v>
      </c>
      <c r="C2913" s="0" t="n">
        <v>8333.333333</v>
      </c>
      <c r="D2913" s="0" t="n">
        <v>0.6096666667</v>
      </c>
      <c r="E2913" s="0" t="n">
        <v>66</v>
      </c>
      <c r="F2913" s="0" t="n">
        <v>3.666666667</v>
      </c>
      <c r="G2913" s="0" t="n">
        <v>8238.87598</v>
      </c>
      <c r="H2913" s="0" t="n">
        <v>0.37076</v>
      </c>
      <c r="I2913" s="0" t="n">
        <v>306.7404</v>
      </c>
      <c r="J2913" s="0" t="n">
        <v>15.56</v>
      </c>
      <c r="K2913" s="0" t="n">
        <v>0.06104</v>
      </c>
      <c r="L2913" s="0" t="n">
        <v>0.7107</v>
      </c>
      <c r="M2913" s="0" t="n">
        <v>28.101</v>
      </c>
      <c r="N2913" s="0" t="n">
        <v>0.7107</v>
      </c>
      <c r="O2913" s="0" t="n">
        <v>15.56</v>
      </c>
      <c r="P2913" s="0" t="n">
        <f aca="false">LN(G2913/4200)</f>
        <v>0.673779399133166</v>
      </c>
      <c r="Q2913" s="0" t="n">
        <f aca="false">LN((H2913*3600)/13250)</f>
        <v>-2.29526403294467</v>
      </c>
      <c r="R2913" s="0" t="n">
        <f aca="false">LN(I2913/70.1)</f>
        <v>1.47607899321723</v>
      </c>
      <c r="S2913" s="0" t="n">
        <f aca="false">LN((K2913*3600)/10500)</f>
        <v>-3.86666730370735</v>
      </c>
      <c r="T2913" s="0" t="n">
        <f aca="false">LN(L2913/0.45)</f>
        <v>0.457002817068484</v>
      </c>
      <c r="U2913" s="0" t="n">
        <f aca="false">LN(N2913/0.45)</f>
        <v>0.457002817068484</v>
      </c>
      <c r="V2913" s="0" t="n">
        <f aca="false">SQRT(P2913^2+Q2913^2+R2913^2)</f>
        <v>2.8108761719156</v>
      </c>
      <c r="W2913" s="0" t="n">
        <f aca="false">SQRT(S2913^2+T2913^2+U2913^2)</f>
        <v>3.92030855764907</v>
      </c>
      <c r="X2913" s="0" t="n">
        <f aca="false">SQRT(P2913^2+Q2913^2+R2913^2+S2913^2+T2913^2+U2913^2)</f>
        <v>4.82388267280822</v>
      </c>
    </row>
    <row r="2914" customFormat="false" ht="12.8" hidden="false" customHeight="false" outlineLevel="0" collapsed="false">
      <c r="A2914" s="0" t="n">
        <v>0.0001</v>
      </c>
      <c r="B2914" s="0" t="n">
        <v>0.235</v>
      </c>
      <c r="C2914" s="0" t="n">
        <v>11666.66667</v>
      </c>
      <c r="D2914" s="0" t="n">
        <v>0.6096666667</v>
      </c>
      <c r="E2914" s="0" t="n">
        <v>66</v>
      </c>
      <c r="F2914" s="0" t="n">
        <v>3.666666667</v>
      </c>
      <c r="G2914" s="0" t="n">
        <v>8087.94385</v>
      </c>
      <c r="H2914" s="0" t="n">
        <v>0.38188</v>
      </c>
      <c r="I2914" s="0" t="n">
        <v>300.3203</v>
      </c>
      <c r="J2914" s="0" t="n">
        <v>15.56</v>
      </c>
      <c r="K2914" s="0" t="n">
        <v>0.06521</v>
      </c>
      <c r="L2914" s="0" t="n">
        <v>0.8839</v>
      </c>
      <c r="M2914" s="0" t="n">
        <v>26.1192</v>
      </c>
      <c r="N2914" s="0" t="n">
        <v>0.8839</v>
      </c>
      <c r="O2914" s="0" t="n">
        <v>15.56</v>
      </c>
      <c r="P2914" s="0" t="n">
        <f aca="false">LN(G2914/4200)</f>
        <v>0.655290014020971</v>
      </c>
      <c r="Q2914" s="0" t="n">
        <f aca="false">LN((H2914*3600)/13250)</f>
        <v>-2.26571256282247</v>
      </c>
      <c r="R2914" s="0" t="n">
        <f aca="false">LN(I2914/70.1)</f>
        <v>1.45492677773163</v>
      </c>
      <c r="S2914" s="0" t="n">
        <f aca="false">LN((K2914*3600)/10500)</f>
        <v>-3.80058385927844</v>
      </c>
      <c r="T2914" s="0" t="n">
        <f aca="false">LN(L2914/0.45)</f>
        <v>0.675096351302537</v>
      </c>
      <c r="U2914" s="0" t="n">
        <f aca="false">LN(N2914/0.45)</f>
        <v>0.675096351302537</v>
      </c>
      <c r="V2914" s="0" t="n">
        <f aca="false">SQRT(P2914^2+Q2914^2+R2914^2)</f>
        <v>2.77122181507863</v>
      </c>
      <c r="W2914" s="0" t="n">
        <f aca="false">SQRT(S2914^2+T2914^2+U2914^2)</f>
        <v>3.91866658935049</v>
      </c>
      <c r="X2914" s="0" t="n">
        <f aca="false">SQRT(P2914^2+Q2914^2+R2914^2+S2914^2+T2914^2+U2914^2)</f>
        <v>4.79954353942742</v>
      </c>
    </row>
    <row r="2915" customFormat="false" ht="12.8" hidden="false" customHeight="false" outlineLevel="0" collapsed="false">
      <c r="A2915" s="0" t="n">
        <v>0.0002666666667</v>
      </c>
      <c r="B2915" s="0" t="n">
        <v>0.235</v>
      </c>
      <c r="C2915" s="0" t="n">
        <v>11666.66667</v>
      </c>
      <c r="D2915" s="0" t="n">
        <v>0.6096666667</v>
      </c>
      <c r="E2915" s="0" t="n">
        <v>66</v>
      </c>
      <c r="F2915" s="0" t="n">
        <v>3.666666667</v>
      </c>
      <c r="G2915" s="0" t="n">
        <v>8090.66504</v>
      </c>
      <c r="H2915" s="0" t="n">
        <v>0.38049</v>
      </c>
      <c r="I2915" s="0" t="n">
        <v>300.3203</v>
      </c>
      <c r="J2915" s="0" t="n">
        <v>15.56</v>
      </c>
      <c r="K2915" s="0" t="n">
        <v>0.06521</v>
      </c>
      <c r="L2915" s="0" t="n">
        <v>0.9333</v>
      </c>
      <c r="M2915" s="0" t="n">
        <v>26.1179</v>
      </c>
      <c r="N2915" s="0" t="n">
        <v>0.9333</v>
      </c>
      <c r="O2915" s="0" t="n">
        <v>15.56</v>
      </c>
      <c r="P2915" s="0" t="n">
        <f aca="false">LN(G2915/4200)</f>
        <v>0.655626407594011</v>
      </c>
      <c r="Q2915" s="0" t="n">
        <f aca="false">LN((H2915*3600)/13250)</f>
        <v>-2.26935909020486</v>
      </c>
      <c r="R2915" s="0" t="n">
        <f aca="false">LN(I2915/70.1)</f>
        <v>1.45492677773163</v>
      </c>
      <c r="S2915" s="0" t="n">
        <f aca="false">LN((K2915*3600)/10500)</f>
        <v>-3.80058385927844</v>
      </c>
      <c r="T2915" s="0" t="n">
        <f aca="false">LN(L2915/0.45)</f>
        <v>0.729479109807336</v>
      </c>
      <c r="U2915" s="0" t="n">
        <f aca="false">LN(N2915/0.45)</f>
        <v>0.729479109807336</v>
      </c>
      <c r="V2915" s="0" t="n">
        <f aca="false">SQRT(P2915^2+Q2915^2+R2915^2)</f>
        <v>2.77428343814949</v>
      </c>
      <c r="W2915" s="0" t="n">
        <f aca="false">SQRT(S2915^2+T2915^2+U2915^2)</f>
        <v>3.9381108687667</v>
      </c>
      <c r="X2915" s="0" t="n">
        <f aca="false">SQRT(P2915^2+Q2915^2+R2915^2+S2915^2+T2915^2+U2915^2)</f>
        <v>4.81719480713506</v>
      </c>
    </row>
    <row r="2916" customFormat="false" ht="12.8" hidden="false" customHeight="false" outlineLevel="0" collapsed="false">
      <c r="A2916" s="0" t="n">
        <v>0.0004333333333</v>
      </c>
      <c r="B2916" s="0" t="n">
        <v>0.235</v>
      </c>
      <c r="C2916" s="0" t="n">
        <v>11666.66667</v>
      </c>
      <c r="D2916" s="0" t="n">
        <v>0.6096666667</v>
      </c>
      <c r="E2916" s="0" t="n">
        <v>66</v>
      </c>
      <c r="F2916" s="0" t="n">
        <v>3.666666667</v>
      </c>
      <c r="G2916" s="0" t="n">
        <v>8088.63916</v>
      </c>
      <c r="H2916" s="0" t="n">
        <v>0.38049</v>
      </c>
      <c r="I2916" s="0" t="n">
        <v>300.3203</v>
      </c>
      <c r="J2916" s="0" t="n">
        <v>15.56</v>
      </c>
      <c r="K2916" s="0" t="n">
        <v>0.06382</v>
      </c>
      <c r="L2916" s="0" t="n">
        <v>0.8663</v>
      </c>
      <c r="M2916" s="0" t="n">
        <v>26.1148</v>
      </c>
      <c r="N2916" s="0" t="n">
        <v>0.8663</v>
      </c>
      <c r="O2916" s="0" t="n">
        <v>15.56</v>
      </c>
      <c r="P2916" s="0" t="n">
        <f aca="false">LN(G2916/4200)</f>
        <v>0.655375979023592</v>
      </c>
      <c r="Q2916" s="0" t="n">
        <f aca="false">LN((H2916*3600)/13250)</f>
        <v>-2.26935909020486</v>
      </c>
      <c r="R2916" s="0" t="n">
        <f aca="false">LN(I2916/70.1)</f>
        <v>1.45492677773163</v>
      </c>
      <c r="S2916" s="0" t="n">
        <f aca="false">LN((K2916*3600)/10500)</f>
        <v>-3.82213006983345</v>
      </c>
      <c r="T2916" s="0" t="n">
        <f aca="false">LN(L2916/0.45)</f>
        <v>0.654983686131729</v>
      </c>
      <c r="U2916" s="0" t="n">
        <f aca="false">LN(N2916/0.45)</f>
        <v>0.654983686131729</v>
      </c>
      <c r="V2916" s="0" t="n">
        <f aca="false">SQRT(P2916^2+Q2916^2+R2916^2)</f>
        <v>2.77422426684237</v>
      </c>
      <c r="W2916" s="0" t="n">
        <f aca="false">SQRT(S2916^2+T2916^2+U2916^2)</f>
        <v>3.93277071908883</v>
      </c>
      <c r="X2916" s="0" t="n">
        <f aca="false">SQRT(P2916^2+Q2916^2+R2916^2+S2916^2+T2916^2+U2916^2)</f>
        <v>4.81279604924825</v>
      </c>
    </row>
    <row r="2917" customFormat="false" ht="12.8" hidden="false" customHeight="false" outlineLevel="0" collapsed="false">
      <c r="A2917" s="0" t="n">
        <v>0.0006</v>
      </c>
      <c r="B2917" s="0" t="n">
        <v>0.235</v>
      </c>
      <c r="C2917" s="0" t="n">
        <v>11666.66667</v>
      </c>
      <c r="D2917" s="0" t="n">
        <v>0.6096666667</v>
      </c>
      <c r="E2917" s="0" t="n">
        <v>66</v>
      </c>
      <c r="F2917" s="0" t="n">
        <v>3.666666667</v>
      </c>
      <c r="G2917" s="0" t="n">
        <v>8087.95801</v>
      </c>
      <c r="H2917" s="0" t="n">
        <v>0.38049</v>
      </c>
      <c r="I2917" s="0" t="n">
        <v>300.3203</v>
      </c>
      <c r="J2917" s="0" t="n">
        <v>15.56</v>
      </c>
      <c r="K2917" s="0" t="n">
        <v>0.06382</v>
      </c>
      <c r="L2917" s="0" t="n">
        <v>0.8806</v>
      </c>
      <c r="M2917" s="0" t="n">
        <v>26.1215</v>
      </c>
      <c r="N2917" s="0" t="n">
        <v>0.8806</v>
      </c>
      <c r="O2917" s="0" t="n">
        <v>15.56</v>
      </c>
      <c r="P2917" s="0" t="n">
        <f aca="false">LN(G2917/4200)</f>
        <v>0.655291764773432</v>
      </c>
      <c r="Q2917" s="0" t="n">
        <f aca="false">LN((H2917*3600)/13250)</f>
        <v>-2.26935909020486</v>
      </c>
      <c r="R2917" s="0" t="n">
        <f aca="false">LN(I2917/70.1)</f>
        <v>1.45492677773163</v>
      </c>
      <c r="S2917" s="0" t="n">
        <f aca="false">LN((K2917*3600)/10500)</f>
        <v>-3.82213006983345</v>
      </c>
      <c r="T2917" s="0" t="n">
        <f aca="false">LN(L2917/0.45)</f>
        <v>0.671355910557288</v>
      </c>
      <c r="U2917" s="0" t="n">
        <f aca="false">LN(N2917/0.45)</f>
        <v>0.671355910557288</v>
      </c>
      <c r="V2917" s="0" t="n">
        <f aca="false">SQRT(P2917^2+Q2917^2+R2917^2)</f>
        <v>2.77420437348005</v>
      </c>
      <c r="W2917" s="0" t="n">
        <f aca="false">SQRT(S2917^2+T2917^2+U2917^2)</f>
        <v>3.93828843382573</v>
      </c>
      <c r="X2917" s="0" t="n">
        <f aca="false">SQRT(P2917^2+Q2917^2+R2917^2+S2917^2+T2917^2+U2917^2)</f>
        <v>4.81729443711315</v>
      </c>
    </row>
    <row r="2918" customFormat="false" ht="12.8" hidden="false" customHeight="false" outlineLevel="0" collapsed="false">
      <c r="A2918" s="0" t="n">
        <v>0.0001</v>
      </c>
      <c r="B2918" s="0" t="n">
        <v>0.273</v>
      </c>
      <c r="C2918" s="0" t="n">
        <v>11666.66667</v>
      </c>
      <c r="D2918" s="0" t="n">
        <v>0.6096666667</v>
      </c>
      <c r="E2918" s="0" t="n">
        <v>66</v>
      </c>
      <c r="F2918" s="0" t="n">
        <v>3.666666667</v>
      </c>
      <c r="G2918" s="0" t="n">
        <v>8061.28369</v>
      </c>
      <c r="H2918" s="0" t="n">
        <v>0.38326</v>
      </c>
      <c r="I2918" s="0" t="n">
        <v>299.1329</v>
      </c>
      <c r="J2918" s="0" t="n">
        <v>15.56</v>
      </c>
      <c r="K2918" s="0" t="n">
        <v>0.06521</v>
      </c>
      <c r="L2918" s="0" t="n">
        <v>0.8839</v>
      </c>
      <c r="M2918" s="0" t="n">
        <v>25.7333</v>
      </c>
      <c r="N2918" s="0" t="n">
        <v>0.8839</v>
      </c>
      <c r="O2918" s="0" t="n">
        <v>15.56</v>
      </c>
      <c r="P2918" s="0" t="n">
        <f aca="false">LN(G2918/4200)</f>
        <v>0.651988285296992</v>
      </c>
      <c r="Q2918" s="0" t="n">
        <f aca="false">LN((H2918*3600)/13250)</f>
        <v>-2.26210537591196</v>
      </c>
      <c r="R2918" s="0" t="n">
        <f aca="false">LN(I2918/70.1)</f>
        <v>1.45096516220281</v>
      </c>
      <c r="S2918" s="0" t="n">
        <f aca="false">LN((K2918*3600)/10500)</f>
        <v>-3.80058385927844</v>
      </c>
      <c r="T2918" s="0" t="n">
        <f aca="false">LN(L2918/0.45)</f>
        <v>0.675096351302537</v>
      </c>
      <c r="U2918" s="0" t="n">
        <f aca="false">LN(N2918/0.45)</f>
        <v>0.675096351302537</v>
      </c>
      <c r="V2918" s="0" t="n">
        <f aca="false">SQRT(P2918^2+Q2918^2+R2918^2)</f>
        <v>2.7654130537445</v>
      </c>
      <c r="W2918" s="0" t="n">
        <f aca="false">SQRT(S2918^2+T2918^2+U2918^2)</f>
        <v>3.91866658935049</v>
      </c>
      <c r="X2918" s="0" t="n">
        <f aca="false">SQRT(P2918^2+Q2918^2+R2918^2+S2918^2+T2918^2+U2918^2)</f>
        <v>4.7961919474008</v>
      </c>
    </row>
    <row r="2919" customFormat="false" ht="12.8" hidden="false" customHeight="false" outlineLevel="0" collapsed="false">
      <c r="A2919" s="0" t="n">
        <v>0.0002666666667</v>
      </c>
      <c r="B2919" s="0" t="n">
        <v>0.273</v>
      </c>
      <c r="C2919" s="0" t="n">
        <v>11666.66667</v>
      </c>
      <c r="D2919" s="0" t="n">
        <v>0.6096666667</v>
      </c>
      <c r="E2919" s="0" t="n">
        <v>66</v>
      </c>
      <c r="F2919" s="0" t="n">
        <v>3.666666667</v>
      </c>
      <c r="G2919" s="0" t="n">
        <v>8063.94385</v>
      </c>
      <c r="H2919" s="0" t="n">
        <v>0.38188</v>
      </c>
      <c r="I2919" s="0" t="n">
        <v>299.1329</v>
      </c>
      <c r="J2919" s="0" t="n">
        <v>15.56</v>
      </c>
      <c r="K2919" s="0" t="n">
        <v>0.06521</v>
      </c>
      <c r="L2919" s="0" t="n">
        <v>0.9333</v>
      </c>
      <c r="M2919" s="0" t="n">
        <v>25.7336</v>
      </c>
      <c r="N2919" s="0" t="n">
        <v>0.9333</v>
      </c>
      <c r="O2919" s="0" t="n">
        <v>15.56</v>
      </c>
      <c r="P2919" s="0" t="n">
        <f aca="false">LN(G2919/4200)</f>
        <v>0.652318222969813</v>
      </c>
      <c r="Q2919" s="0" t="n">
        <f aca="false">LN((H2919*3600)/13250)</f>
        <v>-2.26571256282247</v>
      </c>
      <c r="R2919" s="0" t="n">
        <f aca="false">LN(I2919/70.1)</f>
        <v>1.45096516220281</v>
      </c>
      <c r="S2919" s="0" t="n">
        <f aca="false">LN((K2919*3600)/10500)</f>
        <v>-3.80058385927844</v>
      </c>
      <c r="T2919" s="0" t="n">
        <f aca="false">LN(L2919/0.45)</f>
        <v>0.729479109807336</v>
      </c>
      <c r="U2919" s="0" t="n">
        <f aca="false">LN(N2919/0.45)</f>
        <v>0.729479109807336</v>
      </c>
      <c r="V2919" s="0" t="n">
        <f aca="false">SQRT(P2919^2+Q2919^2+R2919^2)</f>
        <v>2.76844223043868</v>
      </c>
      <c r="W2919" s="0" t="n">
        <f aca="false">SQRT(S2919^2+T2919^2+U2919^2)</f>
        <v>3.9381108687667</v>
      </c>
      <c r="X2919" s="0" t="n">
        <f aca="false">SQRT(P2919^2+Q2919^2+R2919^2+S2919^2+T2919^2+U2919^2)</f>
        <v>4.81383315020106</v>
      </c>
    </row>
    <row r="2920" customFormat="false" ht="12.8" hidden="false" customHeight="false" outlineLevel="0" collapsed="false">
      <c r="A2920" s="0" t="n">
        <v>0.0004333333333</v>
      </c>
      <c r="B2920" s="0" t="n">
        <v>0.273</v>
      </c>
      <c r="C2920" s="0" t="n">
        <v>11666.66667</v>
      </c>
      <c r="D2920" s="0" t="n">
        <v>0.6096666667</v>
      </c>
      <c r="E2920" s="0" t="n">
        <v>66</v>
      </c>
      <c r="F2920" s="0" t="n">
        <v>3.666666667</v>
      </c>
      <c r="G2920" s="0" t="n">
        <v>8062.05176</v>
      </c>
      <c r="H2920" s="0" t="n">
        <v>0.38188</v>
      </c>
      <c r="I2920" s="0" t="n">
        <v>299.1333</v>
      </c>
      <c r="J2920" s="0" t="n">
        <v>15.56</v>
      </c>
      <c r="K2920" s="0" t="n">
        <v>0.06521</v>
      </c>
      <c r="L2920" s="0" t="n">
        <v>0.9585</v>
      </c>
      <c r="M2920" s="0" t="n">
        <v>25.7312</v>
      </c>
      <c r="N2920" s="0" t="n">
        <v>0.9585</v>
      </c>
      <c r="O2920" s="0" t="n">
        <v>15.56</v>
      </c>
      <c r="P2920" s="0" t="n">
        <f aca="false">LN(G2920/4200)</f>
        <v>0.652083559628158</v>
      </c>
      <c r="Q2920" s="0" t="n">
        <f aca="false">LN((H2920*3600)/13250)</f>
        <v>-2.26571256282247</v>
      </c>
      <c r="R2920" s="0" t="n">
        <f aca="false">LN(I2920/70.1)</f>
        <v>1.45096649940019</v>
      </c>
      <c r="S2920" s="0" t="n">
        <f aca="false">LN((K2920*3600)/10500)</f>
        <v>-3.80058385927844</v>
      </c>
      <c r="T2920" s="0" t="n">
        <f aca="false">LN(L2920/0.45)</f>
        <v>0.756121979721334</v>
      </c>
      <c r="U2920" s="0" t="n">
        <f aca="false">LN(N2920/0.45)</f>
        <v>0.756121979721334</v>
      </c>
      <c r="V2920" s="0" t="n">
        <f aca="false">SQRT(P2920^2+Q2920^2+R2920^2)</f>
        <v>2.76838764779258</v>
      </c>
      <c r="W2920" s="0" t="n">
        <f aca="false">SQRT(S2920^2+T2920^2+U2920^2)</f>
        <v>3.94814875199038</v>
      </c>
      <c r="X2920" s="0" t="n">
        <f aca="false">SQRT(P2920^2+Q2920^2+R2920^2+S2920^2+T2920^2+U2920^2)</f>
        <v>4.82201708170904</v>
      </c>
    </row>
    <row r="2921" customFormat="false" ht="12.8" hidden="false" customHeight="false" outlineLevel="0" collapsed="false">
      <c r="A2921" s="0" t="n">
        <v>0.0006</v>
      </c>
      <c r="B2921" s="0" t="n">
        <v>0.273</v>
      </c>
      <c r="C2921" s="0" t="n">
        <v>11666.66667</v>
      </c>
      <c r="D2921" s="0" t="n">
        <v>0.6096666667</v>
      </c>
      <c r="E2921" s="0" t="n">
        <v>66</v>
      </c>
      <c r="F2921" s="0" t="n">
        <v>3.666666667</v>
      </c>
      <c r="G2921" s="0" t="n">
        <v>8060.80322</v>
      </c>
      <c r="H2921" s="0" t="n">
        <v>0.38188</v>
      </c>
      <c r="I2921" s="0" t="n">
        <v>299.1338</v>
      </c>
      <c r="J2921" s="0" t="n">
        <v>15.56</v>
      </c>
      <c r="K2921" s="0" t="n">
        <v>0.06382</v>
      </c>
      <c r="L2921" s="0" t="n">
        <v>0.8806</v>
      </c>
      <c r="M2921" s="0" t="n">
        <v>25.7289</v>
      </c>
      <c r="N2921" s="0" t="n">
        <v>0.8806</v>
      </c>
      <c r="O2921" s="0" t="n">
        <v>15.56</v>
      </c>
      <c r="P2921" s="0" t="n">
        <f aca="false">LN(G2921/4200)</f>
        <v>0.651928681350825</v>
      </c>
      <c r="Q2921" s="0" t="n">
        <f aca="false">LN((H2921*3600)/13250)</f>
        <v>-2.26571256282247</v>
      </c>
      <c r="R2921" s="0" t="n">
        <f aca="false">LN(I2921/70.1)</f>
        <v>1.45096817089441</v>
      </c>
      <c r="S2921" s="0" t="n">
        <f aca="false">LN((K2921*3600)/10500)</f>
        <v>-3.82213006983345</v>
      </c>
      <c r="T2921" s="0" t="n">
        <f aca="false">LN(L2921/0.45)</f>
        <v>0.671355910557288</v>
      </c>
      <c r="U2921" s="0" t="n">
        <f aca="false">LN(N2921/0.45)</f>
        <v>0.671355910557288</v>
      </c>
      <c r="V2921" s="0" t="n">
        <f aca="false">SQRT(P2921^2+Q2921^2+R2921^2)</f>
        <v>2.76835204694925</v>
      </c>
      <c r="W2921" s="0" t="n">
        <f aca="false">SQRT(S2921^2+T2921^2+U2921^2)</f>
        <v>3.93828843382573</v>
      </c>
      <c r="X2921" s="0" t="n">
        <f aca="false">SQRT(P2921^2+Q2921^2+R2921^2+S2921^2+T2921^2+U2921^2)</f>
        <v>4.81392655156407</v>
      </c>
    </row>
    <row r="2922" customFormat="false" ht="12.8" hidden="false" customHeight="false" outlineLevel="0" collapsed="false">
      <c r="A2922" s="0" t="n">
        <v>0.0001</v>
      </c>
      <c r="B2922" s="0" t="n">
        <v>0.311</v>
      </c>
      <c r="C2922" s="0" t="n">
        <v>11666.66667</v>
      </c>
      <c r="D2922" s="0" t="n">
        <v>0.6096666667</v>
      </c>
      <c r="E2922" s="0" t="n">
        <v>66</v>
      </c>
      <c r="F2922" s="0" t="n">
        <v>3.666666667</v>
      </c>
      <c r="G2922" s="0" t="n">
        <v>8033.05664</v>
      </c>
      <c r="H2922" s="0" t="n">
        <v>0.38465</v>
      </c>
      <c r="I2922" s="0" t="n">
        <v>297.8892</v>
      </c>
      <c r="J2922" s="0" t="n">
        <v>15.56</v>
      </c>
      <c r="K2922" s="0" t="n">
        <v>0.0666</v>
      </c>
      <c r="L2922" s="0" t="n">
        <v>0.9693</v>
      </c>
      <c r="M2922" s="0" t="n">
        <v>25.3174</v>
      </c>
      <c r="N2922" s="0" t="n">
        <v>0.9693</v>
      </c>
      <c r="O2922" s="0" t="n">
        <v>15.56</v>
      </c>
      <c r="P2922" s="0" t="n">
        <f aca="false">LN(G2922/4200)</f>
        <v>0.648480582792471</v>
      </c>
      <c r="Q2922" s="0" t="n">
        <f aca="false">LN((H2922*3600)/13250)</f>
        <v>-2.25848515604736</v>
      </c>
      <c r="R2922" s="0" t="n">
        <f aca="false">LN(I2922/70.1)</f>
        <v>1.44679881124507</v>
      </c>
      <c r="S2922" s="0" t="n">
        <f aca="false">LN((K2922*3600)/10500)</f>
        <v>-3.77949211313721</v>
      </c>
      <c r="T2922" s="0" t="n">
        <f aca="false">LN(L2922/0.45)</f>
        <v>0.767326578734197</v>
      </c>
      <c r="U2922" s="0" t="n">
        <f aca="false">LN(N2922/0.45)</f>
        <v>0.767326578734197</v>
      </c>
      <c r="V2922" s="0" t="n">
        <f aca="false">SQRT(P2922^2+Q2922^2+R2922^2)</f>
        <v>2.75943999147749</v>
      </c>
      <c r="W2922" s="0" t="n">
        <f aca="false">SQRT(S2922^2+T2922^2+U2922^2)</f>
        <v>3.93219287295654</v>
      </c>
      <c r="X2922" s="0" t="n">
        <f aca="false">SQRT(P2922^2+Q2922^2+R2922^2+S2922^2+T2922^2+U2922^2)</f>
        <v>4.80381617640554</v>
      </c>
    </row>
    <row r="2923" customFormat="false" ht="12.8" hidden="false" customHeight="false" outlineLevel="0" collapsed="false">
      <c r="A2923" s="0" t="n">
        <v>0.0002666666667</v>
      </c>
      <c r="B2923" s="0" t="n">
        <v>0.311</v>
      </c>
      <c r="C2923" s="0" t="n">
        <v>11666.66667</v>
      </c>
      <c r="D2923" s="0" t="n">
        <v>0.6096666667</v>
      </c>
      <c r="E2923" s="0" t="n">
        <v>66</v>
      </c>
      <c r="F2923" s="0" t="n">
        <v>3.666666667</v>
      </c>
      <c r="G2923" s="0" t="n">
        <v>8035.7002</v>
      </c>
      <c r="H2923" s="0" t="n">
        <v>0.38326</v>
      </c>
      <c r="I2923" s="0" t="n">
        <v>297.8892</v>
      </c>
      <c r="J2923" s="0" t="n">
        <v>15.56</v>
      </c>
      <c r="K2923" s="0" t="n">
        <v>0.06521</v>
      </c>
      <c r="L2923" s="0" t="n">
        <v>0.9333</v>
      </c>
      <c r="M2923" s="0" t="n">
        <v>25.3188</v>
      </c>
      <c r="N2923" s="0" t="n">
        <v>0.9333</v>
      </c>
      <c r="O2923" s="0" t="n">
        <v>15.56</v>
      </c>
      <c r="P2923" s="0" t="n">
        <f aca="false">LN(G2923/4200)</f>
        <v>0.648809613849468</v>
      </c>
      <c r="Q2923" s="0" t="n">
        <f aca="false">LN((H2923*3600)/13250)</f>
        <v>-2.26210537591196</v>
      </c>
      <c r="R2923" s="0" t="n">
        <f aca="false">LN(I2923/70.1)</f>
        <v>1.44679881124507</v>
      </c>
      <c r="S2923" s="0" t="n">
        <f aca="false">LN((K2923*3600)/10500)</f>
        <v>-3.80058385927844</v>
      </c>
      <c r="T2923" s="0" t="n">
        <f aca="false">LN(L2923/0.45)</f>
        <v>0.729479109807336</v>
      </c>
      <c r="U2923" s="0" t="n">
        <f aca="false">LN(N2923/0.45)</f>
        <v>0.729479109807336</v>
      </c>
      <c r="V2923" s="0" t="n">
        <f aca="false">SQRT(P2923^2+Q2923^2+R2923^2)</f>
        <v>2.76248103106129</v>
      </c>
      <c r="W2923" s="0" t="n">
        <f aca="false">SQRT(S2923^2+T2923^2+U2923^2)</f>
        <v>3.9381108687667</v>
      </c>
      <c r="X2923" s="0" t="n">
        <f aca="false">SQRT(P2923^2+Q2923^2+R2923^2+S2923^2+T2923^2+U2923^2)</f>
        <v>4.81040732804113</v>
      </c>
    </row>
    <row r="2924" customFormat="false" ht="12.8" hidden="false" customHeight="false" outlineLevel="0" collapsed="false">
      <c r="A2924" s="0" t="n">
        <v>0.0004333333333</v>
      </c>
      <c r="B2924" s="0" t="n">
        <v>0.311</v>
      </c>
      <c r="C2924" s="0" t="n">
        <v>11666.66667</v>
      </c>
      <c r="D2924" s="0" t="n">
        <v>0.6096666667</v>
      </c>
      <c r="E2924" s="0" t="n">
        <v>66</v>
      </c>
      <c r="F2924" s="0" t="n">
        <v>3.666666667</v>
      </c>
      <c r="G2924" s="0" t="n">
        <v>8033.73291</v>
      </c>
      <c r="H2924" s="0" t="n">
        <v>0.38326</v>
      </c>
      <c r="I2924" s="0" t="n">
        <v>297.8892</v>
      </c>
      <c r="J2924" s="0" t="n">
        <v>15.56</v>
      </c>
      <c r="K2924" s="0" t="n">
        <v>0.06521</v>
      </c>
      <c r="L2924" s="0" t="n">
        <v>0.9585</v>
      </c>
      <c r="M2924" s="0" t="n">
        <v>25.317</v>
      </c>
      <c r="N2924" s="0" t="n">
        <v>0.9585</v>
      </c>
      <c r="O2924" s="0" t="n">
        <v>15.56</v>
      </c>
      <c r="P2924" s="0" t="n">
        <f aca="false">LN(G2924/4200)</f>
        <v>0.648564765136217</v>
      </c>
      <c r="Q2924" s="0" t="n">
        <f aca="false">LN((H2924*3600)/13250)</f>
        <v>-2.26210537591196</v>
      </c>
      <c r="R2924" s="0" t="n">
        <f aca="false">LN(I2924/70.1)</f>
        <v>1.44679881124507</v>
      </c>
      <c r="S2924" s="0" t="n">
        <f aca="false">LN((K2924*3600)/10500)</f>
        <v>-3.80058385927844</v>
      </c>
      <c r="T2924" s="0" t="n">
        <f aca="false">LN(L2924/0.45)</f>
        <v>0.756121979721334</v>
      </c>
      <c r="U2924" s="0" t="n">
        <f aca="false">LN(N2924/0.45)</f>
        <v>0.756121979721334</v>
      </c>
      <c r="V2924" s="0" t="n">
        <f aca="false">SQRT(P2924^2+Q2924^2+R2924^2)</f>
        <v>2.76242353496456</v>
      </c>
      <c r="W2924" s="0" t="n">
        <f aca="false">SQRT(S2924^2+T2924^2+U2924^2)</f>
        <v>3.94814875199038</v>
      </c>
      <c r="X2924" s="0" t="n">
        <f aca="false">SQRT(P2924^2+Q2924^2+R2924^2+S2924^2+T2924^2+U2924^2)</f>
        <v>4.81859547527797</v>
      </c>
    </row>
    <row r="2925" customFormat="false" ht="12.8" hidden="false" customHeight="false" outlineLevel="0" collapsed="false">
      <c r="A2925" s="0" t="n">
        <v>0.0006</v>
      </c>
      <c r="B2925" s="0" t="n">
        <v>0.311</v>
      </c>
      <c r="C2925" s="0" t="n">
        <v>11666.66667</v>
      </c>
      <c r="D2925" s="0" t="n">
        <v>0.6096666667</v>
      </c>
      <c r="E2925" s="0" t="n">
        <v>66</v>
      </c>
      <c r="F2925" s="0" t="n">
        <v>3.666666667</v>
      </c>
      <c r="G2925" s="0" t="n">
        <v>8033.06885</v>
      </c>
      <c r="H2925" s="0" t="n">
        <v>0.38326</v>
      </c>
      <c r="I2925" s="0" t="n">
        <v>297.8891</v>
      </c>
      <c r="J2925" s="0" t="n">
        <v>15.56</v>
      </c>
      <c r="K2925" s="0" t="n">
        <v>0.06521</v>
      </c>
      <c r="L2925" s="0" t="n">
        <v>0.9758</v>
      </c>
      <c r="M2925" s="0" t="n">
        <v>25.3249</v>
      </c>
      <c r="N2925" s="0" t="n">
        <v>0.9758</v>
      </c>
      <c r="O2925" s="0" t="n">
        <v>15.56</v>
      </c>
      <c r="P2925" s="0" t="n">
        <f aca="false">LN(G2925/4200)</f>
        <v>0.648482102760681</v>
      </c>
      <c r="Q2925" s="0" t="n">
        <f aca="false">LN((H2925*3600)/13250)</f>
        <v>-2.26210537591196</v>
      </c>
      <c r="R2925" s="0" t="n">
        <f aca="false">LN(I2925/70.1)</f>
        <v>1.44679847554973</v>
      </c>
      <c r="S2925" s="0" t="n">
        <f aca="false">LN((K2925*3600)/10500)</f>
        <v>-3.80058385927844</v>
      </c>
      <c r="T2925" s="0" t="n">
        <f aca="false">LN(L2925/0.45)</f>
        <v>0.774010064617371</v>
      </c>
      <c r="U2925" s="0" t="n">
        <f aca="false">LN(N2925/0.45)</f>
        <v>0.774010064617371</v>
      </c>
      <c r="V2925" s="0" t="n">
        <f aca="false">SQRT(P2925^2+Q2925^2+R2925^2)</f>
        <v>2.76240395275269</v>
      </c>
      <c r="W2925" s="0" t="n">
        <f aca="false">SQRT(S2925^2+T2925^2+U2925^2)</f>
        <v>3.95507532566268</v>
      </c>
      <c r="X2925" s="0" t="n">
        <f aca="false">SQRT(P2925^2+Q2925^2+R2925^2+S2925^2+T2925^2+U2925^2)</f>
        <v>4.82426123150991</v>
      </c>
    </row>
    <row r="2926" customFormat="false" ht="12.8" hidden="false" customHeight="false" outlineLevel="0" collapsed="false">
      <c r="A2926" s="0" t="n">
        <v>0.0001</v>
      </c>
      <c r="B2926" s="0" t="n">
        <v>0.349</v>
      </c>
      <c r="C2926" s="0" t="n">
        <v>11666.66667</v>
      </c>
      <c r="D2926" s="0" t="n">
        <v>0.6096666667</v>
      </c>
      <c r="E2926" s="0" t="n">
        <v>66</v>
      </c>
      <c r="F2926" s="0" t="n">
        <v>3.666666667</v>
      </c>
      <c r="G2926" s="0" t="n">
        <v>8004.54004</v>
      </c>
      <c r="H2926" s="0" t="n">
        <v>0.38604</v>
      </c>
      <c r="I2926" s="0" t="n">
        <v>296.5833</v>
      </c>
      <c r="J2926" s="0" t="n">
        <v>15.56</v>
      </c>
      <c r="K2926" s="0" t="n">
        <v>0.0666</v>
      </c>
      <c r="L2926" s="0" t="n">
        <v>0.9693</v>
      </c>
      <c r="M2926" s="0" t="n">
        <v>24.8871</v>
      </c>
      <c r="N2926" s="0" t="n">
        <v>0.9693</v>
      </c>
      <c r="O2926" s="0" t="n">
        <v>15.56</v>
      </c>
      <c r="P2926" s="0" t="n">
        <f aca="false">LN(G2926/4200)</f>
        <v>0.644924360420449</v>
      </c>
      <c r="Q2926" s="0" t="n">
        <f aca="false">LN((H2926*3600)/13250)</f>
        <v>-2.25487799491337</v>
      </c>
      <c r="R2926" s="0" t="n">
        <f aca="false">LN(I2926/70.1)</f>
        <v>1.44240532929052</v>
      </c>
      <c r="S2926" s="0" t="n">
        <f aca="false">LN((K2926*3600)/10500)</f>
        <v>-3.77949211313721</v>
      </c>
      <c r="T2926" s="0" t="n">
        <f aca="false">LN(L2926/0.45)</f>
        <v>0.767326578734197</v>
      </c>
      <c r="U2926" s="0" t="n">
        <f aca="false">LN(N2926/0.45)</f>
        <v>0.767326578734197</v>
      </c>
      <c r="V2926" s="0" t="n">
        <f aca="false">SQRT(P2926^2+Q2926^2+R2926^2)</f>
        <v>2.75334983911852</v>
      </c>
      <c r="W2926" s="0" t="n">
        <f aca="false">SQRT(S2926^2+T2926^2+U2926^2)</f>
        <v>3.93219287295654</v>
      </c>
      <c r="X2926" s="0" t="n">
        <f aca="false">SQRT(P2926^2+Q2926^2+R2926^2+S2926^2+T2926^2+U2926^2)</f>
        <v>4.80032041917039</v>
      </c>
    </row>
    <row r="2927" customFormat="false" ht="12.8" hidden="false" customHeight="false" outlineLevel="0" collapsed="false">
      <c r="A2927" s="0" t="n">
        <v>0.0002666666667</v>
      </c>
      <c r="B2927" s="0" t="n">
        <v>0.349</v>
      </c>
      <c r="C2927" s="0" t="n">
        <v>11666.66667</v>
      </c>
      <c r="D2927" s="0" t="n">
        <v>0.6096666667</v>
      </c>
      <c r="E2927" s="0" t="n">
        <v>66</v>
      </c>
      <c r="F2927" s="0" t="n">
        <v>3.666666667</v>
      </c>
      <c r="G2927" s="0" t="n">
        <v>8007.12207</v>
      </c>
      <c r="H2927" s="0" t="n">
        <v>0.38465</v>
      </c>
      <c r="I2927" s="0" t="n">
        <v>296.5833</v>
      </c>
      <c r="J2927" s="0" t="n">
        <v>15.56</v>
      </c>
      <c r="K2927" s="0" t="n">
        <v>0.06521</v>
      </c>
      <c r="L2927" s="0" t="n">
        <v>0.9333</v>
      </c>
      <c r="M2927" s="0" t="n">
        <v>24.8903</v>
      </c>
      <c r="N2927" s="0" t="n">
        <v>0.9333</v>
      </c>
      <c r="O2927" s="0" t="n">
        <v>15.56</v>
      </c>
      <c r="P2927" s="0" t="n">
        <f aca="false">LN(G2927/4200)</f>
        <v>0.64524687909523</v>
      </c>
      <c r="Q2927" s="0" t="n">
        <f aca="false">LN((H2927*3600)/13250)</f>
        <v>-2.25848515604736</v>
      </c>
      <c r="R2927" s="0" t="n">
        <f aca="false">LN(I2927/70.1)</f>
        <v>1.44240532929052</v>
      </c>
      <c r="S2927" s="0" t="n">
        <f aca="false">LN((K2927*3600)/10500)</f>
        <v>-3.80058385927844</v>
      </c>
      <c r="T2927" s="0" t="n">
        <f aca="false">LN(L2927/0.45)</f>
        <v>0.729479109807336</v>
      </c>
      <c r="U2927" s="0" t="n">
        <f aca="false">LN(N2927/0.45)</f>
        <v>0.729479109807336</v>
      </c>
      <c r="V2927" s="0" t="n">
        <f aca="false">SQRT(P2927^2+Q2927^2+R2927^2)</f>
        <v>2.75638021126152</v>
      </c>
      <c r="W2927" s="0" t="n">
        <f aca="false">SQRT(S2927^2+T2927^2+U2927^2)</f>
        <v>3.9381108687667</v>
      </c>
      <c r="X2927" s="0" t="n">
        <f aca="false">SQRT(P2927^2+Q2927^2+R2927^2+S2927^2+T2927^2+U2927^2)</f>
        <v>4.80690639431771</v>
      </c>
    </row>
    <row r="2928" customFormat="false" ht="12.8" hidden="false" customHeight="false" outlineLevel="0" collapsed="false">
      <c r="A2928" s="0" t="n">
        <v>0.0004333333333</v>
      </c>
      <c r="B2928" s="0" t="n">
        <v>0.349</v>
      </c>
      <c r="C2928" s="0" t="n">
        <v>11666.66667</v>
      </c>
      <c r="D2928" s="0" t="n">
        <v>0.6096666667</v>
      </c>
      <c r="E2928" s="0" t="n">
        <v>66</v>
      </c>
      <c r="F2928" s="0" t="n">
        <v>3.666666667</v>
      </c>
      <c r="G2928" s="0" t="n">
        <v>8005.19775</v>
      </c>
      <c r="H2928" s="0" t="n">
        <v>0.38465</v>
      </c>
      <c r="I2928" s="0" t="n">
        <v>296.5834</v>
      </c>
      <c r="J2928" s="0" t="n">
        <v>15.56</v>
      </c>
      <c r="K2928" s="0" t="n">
        <v>0.06521</v>
      </c>
      <c r="L2928" s="0" t="n">
        <v>0.9585</v>
      </c>
      <c r="M2928" s="0" t="n">
        <v>24.8894</v>
      </c>
      <c r="N2928" s="0" t="n">
        <v>0.9585</v>
      </c>
      <c r="O2928" s="0" t="n">
        <v>15.56</v>
      </c>
      <c r="P2928" s="0" t="n">
        <f aca="false">LN(G2928/4200)</f>
        <v>0.645006524164665</v>
      </c>
      <c r="Q2928" s="0" t="n">
        <f aca="false">LN((H2928*3600)/13250)</f>
        <v>-2.25848515604736</v>
      </c>
      <c r="R2928" s="0" t="n">
        <f aca="false">LN(I2928/70.1)</f>
        <v>1.44240566646387</v>
      </c>
      <c r="S2928" s="0" t="n">
        <f aca="false">LN((K2928*3600)/10500)</f>
        <v>-3.80058385927844</v>
      </c>
      <c r="T2928" s="0" t="n">
        <f aca="false">LN(L2928/0.45)</f>
        <v>0.756121979721334</v>
      </c>
      <c r="U2928" s="0" t="n">
        <f aca="false">LN(N2928/0.45)</f>
        <v>0.756121979721334</v>
      </c>
      <c r="V2928" s="0" t="n">
        <f aca="false">SQRT(P2928^2+Q2928^2+R2928^2)</f>
        <v>2.75632413241772</v>
      </c>
      <c r="W2928" s="0" t="n">
        <f aca="false">SQRT(S2928^2+T2928^2+U2928^2)</f>
        <v>3.94814875199038</v>
      </c>
      <c r="X2928" s="0" t="n">
        <f aca="false">SQRT(P2928^2+Q2928^2+R2928^2+S2928^2+T2928^2+U2928^2)</f>
        <v>4.81510137907724</v>
      </c>
    </row>
    <row r="2929" customFormat="false" ht="12.8" hidden="false" customHeight="false" outlineLevel="0" collapsed="false">
      <c r="A2929" s="0" t="n">
        <v>0.0006</v>
      </c>
      <c r="B2929" s="0" t="n">
        <v>0.349</v>
      </c>
      <c r="C2929" s="0" t="n">
        <v>11666.66667</v>
      </c>
      <c r="D2929" s="0" t="n">
        <v>0.6096666667</v>
      </c>
      <c r="E2929" s="0" t="n">
        <v>66</v>
      </c>
      <c r="F2929" s="0" t="n">
        <v>3.666666667</v>
      </c>
      <c r="G2929" s="0" t="n">
        <v>8003.90723</v>
      </c>
      <c r="H2929" s="0" t="n">
        <v>0.38465</v>
      </c>
      <c r="I2929" s="0" t="n">
        <v>296.5834</v>
      </c>
      <c r="J2929" s="0" t="n">
        <v>15.56</v>
      </c>
      <c r="K2929" s="0" t="n">
        <v>0.06521</v>
      </c>
      <c r="L2929" s="0" t="n">
        <v>0.9758</v>
      </c>
      <c r="M2929" s="0" t="n">
        <v>24.888</v>
      </c>
      <c r="N2929" s="0" t="n">
        <v>0.9758</v>
      </c>
      <c r="O2929" s="0" t="n">
        <v>15.56</v>
      </c>
      <c r="P2929" s="0" t="n">
        <f aca="false">LN(G2929/4200)</f>
        <v>0.644845300910222</v>
      </c>
      <c r="Q2929" s="0" t="n">
        <f aca="false">LN((H2929*3600)/13250)</f>
        <v>-2.25848515604736</v>
      </c>
      <c r="R2929" s="0" t="n">
        <f aca="false">LN(I2929/70.1)</f>
        <v>1.44240566646387</v>
      </c>
      <c r="S2929" s="0" t="n">
        <f aca="false">LN((K2929*3600)/10500)</f>
        <v>-3.80058385927844</v>
      </c>
      <c r="T2929" s="0" t="n">
        <f aca="false">LN(L2929/0.45)</f>
        <v>0.774010064617371</v>
      </c>
      <c r="U2929" s="0" t="n">
        <f aca="false">LN(N2929/0.45)</f>
        <v>0.774010064617371</v>
      </c>
      <c r="V2929" s="0" t="n">
        <f aca="false">SQRT(P2929^2+Q2929^2+R2929^2)</f>
        <v>2.75628640907278</v>
      </c>
      <c r="W2929" s="0" t="n">
        <f aca="false">SQRT(S2929^2+T2929^2+U2929^2)</f>
        <v>3.95507532566268</v>
      </c>
      <c r="X2929" s="0" t="n">
        <f aca="false">SQRT(P2929^2+Q2929^2+R2929^2+S2929^2+T2929^2+U2929^2)</f>
        <v>4.82076089435113</v>
      </c>
    </row>
    <row r="2930" customFormat="false" ht="12.8" hidden="false" customHeight="false" outlineLevel="0" collapsed="false">
      <c r="A2930" s="0" t="n">
        <v>0.0001</v>
      </c>
      <c r="B2930" s="0" t="n">
        <v>0.235</v>
      </c>
      <c r="C2930" s="0" t="n">
        <v>15000</v>
      </c>
      <c r="D2930" s="0" t="n">
        <v>0.6096666667</v>
      </c>
      <c r="E2930" s="0" t="n">
        <v>66</v>
      </c>
      <c r="F2930" s="0" t="n">
        <v>3.666666667</v>
      </c>
      <c r="G2930" s="0" t="n">
        <v>7910.6665</v>
      </c>
      <c r="H2930" s="0" t="n">
        <v>0.39299</v>
      </c>
      <c r="I2930" s="0" t="n">
        <v>292.511</v>
      </c>
      <c r="J2930" s="0" t="n">
        <v>15.56</v>
      </c>
      <c r="K2930" s="0" t="n">
        <v>0.06938</v>
      </c>
      <c r="L2930" s="0" t="n">
        <v>1.1545</v>
      </c>
      <c r="M2930" s="0" t="n">
        <v>23.642</v>
      </c>
      <c r="N2930" s="0" t="n">
        <v>1.1545</v>
      </c>
      <c r="O2930" s="0" t="n">
        <v>15.56</v>
      </c>
      <c r="P2930" s="0" t="n">
        <f aca="false">LN(G2930/4200)</f>
        <v>0.633127513370365</v>
      </c>
      <c r="Q2930" s="0" t="n">
        <f aca="false">LN((H2930*3600)/13250)</f>
        <v>-2.2370348196994</v>
      </c>
      <c r="R2930" s="0" t="n">
        <f aca="false">LN(I2930/70.1)</f>
        <v>1.42857947876185</v>
      </c>
      <c r="S2930" s="0" t="n">
        <f aca="false">LN((K2930*3600)/10500)</f>
        <v>-3.73859804914195</v>
      </c>
      <c r="T2930" s="0" t="n">
        <f aca="false">LN(L2930/0.45)</f>
        <v>0.942175046030185</v>
      </c>
      <c r="U2930" s="0" t="n">
        <f aca="false">LN(N2930/0.45)</f>
        <v>0.942175046030185</v>
      </c>
      <c r="V2930" s="0" t="n">
        <f aca="false">SQRT(P2930^2+Q2930^2+R2930^2)</f>
        <v>2.72873863898204</v>
      </c>
      <c r="W2930" s="0" t="n">
        <f aca="false">SQRT(S2930^2+T2930^2+U2930^2)</f>
        <v>3.96894230340678</v>
      </c>
      <c r="X2930" s="0" t="n">
        <f aca="false">SQRT(P2930^2+Q2930^2+R2930^2+S2930^2+T2930^2+U2930^2)</f>
        <v>4.81648394242579</v>
      </c>
    </row>
    <row r="2931" customFormat="false" ht="12.8" hidden="false" customHeight="false" outlineLevel="0" collapsed="false">
      <c r="A2931" s="0" t="n">
        <v>0.0002666666667</v>
      </c>
      <c r="B2931" s="0" t="n">
        <v>0.235</v>
      </c>
      <c r="C2931" s="0" t="n">
        <v>15000</v>
      </c>
      <c r="D2931" s="0" t="n">
        <v>0.6096666667</v>
      </c>
      <c r="E2931" s="0" t="n">
        <v>66</v>
      </c>
      <c r="F2931" s="0" t="n">
        <v>3.666666667</v>
      </c>
      <c r="G2931" s="0" t="n">
        <v>7911.93604</v>
      </c>
      <c r="H2931" s="0" t="n">
        <v>0.3916</v>
      </c>
      <c r="I2931" s="0" t="n">
        <v>292.511</v>
      </c>
      <c r="J2931" s="0" t="n">
        <v>15.56</v>
      </c>
      <c r="K2931" s="0" t="n">
        <v>0.06799</v>
      </c>
      <c r="L2931" s="0" t="n">
        <v>1.1271</v>
      </c>
      <c r="M2931" s="0" t="n">
        <v>23.6387</v>
      </c>
      <c r="N2931" s="0" t="n">
        <v>1.1271</v>
      </c>
      <c r="O2931" s="0" t="n">
        <v>15.56</v>
      </c>
      <c r="P2931" s="0" t="n">
        <f aca="false">LN(G2931/4200)</f>
        <v>0.633287985075259</v>
      </c>
      <c r="Q2931" s="0" t="n">
        <f aca="false">LN((H2931*3600)/13250)</f>
        <v>-2.24057807529595</v>
      </c>
      <c r="R2931" s="0" t="n">
        <f aca="false">LN(I2931/70.1)</f>
        <v>1.42857947876185</v>
      </c>
      <c r="S2931" s="0" t="n">
        <f aca="false">LN((K2931*3600)/10500)</f>
        <v>-3.75883605514518</v>
      </c>
      <c r="T2931" s="0" t="n">
        <f aca="false">LN(L2931/0.45)</f>
        <v>0.918155658483667</v>
      </c>
      <c r="U2931" s="0" t="n">
        <f aca="false">LN(N2931/0.45)</f>
        <v>0.918155658483667</v>
      </c>
      <c r="V2931" s="0" t="n">
        <f aca="false">SQRT(P2931^2+Q2931^2+R2931^2)</f>
        <v>2.73168137063551</v>
      </c>
      <c r="W2931" s="0" t="n">
        <f aca="false">SQRT(S2931^2+T2931^2+U2931^2)</f>
        <v>3.97679118333746</v>
      </c>
      <c r="X2931" s="0" t="n">
        <f aca="false">SQRT(P2931^2+Q2931^2+R2931^2+S2931^2+T2931^2+U2931^2)</f>
        <v>4.82461928306759</v>
      </c>
    </row>
    <row r="2932" customFormat="false" ht="12.8" hidden="false" customHeight="false" outlineLevel="0" collapsed="false">
      <c r="A2932" s="0" t="n">
        <v>0.0004333333333</v>
      </c>
      <c r="B2932" s="0" t="n">
        <v>0.235</v>
      </c>
      <c r="C2932" s="0" t="n">
        <v>15000</v>
      </c>
      <c r="D2932" s="0" t="n">
        <v>0.6096666667</v>
      </c>
      <c r="E2932" s="0" t="n">
        <v>66</v>
      </c>
      <c r="F2932" s="0" t="n">
        <v>3.666666667</v>
      </c>
      <c r="G2932" s="0" t="n">
        <v>7910.05713</v>
      </c>
      <c r="H2932" s="0" t="n">
        <v>0.3916</v>
      </c>
      <c r="I2932" s="0" t="n">
        <v>292.511</v>
      </c>
      <c r="J2932" s="0" t="n">
        <v>15.56</v>
      </c>
      <c r="K2932" s="0" t="n">
        <v>0.06799</v>
      </c>
      <c r="L2932" s="0" t="n">
        <v>1.1624</v>
      </c>
      <c r="M2932" s="0" t="n">
        <v>23.6445</v>
      </c>
      <c r="N2932" s="0" t="n">
        <v>1.1624</v>
      </c>
      <c r="O2932" s="0" t="n">
        <v>15.56</v>
      </c>
      <c r="P2932" s="0" t="n">
        <f aca="false">LN(G2932/4200)</f>
        <v>0.633050478967318</v>
      </c>
      <c r="Q2932" s="0" t="n">
        <f aca="false">LN((H2932*3600)/13250)</f>
        <v>-2.24057807529595</v>
      </c>
      <c r="R2932" s="0" t="n">
        <f aca="false">LN(I2932/70.1)</f>
        <v>1.42857947876185</v>
      </c>
      <c r="S2932" s="0" t="n">
        <f aca="false">LN((K2932*3600)/10500)</f>
        <v>-3.75883605514518</v>
      </c>
      <c r="T2932" s="0" t="n">
        <f aca="false">LN(L2932/0.45)</f>
        <v>0.948994529491708</v>
      </c>
      <c r="U2932" s="0" t="n">
        <f aca="false">LN(N2932/0.45)</f>
        <v>0.948994529491708</v>
      </c>
      <c r="V2932" s="0" t="n">
        <f aca="false">SQRT(P2932^2+Q2932^2+R2932^2)</f>
        <v>2.73162631916541</v>
      </c>
      <c r="W2932" s="0" t="n">
        <f aca="false">SQRT(S2932^2+T2932^2+U2932^2)</f>
        <v>3.99124413228128</v>
      </c>
      <c r="X2932" s="0" t="n">
        <f aca="false">SQRT(P2932^2+Q2932^2+R2932^2+S2932^2+T2932^2+U2932^2)</f>
        <v>4.83650825193413</v>
      </c>
    </row>
    <row r="2933" customFormat="false" ht="12.8" hidden="false" customHeight="false" outlineLevel="0" collapsed="false">
      <c r="A2933" s="0" t="n">
        <v>0.0006</v>
      </c>
      <c r="B2933" s="0" t="n">
        <v>0.235</v>
      </c>
      <c r="C2933" s="0" t="n">
        <v>15000</v>
      </c>
      <c r="D2933" s="0" t="n">
        <v>0.6096666667</v>
      </c>
      <c r="E2933" s="0" t="n">
        <v>66</v>
      </c>
      <c r="F2933" s="0" t="n">
        <v>3.666666667</v>
      </c>
      <c r="G2933" s="0" t="n">
        <v>7913.51465</v>
      </c>
      <c r="H2933" s="0" t="n">
        <v>0.39021</v>
      </c>
      <c r="I2933" s="0" t="n">
        <v>292.511</v>
      </c>
      <c r="J2933" s="0" t="n">
        <v>15.56</v>
      </c>
      <c r="K2933" s="0" t="n">
        <v>0.06799</v>
      </c>
      <c r="L2933" s="0" t="n">
        <v>1.1867</v>
      </c>
      <c r="M2933" s="0" t="n">
        <v>23.6364</v>
      </c>
      <c r="N2933" s="0" t="n">
        <v>1.1867</v>
      </c>
      <c r="O2933" s="0" t="n">
        <v>15.56</v>
      </c>
      <c r="P2933" s="0" t="n">
        <f aca="false">LN(G2933/4200)</f>
        <v>0.633487487766987</v>
      </c>
      <c r="Q2933" s="0" t="n">
        <f aca="false">LN((H2933*3600)/13250)</f>
        <v>-2.24413393020855</v>
      </c>
      <c r="R2933" s="0" t="n">
        <f aca="false">LN(I2933/70.1)</f>
        <v>1.42857947876185</v>
      </c>
      <c r="S2933" s="0" t="n">
        <f aca="false">LN((K2933*3600)/10500)</f>
        <v>-3.75883605514518</v>
      </c>
      <c r="T2933" s="0" t="n">
        <f aca="false">LN(L2933/0.45)</f>
        <v>0.969684041906728</v>
      </c>
      <c r="U2933" s="0" t="n">
        <f aca="false">LN(N2933/0.45)</f>
        <v>0.969684041906728</v>
      </c>
      <c r="V2933" s="0" t="n">
        <f aca="false">SQRT(P2933^2+Q2933^2+R2933^2)</f>
        <v>2.73464491680548</v>
      </c>
      <c r="W2933" s="0" t="n">
        <f aca="false">SQRT(S2933^2+T2933^2+U2933^2)</f>
        <v>4.00117767310033</v>
      </c>
      <c r="X2933" s="0" t="n">
        <f aca="false">SQRT(P2933^2+Q2933^2+R2933^2+S2933^2+T2933^2+U2933^2)</f>
        <v>4.84641162023271</v>
      </c>
    </row>
    <row r="2934" customFormat="false" ht="12.8" hidden="false" customHeight="false" outlineLevel="0" collapsed="false">
      <c r="A2934" s="0" t="n">
        <v>0.0001</v>
      </c>
      <c r="B2934" s="0" t="n">
        <v>0.273</v>
      </c>
      <c r="C2934" s="0" t="n">
        <v>15000</v>
      </c>
      <c r="D2934" s="0" t="n">
        <v>0.6096666667</v>
      </c>
      <c r="E2934" s="0" t="n">
        <v>66</v>
      </c>
      <c r="F2934" s="0" t="n">
        <v>3.666666667</v>
      </c>
      <c r="G2934" s="0" t="n">
        <v>7883.69775</v>
      </c>
      <c r="H2934" s="0" t="n">
        <v>0.39437</v>
      </c>
      <c r="I2934" s="0" t="n">
        <v>291.2825</v>
      </c>
      <c r="J2934" s="0" t="n">
        <v>15.56</v>
      </c>
      <c r="K2934" s="0" t="n">
        <v>0.06938</v>
      </c>
      <c r="L2934" s="0" t="n">
        <v>1.1545</v>
      </c>
      <c r="M2934" s="0" t="n">
        <v>23.2308</v>
      </c>
      <c r="N2934" s="0" t="n">
        <v>1.1545</v>
      </c>
      <c r="O2934" s="0" t="n">
        <v>15.56</v>
      </c>
      <c r="P2934" s="0" t="n">
        <f aca="false">LN(G2934/4200)</f>
        <v>0.629712526127756</v>
      </c>
      <c r="Q2934" s="0" t="n">
        <f aca="false">LN((H2934*3600)/13250)</f>
        <v>-2.23352943102563</v>
      </c>
      <c r="R2934" s="0" t="n">
        <f aca="false">LN(I2934/70.1)</f>
        <v>1.42437079259672</v>
      </c>
      <c r="S2934" s="0" t="n">
        <f aca="false">LN((K2934*3600)/10500)</f>
        <v>-3.73859804914195</v>
      </c>
      <c r="T2934" s="0" t="n">
        <f aca="false">LN(L2934/0.45)</f>
        <v>0.942175046030185</v>
      </c>
      <c r="U2934" s="0" t="n">
        <f aca="false">LN(N2934/0.45)</f>
        <v>0.942175046030185</v>
      </c>
      <c r="V2934" s="0" t="n">
        <f aca="false">SQRT(P2934^2+Q2934^2+R2934^2)</f>
        <v>2.72287049630027</v>
      </c>
      <c r="W2934" s="0" t="n">
        <f aca="false">SQRT(S2934^2+T2934^2+U2934^2)</f>
        <v>3.96894230340678</v>
      </c>
      <c r="X2934" s="0" t="n">
        <f aca="false">SQRT(P2934^2+Q2934^2+R2934^2+S2934^2+T2934^2+U2934^2)</f>
        <v>4.81316182435147</v>
      </c>
    </row>
    <row r="2935" customFormat="false" ht="12.8" hidden="false" customHeight="false" outlineLevel="0" collapsed="false">
      <c r="A2935" s="0" t="n">
        <v>0.0002666666667</v>
      </c>
      <c r="B2935" s="0" t="n">
        <v>0.273</v>
      </c>
      <c r="C2935" s="0" t="n">
        <v>15000</v>
      </c>
      <c r="D2935" s="0" t="n">
        <v>0.6096666667</v>
      </c>
      <c r="E2935" s="0" t="n">
        <v>66</v>
      </c>
      <c r="F2935" s="0" t="n">
        <v>3.666666667</v>
      </c>
      <c r="G2935" s="0" t="n">
        <v>7884.94629</v>
      </c>
      <c r="H2935" s="0" t="n">
        <v>0.39299</v>
      </c>
      <c r="I2935" s="0" t="n">
        <v>291.2826</v>
      </c>
      <c r="J2935" s="0" t="n">
        <v>15.56</v>
      </c>
      <c r="K2935" s="0" t="n">
        <v>0.06938</v>
      </c>
      <c r="L2935" s="0" t="n">
        <v>1.2325</v>
      </c>
      <c r="M2935" s="0" t="n">
        <v>23.2297</v>
      </c>
      <c r="N2935" s="0" t="n">
        <v>1.2325</v>
      </c>
      <c r="O2935" s="0" t="n">
        <v>15.56</v>
      </c>
      <c r="P2935" s="0" t="n">
        <f aca="false">LN(G2935/4200)</f>
        <v>0.629870883434756</v>
      </c>
      <c r="Q2935" s="0" t="n">
        <f aca="false">LN((H2935*3600)/13250)</f>
        <v>-2.2370348196994</v>
      </c>
      <c r="R2935" s="0" t="n">
        <f aca="false">LN(I2935/70.1)</f>
        <v>1.42437113590599</v>
      </c>
      <c r="S2935" s="0" t="n">
        <f aca="false">LN((K2935*3600)/10500)</f>
        <v>-3.73859804914195</v>
      </c>
      <c r="T2935" s="0" t="n">
        <f aca="false">LN(L2935/0.45)</f>
        <v>1.00755232315248</v>
      </c>
      <c r="U2935" s="0" t="n">
        <f aca="false">LN(N2935/0.45)</f>
        <v>1.00755232315248</v>
      </c>
      <c r="V2935" s="0" t="n">
        <f aca="false">SQRT(P2935^2+Q2935^2+R2935^2)</f>
        <v>2.72578341897307</v>
      </c>
      <c r="W2935" s="0" t="n">
        <f aca="false">SQRT(S2935^2+T2935^2+U2935^2)</f>
        <v>4.00092973455269</v>
      </c>
      <c r="X2935" s="0" t="n">
        <f aca="false">SQRT(P2935^2+Q2935^2+R2935^2+S2935^2+T2935^2+U2935^2)</f>
        <v>4.84121203708084</v>
      </c>
    </row>
    <row r="2936" customFormat="false" ht="12.8" hidden="false" customHeight="false" outlineLevel="0" collapsed="false">
      <c r="A2936" s="0" t="n">
        <v>0.0004333333333</v>
      </c>
      <c r="B2936" s="0" t="n">
        <v>0.273</v>
      </c>
      <c r="C2936" s="0" t="n">
        <v>15000</v>
      </c>
      <c r="D2936" s="0" t="n">
        <v>0.6096666667</v>
      </c>
      <c r="E2936" s="0" t="n">
        <v>66</v>
      </c>
      <c r="F2936" s="0" t="n">
        <v>3.666666667</v>
      </c>
      <c r="G2936" s="0" t="n">
        <v>7882.59619</v>
      </c>
      <c r="H2936" s="0" t="n">
        <v>0.39299</v>
      </c>
      <c r="I2936" s="0" t="n">
        <v>291.283</v>
      </c>
      <c r="J2936" s="0" t="n">
        <v>15.56</v>
      </c>
      <c r="K2936" s="0" t="n">
        <v>0.06799</v>
      </c>
      <c r="L2936" s="0" t="n">
        <v>1.1624</v>
      </c>
      <c r="M2936" s="0" t="n">
        <v>23.2256</v>
      </c>
      <c r="N2936" s="0" t="n">
        <v>1.1624</v>
      </c>
      <c r="O2936" s="0" t="n">
        <v>15.56</v>
      </c>
      <c r="P2936" s="0" t="n">
        <f aca="false">LN(G2936/4200)</f>
        <v>0.629572790054588</v>
      </c>
      <c r="Q2936" s="0" t="n">
        <f aca="false">LN((H2936*3600)/13250)</f>
        <v>-2.2370348196994</v>
      </c>
      <c r="R2936" s="0" t="n">
        <f aca="false">LN(I2936/70.1)</f>
        <v>1.4243725091419</v>
      </c>
      <c r="S2936" s="0" t="n">
        <f aca="false">LN((K2936*3600)/10500)</f>
        <v>-3.75883605514518</v>
      </c>
      <c r="T2936" s="0" t="n">
        <f aca="false">LN(L2936/0.45)</f>
        <v>0.948994529491708</v>
      </c>
      <c r="U2936" s="0" t="n">
        <f aca="false">LN(N2936/0.45)</f>
        <v>0.948994529491708</v>
      </c>
      <c r="V2936" s="0" t="n">
        <f aca="false">SQRT(P2936^2+Q2936^2+R2936^2)</f>
        <v>2.72571526893838</v>
      </c>
      <c r="W2936" s="0" t="n">
        <f aca="false">SQRT(S2936^2+T2936^2+U2936^2)</f>
        <v>3.99124413228128</v>
      </c>
      <c r="X2936" s="0" t="n">
        <f aca="false">SQRT(P2936^2+Q2936^2+R2936^2+S2936^2+T2936^2+U2936^2)</f>
        <v>4.83317219337296</v>
      </c>
    </row>
    <row r="2937" customFormat="false" ht="12.8" hidden="false" customHeight="false" outlineLevel="0" collapsed="false">
      <c r="A2937" s="0" t="n">
        <v>0.0006</v>
      </c>
      <c r="B2937" s="0" t="n">
        <v>0.273</v>
      </c>
      <c r="C2937" s="0" t="n">
        <v>15000</v>
      </c>
      <c r="D2937" s="0" t="n">
        <v>0.6096666667</v>
      </c>
      <c r="E2937" s="0" t="n">
        <v>66</v>
      </c>
      <c r="F2937" s="0" t="n">
        <v>3.666666667</v>
      </c>
      <c r="G2937" s="0" t="n">
        <v>7882.42871</v>
      </c>
      <c r="H2937" s="0" t="n">
        <v>0.3916</v>
      </c>
      <c r="I2937" s="0" t="n">
        <v>291.2827</v>
      </c>
      <c r="J2937" s="0" t="n">
        <v>15.56</v>
      </c>
      <c r="K2937" s="0" t="n">
        <v>0.06799</v>
      </c>
      <c r="L2937" s="0" t="n">
        <v>1.1867</v>
      </c>
      <c r="M2937" s="0" t="n">
        <v>23.2293</v>
      </c>
      <c r="N2937" s="0" t="n">
        <v>1.1867</v>
      </c>
      <c r="O2937" s="0" t="n">
        <v>15.56</v>
      </c>
      <c r="P2937" s="0" t="n">
        <f aca="false">LN(G2937/4200)</f>
        <v>0.62955154302186</v>
      </c>
      <c r="Q2937" s="0" t="n">
        <f aca="false">LN((H2937*3600)/13250)</f>
        <v>-2.24057807529595</v>
      </c>
      <c r="R2937" s="0" t="n">
        <f aca="false">LN(I2937/70.1)</f>
        <v>1.42437147921515</v>
      </c>
      <c r="S2937" s="0" t="n">
        <f aca="false">LN((K2937*3600)/10500)</f>
        <v>-3.75883605514518</v>
      </c>
      <c r="T2937" s="0" t="n">
        <f aca="false">LN(L2937/0.45)</f>
        <v>0.969684041906728</v>
      </c>
      <c r="U2937" s="0" t="n">
        <f aca="false">LN(N2937/0.45)</f>
        <v>0.969684041906728</v>
      </c>
      <c r="V2937" s="0" t="n">
        <f aca="false">SQRT(P2937^2+Q2937^2+R2937^2)</f>
        <v>2.72861858229025</v>
      </c>
      <c r="W2937" s="0" t="n">
        <f aca="false">SQRT(S2937^2+T2937^2+U2937^2)</f>
        <v>4.00117767310033</v>
      </c>
      <c r="X2937" s="0" t="n">
        <f aca="false">SQRT(P2937^2+Q2937^2+R2937^2+S2937^2+T2937^2+U2937^2)</f>
        <v>4.84301374552418</v>
      </c>
    </row>
    <row r="2938" customFormat="false" ht="12.8" hidden="false" customHeight="false" outlineLevel="0" collapsed="false">
      <c r="A2938" s="0" t="n">
        <v>0.0001</v>
      </c>
      <c r="B2938" s="0" t="n">
        <v>0.311</v>
      </c>
      <c r="C2938" s="0" t="n">
        <v>15000</v>
      </c>
      <c r="D2938" s="0" t="n">
        <v>0.6096666667</v>
      </c>
      <c r="E2938" s="0" t="n">
        <v>66</v>
      </c>
      <c r="F2938" s="0" t="n">
        <v>3.666666667</v>
      </c>
      <c r="G2938" s="0" t="n">
        <v>7856.12744</v>
      </c>
      <c r="H2938" s="0" t="n">
        <v>0.39576</v>
      </c>
      <c r="I2938" s="0" t="n">
        <v>290.0035</v>
      </c>
      <c r="J2938" s="0" t="n">
        <v>15.56</v>
      </c>
      <c r="K2938" s="0" t="n">
        <v>0.07076</v>
      </c>
      <c r="L2938" s="0" t="n">
        <v>1.2538</v>
      </c>
      <c r="M2938" s="0" t="n">
        <v>22.7975</v>
      </c>
      <c r="N2938" s="0" t="n">
        <v>1.2538</v>
      </c>
      <c r="O2938" s="0" t="n">
        <v>15.56</v>
      </c>
      <c r="P2938" s="0" t="n">
        <f aca="false">LN(G2938/4200)</f>
        <v>0.626209267627194</v>
      </c>
      <c r="Q2938" s="0" t="n">
        <f aca="false">LN((H2938*3600)/13250)</f>
        <v>-2.23001101903285</v>
      </c>
      <c r="R2938" s="0" t="n">
        <f aca="false">LN(I2938/70.1)</f>
        <v>1.41997019783266</v>
      </c>
      <c r="S2938" s="0" t="n">
        <f aca="false">LN((K2938*3600)/10500)</f>
        <v>-3.71890282139197</v>
      </c>
      <c r="T2938" s="0" t="n">
        <f aca="false">LN(L2938/0.45)</f>
        <v>1.0246866360755</v>
      </c>
      <c r="U2938" s="0" t="n">
        <f aca="false">LN(N2938/0.45)</f>
        <v>1.0246866360755</v>
      </c>
      <c r="V2938" s="0" t="n">
        <f aca="false">SQRT(P2938^2+Q2938^2+R2938^2)</f>
        <v>2.71687367291949</v>
      </c>
      <c r="W2938" s="0" t="n">
        <f aca="false">SQRT(S2938^2+T2938^2+U2938^2)</f>
        <v>3.99126591437611</v>
      </c>
      <c r="X2938" s="0" t="n">
        <f aca="false">SQRT(P2938^2+Q2938^2+R2938^2+S2938^2+T2938^2+U2938^2)</f>
        <v>4.82820941487252</v>
      </c>
    </row>
    <row r="2939" customFormat="false" ht="12.8" hidden="false" customHeight="false" outlineLevel="0" collapsed="false">
      <c r="A2939" s="0" t="n">
        <v>0.0002666666667</v>
      </c>
      <c r="B2939" s="0" t="n">
        <v>0.311</v>
      </c>
      <c r="C2939" s="0" t="n">
        <v>15000</v>
      </c>
      <c r="D2939" s="0" t="n">
        <v>0.6096666667</v>
      </c>
      <c r="E2939" s="0" t="n">
        <v>66</v>
      </c>
      <c r="F2939" s="0" t="n">
        <v>3.666666667</v>
      </c>
      <c r="G2939" s="0" t="n">
        <v>7857.34912</v>
      </c>
      <c r="H2939" s="0" t="n">
        <v>0.39437</v>
      </c>
      <c r="I2939" s="0" t="n">
        <v>290.0036</v>
      </c>
      <c r="J2939" s="0" t="n">
        <v>15.56</v>
      </c>
      <c r="K2939" s="0" t="n">
        <v>0.06938</v>
      </c>
      <c r="L2939" s="0" t="n">
        <v>1.2325</v>
      </c>
      <c r="M2939" s="0" t="n">
        <v>22.7987</v>
      </c>
      <c r="N2939" s="0" t="n">
        <v>1.2325</v>
      </c>
      <c r="O2939" s="0" t="n">
        <v>15.56</v>
      </c>
      <c r="P2939" s="0" t="n">
        <f aca="false">LN(G2939/4200)</f>
        <v>0.62636476217963</v>
      </c>
      <c r="Q2939" s="0" t="n">
        <f aca="false">LN((H2939*3600)/13250)</f>
        <v>-2.23352943102563</v>
      </c>
      <c r="R2939" s="0" t="n">
        <f aca="false">LN(I2939/70.1)</f>
        <v>1.41997054265603</v>
      </c>
      <c r="S2939" s="0" t="n">
        <f aca="false">LN((K2939*3600)/10500)</f>
        <v>-3.73859804914195</v>
      </c>
      <c r="T2939" s="0" t="n">
        <f aca="false">LN(L2939/0.45)</f>
        <v>1.00755232315248</v>
      </c>
      <c r="U2939" s="0" t="n">
        <f aca="false">LN(N2939/0.45)</f>
        <v>1.00755232315248</v>
      </c>
      <c r="V2939" s="0" t="n">
        <f aca="false">SQRT(P2939^2+Q2939^2+R2939^2)</f>
        <v>2.71979831542136</v>
      </c>
      <c r="W2939" s="0" t="n">
        <f aca="false">SQRT(S2939^2+T2939^2+U2939^2)</f>
        <v>4.00092973455269</v>
      </c>
      <c r="X2939" s="0" t="n">
        <f aca="false">SQRT(P2939^2+Q2939^2+R2939^2+S2939^2+T2939^2+U2939^2)</f>
        <v>4.83784472853323</v>
      </c>
    </row>
    <row r="2940" customFormat="false" ht="12.8" hidden="false" customHeight="false" outlineLevel="0" collapsed="false">
      <c r="A2940" s="0" t="n">
        <v>0.0004333333333</v>
      </c>
      <c r="B2940" s="0" t="n">
        <v>0.311</v>
      </c>
      <c r="C2940" s="0" t="n">
        <v>15000</v>
      </c>
      <c r="D2940" s="0" t="n">
        <v>0.6096666667</v>
      </c>
      <c r="E2940" s="0" t="n">
        <v>66</v>
      </c>
      <c r="F2940" s="0" t="n">
        <v>3.666666667</v>
      </c>
      <c r="G2940" s="0" t="n">
        <v>7854.94385</v>
      </c>
      <c r="H2940" s="0" t="n">
        <v>0.39437</v>
      </c>
      <c r="I2940" s="0" t="n">
        <v>290.0037</v>
      </c>
      <c r="J2940" s="0" t="n">
        <v>15.56</v>
      </c>
      <c r="K2940" s="0" t="n">
        <v>0.06799</v>
      </c>
      <c r="L2940" s="0" t="n">
        <v>1.1624</v>
      </c>
      <c r="M2940" s="0" t="n">
        <v>22.7957</v>
      </c>
      <c r="N2940" s="0" t="n">
        <v>1.1624</v>
      </c>
      <c r="O2940" s="0" t="n">
        <v>15.56</v>
      </c>
      <c r="P2940" s="0" t="n">
        <f aca="false">LN(G2940/4200)</f>
        <v>0.626058598079536</v>
      </c>
      <c r="Q2940" s="0" t="n">
        <f aca="false">LN((H2940*3600)/13250)</f>
        <v>-2.23352943102563</v>
      </c>
      <c r="R2940" s="0" t="n">
        <f aca="false">LN(I2940/70.1)</f>
        <v>1.41997088747927</v>
      </c>
      <c r="S2940" s="0" t="n">
        <f aca="false">LN((K2940*3600)/10500)</f>
        <v>-3.75883605514518</v>
      </c>
      <c r="T2940" s="0" t="n">
        <f aca="false">LN(L2940/0.45)</f>
        <v>0.948994529491708</v>
      </c>
      <c r="U2940" s="0" t="n">
        <f aca="false">LN(N2940/0.45)</f>
        <v>0.948994529491708</v>
      </c>
      <c r="V2940" s="0" t="n">
        <f aca="false">SQRT(P2940^2+Q2940^2+R2940^2)</f>
        <v>2.71972800271933</v>
      </c>
      <c r="W2940" s="0" t="n">
        <f aca="false">SQRT(S2940^2+T2940^2+U2940^2)</f>
        <v>3.99124413228128</v>
      </c>
      <c r="X2940" s="0" t="n">
        <f aca="false">SQRT(P2940^2+Q2940^2+R2940^2+S2940^2+T2940^2+U2940^2)</f>
        <v>4.82979814611806</v>
      </c>
    </row>
    <row r="2941" customFormat="false" ht="12.8" hidden="false" customHeight="false" outlineLevel="0" collapsed="false">
      <c r="A2941" s="0" t="n">
        <v>0.0006</v>
      </c>
      <c r="B2941" s="0" t="n">
        <v>0.311</v>
      </c>
      <c r="C2941" s="0" t="n">
        <v>15000</v>
      </c>
      <c r="D2941" s="0" t="n">
        <v>0.6096666667</v>
      </c>
      <c r="E2941" s="0" t="n">
        <v>66</v>
      </c>
      <c r="F2941" s="0" t="n">
        <v>3.666666667</v>
      </c>
      <c r="G2941" s="0" t="n">
        <v>7853.72363</v>
      </c>
      <c r="H2941" s="0" t="n">
        <v>0.39437</v>
      </c>
      <c r="I2941" s="0" t="n">
        <v>290.0037</v>
      </c>
      <c r="J2941" s="0" t="n">
        <v>15.56</v>
      </c>
      <c r="K2941" s="0" t="n">
        <v>0.06799</v>
      </c>
      <c r="L2941" s="0" t="n">
        <v>1.1867</v>
      </c>
      <c r="M2941" s="0" t="n">
        <v>22.8003</v>
      </c>
      <c r="N2941" s="0" t="n">
        <v>1.1867</v>
      </c>
      <c r="O2941" s="0" t="n">
        <v>15.56</v>
      </c>
      <c r="P2941" s="0" t="n">
        <f aca="false">LN(G2941/4200)</f>
        <v>0.625903241808356</v>
      </c>
      <c r="Q2941" s="0" t="n">
        <f aca="false">LN((H2941*3600)/13250)</f>
        <v>-2.23352943102563</v>
      </c>
      <c r="R2941" s="0" t="n">
        <f aca="false">LN(I2941/70.1)</f>
        <v>1.41997088747927</v>
      </c>
      <c r="S2941" s="0" t="n">
        <f aca="false">LN((K2941*3600)/10500)</f>
        <v>-3.75883605514518</v>
      </c>
      <c r="T2941" s="0" t="n">
        <f aca="false">LN(L2941/0.45)</f>
        <v>0.969684041906728</v>
      </c>
      <c r="U2941" s="0" t="n">
        <f aca="false">LN(N2941/0.45)</f>
        <v>0.969684041906728</v>
      </c>
      <c r="V2941" s="0" t="n">
        <f aca="false">SQRT(P2941^2+Q2941^2+R2941^2)</f>
        <v>2.71969224520947</v>
      </c>
      <c r="W2941" s="0" t="n">
        <f aca="false">SQRT(S2941^2+T2941^2+U2941^2)</f>
        <v>4.00117767310033</v>
      </c>
      <c r="X2941" s="0" t="n">
        <f aca="false">SQRT(P2941^2+Q2941^2+R2941^2+S2941^2+T2941^2+U2941^2)</f>
        <v>4.83799014884994</v>
      </c>
    </row>
    <row r="2942" customFormat="false" ht="12.8" hidden="false" customHeight="false" outlineLevel="0" collapsed="false">
      <c r="A2942" s="0" t="n">
        <v>0.0001</v>
      </c>
      <c r="B2942" s="0" t="n">
        <v>0.349</v>
      </c>
      <c r="C2942" s="0" t="n">
        <v>15000</v>
      </c>
      <c r="D2942" s="0" t="n">
        <v>0.6096666667</v>
      </c>
      <c r="E2942" s="0" t="n">
        <v>66</v>
      </c>
      <c r="F2942" s="0" t="n">
        <v>3.666666667</v>
      </c>
      <c r="G2942" s="0" t="n">
        <v>7827.1123</v>
      </c>
      <c r="H2942" s="0" t="n">
        <v>0.39715</v>
      </c>
      <c r="I2942" s="0" t="n">
        <v>288.6643</v>
      </c>
      <c r="J2942" s="0" t="n">
        <v>15.56</v>
      </c>
      <c r="K2942" s="0" t="n">
        <v>0.07076</v>
      </c>
      <c r="L2942" s="0" t="n">
        <v>1.2538</v>
      </c>
      <c r="M2942" s="0" t="n">
        <v>22.34</v>
      </c>
      <c r="N2942" s="0" t="n">
        <v>1.2538</v>
      </c>
      <c r="O2942" s="0" t="n">
        <v>15.56</v>
      </c>
      <c r="P2942" s="0" t="n">
        <f aca="false">LN(G2942/4200)</f>
        <v>0.622509117200988</v>
      </c>
      <c r="Q2942" s="0" t="n">
        <f aca="false">LN((H2942*3600)/13250)</f>
        <v>-2.22650494287316</v>
      </c>
      <c r="R2942" s="0" t="n">
        <f aca="false">LN(I2942/70.1)</f>
        <v>1.41534162720585</v>
      </c>
      <c r="S2942" s="0" t="n">
        <f aca="false">LN((K2942*3600)/10500)</f>
        <v>-3.71890282139197</v>
      </c>
      <c r="T2942" s="0" t="n">
        <f aca="false">LN(L2942/0.45)</f>
        <v>1.0246866360755</v>
      </c>
      <c r="U2942" s="0" t="n">
        <f aca="false">LN(N2942/0.45)</f>
        <v>1.0246866360755</v>
      </c>
      <c r="V2942" s="0" t="n">
        <f aca="false">SQRT(P2942^2+Q2942^2+R2942^2)</f>
        <v>2.71072569311959</v>
      </c>
      <c r="W2942" s="0" t="n">
        <f aca="false">SQRT(S2942^2+T2942^2+U2942^2)</f>
        <v>3.99126591437611</v>
      </c>
      <c r="X2942" s="0" t="n">
        <f aca="false">SQRT(P2942^2+Q2942^2+R2942^2+S2942^2+T2942^2+U2942^2)</f>
        <v>4.8247525721636</v>
      </c>
    </row>
    <row r="2943" customFormat="false" ht="12.8" hidden="false" customHeight="false" outlineLevel="0" collapsed="false">
      <c r="A2943" s="0" t="n">
        <v>0.0002666666667</v>
      </c>
      <c r="B2943" s="0" t="n">
        <v>0.349</v>
      </c>
      <c r="C2943" s="0" t="n">
        <v>15000</v>
      </c>
      <c r="D2943" s="0" t="n">
        <v>0.6096666667</v>
      </c>
      <c r="E2943" s="0" t="n">
        <v>66</v>
      </c>
      <c r="F2943" s="0" t="n">
        <v>3.666666667</v>
      </c>
      <c r="G2943" s="0" t="n">
        <v>7822.94678</v>
      </c>
      <c r="H2943" s="0" t="n">
        <v>0.39576</v>
      </c>
      <c r="I2943" s="0" t="n">
        <v>288.6644</v>
      </c>
      <c r="J2943" s="0" t="n">
        <v>15.56</v>
      </c>
      <c r="K2943" s="0" t="n">
        <v>0.06938</v>
      </c>
      <c r="L2943" s="0" t="n">
        <v>1.2325</v>
      </c>
      <c r="M2943" s="0" t="n">
        <v>22.3436</v>
      </c>
      <c r="N2943" s="0" t="n">
        <v>1.2325</v>
      </c>
      <c r="O2943" s="0" t="n">
        <v>15.56</v>
      </c>
      <c r="P2943" s="0" t="n">
        <f aca="false">LN(G2943/4200)</f>
        <v>0.621976784373735</v>
      </c>
      <c r="Q2943" s="0" t="n">
        <f aca="false">LN((H2943*3600)/13250)</f>
        <v>-2.23001101903285</v>
      </c>
      <c r="R2943" s="0" t="n">
        <f aca="false">LN(I2943/70.1)</f>
        <v>1.41534197362896</v>
      </c>
      <c r="S2943" s="0" t="n">
        <f aca="false">LN((K2943*3600)/10500)</f>
        <v>-3.73859804914195</v>
      </c>
      <c r="T2943" s="0" t="n">
        <f aca="false">LN(L2943/0.45)</f>
        <v>1.00755232315248</v>
      </c>
      <c r="U2943" s="0" t="n">
        <f aca="false">LN(N2943/0.45)</f>
        <v>1.00755232315248</v>
      </c>
      <c r="V2943" s="0" t="n">
        <f aca="false">SQRT(P2943^2+Q2943^2+R2943^2)</f>
        <v>2.71348432234714</v>
      </c>
      <c r="W2943" s="0" t="n">
        <f aca="false">SQRT(S2943^2+T2943^2+U2943^2)</f>
        <v>4.00092973455269</v>
      </c>
      <c r="X2943" s="0" t="n">
        <f aca="false">SQRT(P2943^2+Q2943^2+R2943^2+S2943^2+T2943^2+U2943^2)</f>
        <v>4.83429787129958</v>
      </c>
    </row>
    <row r="2944" customFormat="false" ht="12.8" hidden="false" customHeight="false" outlineLevel="0" collapsed="false">
      <c r="A2944" s="0" t="n">
        <v>0.0004333333333</v>
      </c>
      <c r="B2944" s="0" t="n">
        <v>0.349</v>
      </c>
      <c r="C2944" s="0" t="n">
        <v>15000</v>
      </c>
      <c r="D2944" s="0" t="n">
        <v>0.6096666667</v>
      </c>
      <c r="E2944" s="0" t="n">
        <v>66</v>
      </c>
      <c r="F2944" s="0" t="n">
        <v>3.666666667</v>
      </c>
      <c r="G2944" s="0" t="n">
        <v>7826.31738</v>
      </c>
      <c r="H2944" s="0" t="n">
        <v>0.39576</v>
      </c>
      <c r="I2944" s="0" t="n">
        <v>288.6645</v>
      </c>
      <c r="J2944" s="0" t="n">
        <v>15.56</v>
      </c>
      <c r="K2944" s="0" t="n">
        <v>0.06938</v>
      </c>
      <c r="L2944" s="0" t="n">
        <v>1.2736</v>
      </c>
      <c r="M2944" s="0" t="n">
        <v>22.3418</v>
      </c>
      <c r="N2944" s="0" t="n">
        <v>1.2736</v>
      </c>
      <c r="O2944" s="0" t="n">
        <v>15.56</v>
      </c>
      <c r="P2944" s="0" t="n">
        <f aca="false">LN(G2944/4200)</f>
        <v>0.622407552238302</v>
      </c>
      <c r="Q2944" s="0" t="n">
        <f aca="false">LN((H2944*3600)/13250)</f>
        <v>-2.23001101903285</v>
      </c>
      <c r="R2944" s="0" t="n">
        <f aca="false">LN(I2944/70.1)</f>
        <v>1.41534232005194</v>
      </c>
      <c r="S2944" s="0" t="n">
        <f aca="false">LN((K2944*3600)/10500)</f>
        <v>-3.73859804914195</v>
      </c>
      <c r="T2944" s="0" t="n">
        <f aca="false">LN(L2944/0.45)</f>
        <v>1.04035523232575</v>
      </c>
      <c r="U2944" s="0" t="n">
        <f aca="false">LN(N2944/0.45)</f>
        <v>1.04035523232575</v>
      </c>
      <c r="V2944" s="0" t="n">
        <f aca="false">SQRT(P2944^2+Q2944^2+R2944^2)</f>
        <v>2.71358327475337</v>
      </c>
      <c r="W2944" s="0" t="n">
        <f aca="false">SQRT(S2944^2+T2944^2+U2944^2)</f>
        <v>4.01768507873665</v>
      </c>
      <c r="X2944" s="0" t="n">
        <f aca="false">SQRT(P2944^2+Q2944^2+R2944^2+S2944^2+T2944^2+U2944^2)</f>
        <v>4.84822932429194</v>
      </c>
    </row>
    <row r="2945" customFormat="false" ht="12.8" hidden="false" customHeight="false" outlineLevel="0" collapsed="false">
      <c r="A2945" s="0" t="n">
        <v>0.0006</v>
      </c>
      <c r="B2945" s="0" t="n">
        <v>0.349</v>
      </c>
      <c r="C2945" s="0" t="n">
        <v>15000</v>
      </c>
      <c r="D2945" s="0" t="n">
        <v>0.6096666667</v>
      </c>
      <c r="E2945" s="0" t="n">
        <v>66</v>
      </c>
      <c r="F2945" s="0" t="n">
        <v>3.666666667</v>
      </c>
      <c r="G2945" s="0" t="n">
        <v>7824.52051</v>
      </c>
      <c r="H2945" s="0" t="n">
        <v>0.39576</v>
      </c>
      <c r="I2945" s="0" t="n">
        <v>288.6645</v>
      </c>
      <c r="J2945" s="0" t="n">
        <v>15.56</v>
      </c>
      <c r="K2945" s="0" t="n">
        <v>0.06799</v>
      </c>
      <c r="L2945" s="0" t="n">
        <v>1.1867</v>
      </c>
      <c r="M2945" s="0" t="n">
        <v>22.3355</v>
      </c>
      <c r="N2945" s="0" t="n">
        <v>1.1867</v>
      </c>
      <c r="O2945" s="0" t="n">
        <v>15.56</v>
      </c>
      <c r="P2945" s="0" t="n">
        <f aca="false">LN(G2945/4200)</f>
        <v>0.622177932582086</v>
      </c>
      <c r="Q2945" s="0" t="n">
        <f aca="false">LN((H2945*3600)/13250)</f>
        <v>-2.23001101903285</v>
      </c>
      <c r="R2945" s="0" t="n">
        <f aca="false">LN(I2945/70.1)</f>
        <v>1.41534232005194</v>
      </c>
      <c r="S2945" s="0" t="n">
        <f aca="false">LN((K2945*3600)/10500)</f>
        <v>-3.75883605514518</v>
      </c>
      <c r="T2945" s="0" t="n">
        <f aca="false">LN(L2945/0.45)</f>
        <v>0.969684041906728</v>
      </c>
      <c r="U2945" s="0" t="n">
        <f aca="false">LN(N2945/0.45)</f>
        <v>0.969684041906728</v>
      </c>
      <c r="V2945" s="0" t="n">
        <f aca="false">SQRT(P2945^2+Q2945^2+R2945^2)</f>
        <v>2.71353061669296</v>
      </c>
      <c r="W2945" s="0" t="n">
        <f aca="false">SQRT(S2945^2+T2945^2+U2945^2)</f>
        <v>4.00117767310033</v>
      </c>
      <c r="X2945" s="0" t="n">
        <f aca="false">SQRT(P2945^2+Q2945^2+R2945^2+S2945^2+T2945^2+U2945^2)</f>
        <v>4.83452905456639</v>
      </c>
    </row>
    <row r="2946" customFormat="false" ht="12.8" hidden="false" customHeight="false" outlineLevel="0" collapsed="false">
      <c r="A2946" s="0" t="n">
        <v>0.0001</v>
      </c>
      <c r="B2946" s="0" t="n">
        <v>0.235</v>
      </c>
      <c r="C2946" s="0" t="n">
        <v>5000</v>
      </c>
      <c r="D2946" s="0" t="n">
        <v>0.6423333333</v>
      </c>
      <c r="E2946" s="0" t="n">
        <v>66</v>
      </c>
      <c r="F2946" s="0" t="n">
        <v>3.666666667</v>
      </c>
      <c r="G2946" s="0" t="n">
        <v>8528.56445</v>
      </c>
      <c r="H2946" s="0" t="n">
        <v>0.35271</v>
      </c>
      <c r="I2946" s="0" t="n">
        <v>318.9233</v>
      </c>
      <c r="J2946" s="0" t="n">
        <v>15.56</v>
      </c>
      <c r="K2946" s="0" t="n">
        <v>0.0541</v>
      </c>
      <c r="L2946" s="0" t="n">
        <v>0.3801</v>
      </c>
      <c r="M2946" s="0" t="n">
        <v>31.8526</v>
      </c>
      <c r="N2946" s="0" t="n">
        <v>0.3801</v>
      </c>
      <c r="O2946" s="0" t="n">
        <v>15.56</v>
      </c>
      <c r="P2946" s="0" t="n">
        <f aca="false">LN(G2946/4200)</f>
        <v>0.708336527795629</v>
      </c>
      <c r="Q2946" s="0" t="n">
        <f aca="false">LN((H2946*3600)/13250)</f>
        <v>-2.34517279640454</v>
      </c>
      <c r="R2946" s="0" t="n">
        <f aca="false">LN(I2946/70.1)</f>
        <v>1.51502784096277</v>
      </c>
      <c r="S2946" s="0" t="n">
        <f aca="false">LN((K2946*3600)/10500)</f>
        <v>-3.98736250483111</v>
      </c>
      <c r="T2946" s="0" t="n">
        <f aca="false">LN(L2946/0.45)</f>
        <v>-0.168813206769162</v>
      </c>
      <c r="U2946" s="0" t="n">
        <f aca="false">LN(N2946/0.45)</f>
        <v>-0.168813206769162</v>
      </c>
      <c r="V2946" s="0" t="n">
        <f aca="false">SQRT(P2946^2+Q2946^2+R2946^2)</f>
        <v>2.88043146776621</v>
      </c>
      <c r="W2946" s="0" t="n">
        <f aca="false">SQRT(S2946^2+T2946^2+U2946^2)</f>
        <v>3.99450316591343</v>
      </c>
      <c r="X2946" s="0" t="n">
        <f aca="false">SQRT(P2946^2+Q2946^2+R2946^2+S2946^2+T2946^2+U2946^2)</f>
        <v>4.92472750342496</v>
      </c>
    </row>
    <row r="2947" customFormat="false" ht="12.8" hidden="false" customHeight="false" outlineLevel="0" collapsed="false">
      <c r="A2947" s="0" t="n">
        <v>0.0002666666667</v>
      </c>
      <c r="B2947" s="0" t="n">
        <v>0.235</v>
      </c>
      <c r="C2947" s="0" t="n">
        <v>5000</v>
      </c>
      <c r="D2947" s="0" t="n">
        <v>0.6423333333</v>
      </c>
      <c r="E2947" s="0" t="n">
        <v>66</v>
      </c>
      <c r="F2947" s="0" t="n">
        <v>3.666666667</v>
      </c>
      <c r="G2947" s="0" t="n">
        <v>8528.39258</v>
      </c>
      <c r="H2947" s="0" t="n">
        <v>0.35271</v>
      </c>
      <c r="I2947" s="0" t="n">
        <v>318.9233</v>
      </c>
      <c r="J2947" s="0" t="n">
        <v>15.56</v>
      </c>
      <c r="K2947" s="0" t="n">
        <v>0.0541</v>
      </c>
      <c r="L2947" s="0" t="n">
        <v>0.3904</v>
      </c>
      <c r="M2947" s="0" t="n">
        <v>31.8544</v>
      </c>
      <c r="N2947" s="0" t="n">
        <v>0.3904</v>
      </c>
      <c r="O2947" s="0" t="n">
        <v>15.56</v>
      </c>
      <c r="P2947" s="0" t="n">
        <f aca="false">LN(G2947/4200)</f>
        <v>0.708316375314773</v>
      </c>
      <c r="Q2947" s="0" t="n">
        <f aca="false">LN((H2947*3600)/13250)</f>
        <v>-2.34517279640454</v>
      </c>
      <c r="R2947" s="0" t="n">
        <f aca="false">LN(I2947/70.1)</f>
        <v>1.51502784096277</v>
      </c>
      <c r="S2947" s="0" t="n">
        <f aca="false">LN((K2947*3600)/10500)</f>
        <v>-3.98736250483111</v>
      </c>
      <c r="T2947" s="0" t="n">
        <f aca="false">LN(L2947/0.45)</f>
        <v>-0.142075728225428</v>
      </c>
      <c r="U2947" s="0" t="n">
        <f aca="false">LN(N2947/0.45)</f>
        <v>-0.142075728225428</v>
      </c>
      <c r="V2947" s="0" t="n">
        <f aca="false">SQRT(P2947^2+Q2947^2+R2947^2)</f>
        <v>2.88042651206853</v>
      </c>
      <c r="W2947" s="0" t="n">
        <f aca="false">SQRT(S2947^2+T2947^2+U2947^2)</f>
        <v>3.99242166736364</v>
      </c>
      <c r="X2947" s="0" t="n">
        <f aca="false">SQRT(P2947^2+Q2947^2+R2947^2+S2947^2+T2947^2+U2947^2)</f>
        <v>4.92303642698913</v>
      </c>
    </row>
    <row r="2948" customFormat="false" ht="12.8" hidden="false" customHeight="false" outlineLevel="0" collapsed="false">
      <c r="A2948" s="0" t="n">
        <v>0.0004333333333</v>
      </c>
      <c r="B2948" s="0" t="n">
        <v>0.235</v>
      </c>
      <c r="C2948" s="0" t="n">
        <v>5000</v>
      </c>
      <c r="D2948" s="0" t="n">
        <v>0.6423333333</v>
      </c>
      <c r="E2948" s="0" t="n">
        <v>66</v>
      </c>
      <c r="F2948" s="0" t="n">
        <v>3.666666667</v>
      </c>
      <c r="G2948" s="0" t="n">
        <v>8527.60645</v>
      </c>
      <c r="H2948" s="0" t="n">
        <v>0.35271</v>
      </c>
      <c r="I2948" s="0" t="n">
        <v>318.9233</v>
      </c>
      <c r="J2948" s="0" t="n">
        <v>15.56</v>
      </c>
      <c r="K2948" s="0" t="n">
        <v>0.0541</v>
      </c>
      <c r="L2948" s="0" t="n">
        <v>0.3951</v>
      </c>
      <c r="M2948" s="0" t="n">
        <v>31.8546</v>
      </c>
      <c r="N2948" s="0" t="n">
        <v>0.3951</v>
      </c>
      <c r="O2948" s="0" t="n">
        <v>15.56</v>
      </c>
      <c r="P2948" s="0" t="n">
        <f aca="false">LN(G2948/4200)</f>
        <v>0.708224193086201</v>
      </c>
      <c r="Q2948" s="0" t="n">
        <f aca="false">LN((H2948*3600)/13250)</f>
        <v>-2.34517279640454</v>
      </c>
      <c r="R2948" s="0" t="n">
        <f aca="false">LN(I2948/70.1)</f>
        <v>1.51502784096277</v>
      </c>
      <c r="S2948" s="0" t="n">
        <f aca="false">LN((K2948*3600)/10500)</f>
        <v>-3.98736250483111</v>
      </c>
      <c r="T2948" s="0" t="n">
        <f aca="false">LN(L2948/0.45)</f>
        <v>-0.13010868534702</v>
      </c>
      <c r="U2948" s="0" t="n">
        <f aca="false">LN(N2948/0.45)</f>
        <v>-0.13010868534702</v>
      </c>
      <c r="V2948" s="0" t="n">
        <f aca="false">SQRT(P2948^2+Q2948^2+R2948^2)</f>
        <v>2.88040384522046</v>
      </c>
      <c r="W2948" s="0" t="n">
        <f aca="false">SQRT(S2948^2+T2948^2+U2948^2)</f>
        <v>3.99160572764126</v>
      </c>
      <c r="X2948" s="0" t="n">
        <f aca="false">SQRT(P2948^2+Q2948^2+R2948^2+S2948^2+T2948^2+U2948^2)</f>
        <v>4.9223614857606</v>
      </c>
    </row>
    <row r="2949" customFormat="false" ht="12.8" hidden="false" customHeight="false" outlineLevel="0" collapsed="false">
      <c r="A2949" s="0" t="n">
        <v>0.0006</v>
      </c>
      <c r="B2949" s="0" t="n">
        <v>0.235</v>
      </c>
      <c r="C2949" s="0" t="n">
        <v>5000</v>
      </c>
      <c r="D2949" s="0" t="n">
        <v>0.6423333333</v>
      </c>
      <c r="E2949" s="0" t="n">
        <v>66</v>
      </c>
      <c r="F2949" s="0" t="n">
        <v>3.666666667</v>
      </c>
      <c r="G2949" s="0" t="n">
        <v>8526.81348</v>
      </c>
      <c r="H2949" s="0" t="n">
        <v>0.35271</v>
      </c>
      <c r="I2949" s="0" t="n">
        <v>318.9233</v>
      </c>
      <c r="J2949" s="0" t="n">
        <v>15.56</v>
      </c>
      <c r="K2949" s="0" t="n">
        <v>0.0541</v>
      </c>
      <c r="L2949" s="0" t="n">
        <v>0.3982</v>
      </c>
      <c r="M2949" s="0" t="n">
        <v>31.8529</v>
      </c>
      <c r="N2949" s="0" t="n">
        <v>0.3982</v>
      </c>
      <c r="O2949" s="0" t="n">
        <v>15.56</v>
      </c>
      <c r="P2949" s="0" t="n">
        <f aca="false">LN(G2949/4200)</f>
        <v>0.708131200184205</v>
      </c>
      <c r="Q2949" s="0" t="n">
        <f aca="false">LN((H2949*3600)/13250)</f>
        <v>-2.34517279640454</v>
      </c>
      <c r="R2949" s="0" t="n">
        <f aca="false">LN(I2949/70.1)</f>
        <v>1.51502784096277</v>
      </c>
      <c r="S2949" s="0" t="n">
        <f aca="false">LN((K2949*3600)/10500)</f>
        <v>-3.98736250483111</v>
      </c>
      <c r="T2949" s="0" t="n">
        <f aca="false">LN(L2949/0.45)</f>
        <v>-0.12229319113427</v>
      </c>
      <c r="U2949" s="0" t="n">
        <f aca="false">LN(N2949/0.45)</f>
        <v>-0.12229319113427</v>
      </c>
      <c r="V2949" s="0" t="n">
        <f aca="false">SQRT(P2949^2+Q2949^2+R2949^2)</f>
        <v>2.88038098184295</v>
      </c>
      <c r="W2949" s="0" t="n">
        <f aca="false">SQRT(S2949^2+T2949^2+U2949^2)</f>
        <v>3.99111149858391</v>
      </c>
      <c r="X2949" s="0" t="n">
        <f aca="false">SQRT(P2949^2+Q2949^2+R2949^2+S2949^2+T2949^2+U2949^2)</f>
        <v>4.92194733765927</v>
      </c>
    </row>
    <row r="2950" customFormat="false" ht="12.8" hidden="false" customHeight="false" outlineLevel="0" collapsed="false">
      <c r="A2950" s="0" t="n">
        <v>0.0001</v>
      </c>
      <c r="B2950" s="0" t="n">
        <v>0.273</v>
      </c>
      <c r="C2950" s="0" t="n">
        <v>5000</v>
      </c>
      <c r="D2950" s="0" t="n">
        <v>0.6423333333</v>
      </c>
      <c r="E2950" s="0" t="n">
        <v>66</v>
      </c>
      <c r="F2950" s="0" t="n">
        <v>3.666666667</v>
      </c>
      <c r="G2950" s="0" t="n">
        <v>8507.70703</v>
      </c>
      <c r="H2950" s="0" t="n">
        <v>0.3541</v>
      </c>
      <c r="I2950" s="0" t="n">
        <v>318.0305</v>
      </c>
      <c r="J2950" s="0" t="n">
        <v>15.56</v>
      </c>
      <c r="K2950" s="0" t="n">
        <v>0.0541</v>
      </c>
      <c r="L2950" s="0" t="n">
        <v>0.3801</v>
      </c>
      <c r="M2950" s="0" t="n">
        <v>31.5711</v>
      </c>
      <c r="N2950" s="0" t="n">
        <v>0.3801</v>
      </c>
      <c r="O2950" s="0" t="n">
        <v>15.56</v>
      </c>
      <c r="P2950" s="0" t="n">
        <f aca="false">LN(G2950/4200)</f>
        <v>0.705887936806041</v>
      </c>
      <c r="Q2950" s="0" t="n">
        <f aca="false">LN((H2950*3600)/13250)</f>
        <v>-2.34123962683445</v>
      </c>
      <c r="R2950" s="0" t="n">
        <f aca="false">LN(I2950/70.1)</f>
        <v>1.51222449609006</v>
      </c>
      <c r="S2950" s="0" t="n">
        <f aca="false">LN((K2950*3600)/10500)</f>
        <v>-3.98736250483111</v>
      </c>
      <c r="T2950" s="0" t="n">
        <f aca="false">LN(L2950/0.45)</f>
        <v>-0.168813206769162</v>
      </c>
      <c r="U2950" s="0" t="n">
        <f aca="false">LN(N2950/0.45)</f>
        <v>-0.168813206769162</v>
      </c>
      <c r="V2950" s="0" t="n">
        <f aca="false">SQRT(P2950^2+Q2950^2+R2950^2)</f>
        <v>2.87515281266284</v>
      </c>
      <c r="W2950" s="0" t="n">
        <f aca="false">SQRT(S2950^2+T2950^2+U2950^2)</f>
        <v>3.99450316591343</v>
      </c>
      <c r="X2950" s="0" t="n">
        <f aca="false">SQRT(P2950^2+Q2950^2+R2950^2+S2950^2+T2950^2+U2950^2)</f>
        <v>4.92164192507495</v>
      </c>
    </row>
    <row r="2951" customFormat="false" ht="12.8" hidden="false" customHeight="false" outlineLevel="0" collapsed="false">
      <c r="A2951" s="0" t="n">
        <v>0.0002666666667</v>
      </c>
      <c r="B2951" s="0" t="n">
        <v>0.273</v>
      </c>
      <c r="C2951" s="0" t="n">
        <v>5000</v>
      </c>
      <c r="D2951" s="0" t="n">
        <v>0.6423333333</v>
      </c>
      <c r="E2951" s="0" t="n">
        <v>66</v>
      </c>
      <c r="F2951" s="0" t="n">
        <v>3.666666667</v>
      </c>
      <c r="G2951" s="0" t="n">
        <v>8505.36914</v>
      </c>
      <c r="H2951" s="0" t="n">
        <v>0.3541</v>
      </c>
      <c r="I2951" s="0" t="n">
        <v>318.0305</v>
      </c>
      <c r="J2951" s="0" t="n">
        <v>15.56</v>
      </c>
      <c r="K2951" s="0" t="n">
        <v>0.0541</v>
      </c>
      <c r="L2951" s="0" t="n">
        <v>0.3904</v>
      </c>
      <c r="M2951" s="0" t="n">
        <v>31.5686</v>
      </c>
      <c r="N2951" s="0" t="n">
        <v>0.3904</v>
      </c>
      <c r="O2951" s="0" t="n">
        <v>15.56</v>
      </c>
      <c r="P2951" s="0" t="n">
        <f aca="false">LN(G2951/4200)</f>
        <v>0.705613102320924</v>
      </c>
      <c r="Q2951" s="0" t="n">
        <f aca="false">LN((H2951*3600)/13250)</f>
        <v>-2.34123962683445</v>
      </c>
      <c r="R2951" s="0" t="n">
        <f aca="false">LN(I2951/70.1)</f>
        <v>1.51222449609006</v>
      </c>
      <c r="S2951" s="0" t="n">
        <f aca="false">LN((K2951*3600)/10500)</f>
        <v>-3.98736250483111</v>
      </c>
      <c r="T2951" s="0" t="n">
        <f aca="false">LN(L2951/0.45)</f>
        <v>-0.142075728225428</v>
      </c>
      <c r="U2951" s="0" t="n">
        <f aca="false">LN(N2951/0.45)</f>
        <v>-0.142075728225428</v>
      </c>
      <c r="V2951" s="0" t="n">
        <f aca="false">SQRT(P2951^2+Q2951^2+R2951^2)</f>
        <v>2.87508534951603</v>
      </c>
      <c r="W2951" s="0" t="n">
        <f aca="false">SQRT(S2951^2+T2951^2+U2951^2)</f>
        <v>3.99242166736364</v>
      </c>
      <c r="X2951" s="0" t="n">
        <f aca="false">SQRT(P2951^2+Q2951^2+R2951^2+S2951^2+T2951^2+U2951^2)</f>
        <v>4.91991326519445</v>
      </c>
    </row>
    <row r="2952" customFormat="false" ht="12.8" hidden="false" customHeight="false" outlineLevel="0" collapsed="false">
      <c r="A2952" s="0" t="n">
        <v>0.0004333333333</v>
      </c>
      <c r="B2952" s="0" t="n">
        <v>0.273</v>
      </c>
      <c r="C2952" s="0" t="n">
        <v>5000</v>
      </c>
      <c r="D2952" s="0" t="n">
        <v>0.6423333333</v>
      </c>
      <c r="E2952" s="0" t="n">
        <v>66</v>
      </c>
      <c r="F2952" s="0" t="n">
        <v>3.666666667</v>
      </c>
      <c r="G2952" s="0" t="n">
        <v>8504.58301</v>
      </c>
      <c r="H2952" s="0" t="n">
        <v>0.3541</v>
      </c>
      <c r="I2952" s="0" t="n">
        <v>318.0305</v>
      </c>
      <c r="J2952" s="0" t="n">
        <v>15.56</v>
      </c>
      <c r="K2952" s="0" t="n">
        <v>0.0541</v>
      </c>
      <c r="L2952" s="0" t="n">
        <v>0.3951</v>
      </c>
      <c r="M2952" s="0" t="n">
        <v>31.5688</v>
      </c>
      <c r="N2952" s="0" t="n">
        <v>0.3951</v>
      </c>
      <c r="O2952" s="0" t="n">
        <v>15.56</v>
      </c>
      <c r="P2952" s="0" t="n">
        <f aca="false">LN(G2952/4200)</f>
        <v>0.705520670549967</v>
      </c>
      <c r="Q2952" s="0" t="n">
        <f aca="false">LN((H2952*3600)/13250)</f>
        <v>-2.34123962683445</v>
      </c>
      <c r="R2952" s="0" t="n">
        <f aca="false">LN(I2952/70.1)</f>
        <v>1.51222449609006</v>
      </c>
      <c r="S2952" s="0" t="n">
        <f aca="false">LN((K2952*3600)/10500)</f>
        <v>-3.98736250483111</v>
      </c>
      <c r="T2952" s="0" t="n">
        <f aca="false">LN(L2952/0.45)</f>
        <v>-0.13010868534702</v>
      </c>
      <c r="U2952" s="0" t="n">
        <f aca="false">LN(N2952/0.45)</f>
        <v>-0.13010868534702</v>
      </c>
      <c r="V2952" s="0" t="n">
        <f aca="false">SQRT(P2952^2+Q2952^2+R2952^2)</f>
        <v>2.87506266599669</v>
      </c>
      <c r="W2952" s="0" t="n">
        <f aca="false">SQRT(S2952^2+T2952^2+U2952^2)</f>
        <v>3.99160572764126</v>
      </c>
      <c r="X2952" s="0" t="n">
        <f aca="false">SQRT(P2952^2+Q2952^2+R2952^2+S2952^2+T2952^2+U2952^2)</f>
        <v>4.91923791032173</v>
      </c>
    </row>
    <row r="2953" customFormat="false" ht="12.8" hidden="false" customHeight="false" outlineLevel="0" collapsed="false">
      <c r="A2953" s="0" t="n">
        <v>0.0006</v>
      </c>
      <c r="B2953" s="0" t="n">
        <v>0.273</v>
      </c>
      <c r="C2953" s="0" t="n">
        <v>5000</v>
      </c>
      <c r="D2953" s="0" t="n">
        <v>0.6423333333</v>
      </c>
      <c r="E2953" s="0" t="n">
        <v>66</v>
      </c>
      <c r="F2953" s="0" t="n">
        <v>3.666666667</v>
      </c>
      <c r="G2953" s="0" t="n">
        <v>8503.78613</v>
      </c>
      <c r="H2953" s="0" t="n">
        <v>0.3541</v>
      </c>
      <c r="I2953" s="0" t="n">
        <v>318.0305</v>
      </c>
      <c r="J2953" s="0" t="n">
        <v>15.56</v>
      </c>
      <c r="K2953" s="0" t="n">
        <v>0.0541</v>
      </c>
      <c r="L2953" s="0" t="n">
        <v>0.3982</v>
      </c>
      <c r="M2953" s="0" t="n">
        <v>31.5672</v>
      </c>
      <c r="N2953" s="0" t="n">
        <v>0.3982</v>
      </c>
      <c r="O2953" s="0" t="n">
        <v>15.56</v>
      </c>
      <c r="P2953" s="0" t="n">
        <f aca="false">LN(G2953/4200)</f>
        <v>0.705426966092588</v>
      </c>
      <c r="Q2953" s="0" t="n">
        <f aca="false">LN((H2953*3600)/13250)</f>
        <v>-2.34123962683445</v>
      </c>
      <c r="R2953" s="0" t="n">
        <f aca="false">LN(I2953/70.1)</f>
        <v>1.51222449609006</v>
      </c>
      <c r="S2953" s="0" t="n">
        <f aca="false">LN((K2953*3600)/10500)</f>
        <v>-3.98736250483111</v>
      </c>
      <c r="T2953" s="0" t="n">
        <f aca="false">LN(L2953/0.45)</f>
        <v>-0.12229319113427</v>
      </c>
      <c r="U2953" s="0" t="n">
        <f aca="false">LN(N2953/0.45)</f>
        <v>-0.12229319113427</v>
      </c>
      <c r="V2953" s="0" t="n">
        <f aca="false">SQRT(P2953^2+Q2953^2+R2953^2)</f>
        <v>2.87503967300024</v>
      </c>
      <c r="W2953" s="0" t="n">
        <f aca="false">SQRT(S2953^2+T2953^2+U2953^2)</f>
        <v>3.99111149858391</v>
      </c>
      <c r="X2953" s="0" t="n">
        <f aca="false">SQRT(P2953^2+Q2953^2+R2953^2+S2953^2+T2953^2+U2953^2)</f>
        <v>4.91882344829066</v>
      </c>
    </row>
    <row r="2954" customFormat="false" ht="12.8" hidden="false" customHeight="false" outlineLevel="0" collapsed="false">
      <c r="A2954" s="0" t="n">
        <v>0.0001</v>
      </c>
      <c r="B2954" s="0" t="n">
        <v>0.311</v>
      </c>
      <c r="C2954" s="0" t="n">
        <v>5000</v>
      </c>
      <c r="D2954" s="0" t="n">
        <v>0.6423333333</v>
      </c>
      <c r="E2954" s="0" t="n">
        <v>66</v>
      </c>
      <c r="F2954" s="0" t="n">
        <v>3.666666667</v>
      </c>
      <c r="G2954" s="0" t="n">
        <v>8483.80078</v>
      </c>
      <c r="H2954" s="0" t="n">
        <v>0.35549</v>
      </c>
      <c r="I2954" s="0" t="n">
        <v>317.0892</v>
      </c>
      <c r="J2954" s="0" t="n">
        <v>15.56</v>
      </c>
      <c r="K2954" s="0" t="n">
        <v>0.0541</v>
      </c>
      <c r="L2954" s="0" t="n">
        <v>0.3801</v>
      </c>
      <c r="M2954" s="0" t="n">
        <v>31.2687</v>
      </c>
      <c r="N2954" s="0" t="n">
        <v>0.3801</v>
      </c>
      <c r="O2954" s="0" t="n">
        <v>15.56</v>
      </c>
      <c r="P2954" s="0" t="n">
        <f aca="false">LN(G2954/4200)</f>
        <v>0.703074029289226</v>
      </c>
      <c r="Q2954" s="0" t="n">
        <f aca="false">LN((H2954*3600)/13250)</f>
        <v>-2.33732186649987</v>
      </c>
      <c r="R2954" s="0" t="n">
        <f aca="false">LN(I2954/70.1)</f>
        <v>1.50926032826717</v>
      </c>
      <c r="S2954" s="0" t="n">
        <f aca="false">LN((K2954*3600)/10500)</f>
        <v>-3.98736250483111</v>
      </c>
      <c r="T2954" s="0" t="n">
        <f aca="false">LN(L2954/0.45)</f>
        <v>-0.168813206769162</v>
      </c>
      <c r="U2954" s="0" t="n">
        <f aca="false">LN(N2954/0.45)</f>
        <v>-0.168813206769162</v>
      </c>
      <c r="V2954" s="0" t="n">
        <f aca="false">SQRT(P2954^2+Q2954^2+R2954^2)</f>
        <v>2.86971311053222</v>
      </c>
      <c r="W2954" s="0" t="n">
        <f aca="false">SQRT(S2954^2+T2954^2+U2954^2)</f>
        <v>3.99450316591343</v>
      </c>
      <c r="X2954" s="0" t="n">
        <f aca="false">SQRT(P2954^2+Q2954^2+R2954^2+S2954^2+T2954^2+U2954^2)</f>
        <v>4.91846611041013</v>
      </c>
    </row>
    <row r="2955" customFormat="false" ht="12.8" hidden="false" customHeight="false" outlineLevel="0" collapsed="false">
      <c r="A2955" s="0" t="n">
        <v>0.0002666666667</v>
      </c>
      <c r="B2955" s="0" t="n">
        <v>0.311</v>
      </c>
      <c r="C2955" s="0" t="n">
        <v>5000</v>
      </c>
      <c r="D2955" s="0" t="n">
        <v>0.6423333333</v>
      </c>
      <c r="E2955" s="0" t="n">
        <v>66</v>
      </c>
      <c r="F2955" s="0" t="n">
        <v>3.666666667</v>
      </c>
      <c r="G2955" s="0" t="n">
        <v>8481.4707</v>
      </c>
      <c r="H2955" s="0" t="n">
        <v>0.35549</v>
      </c>
      <c r="I2955" s="0" t="n">
        <v>317.0892</v>
      </c>
      <c r="J2955" s="0" t="n">
        <v>15.56</v>
      </c>
      <c r="K2955" s="0" t="n">
        <v>0.0541</v>
      </c>
      <c r="L2955" s="0" t="n">
        <v>0.3904</v>
      </c>
      <c r="M2955" s="0" t="n">
        <v>31.2664</v>
      </c>
      <c r="N2955" s="0" t="n">
        <v>0.3904</v>
      </c>
      <c r="O2955" s="0" t="n">
        <v>15.56</v>
      </c>
      <c r="P2955" s="0" t="n">
        <f aca="false">LN(G2955/4200)</f>
        <v>0.702799341080741</v>
      </c>
      <c r="Q2955" s="0" t="n">
        <f aca="false">LN((H2955*3600)/13250)</f>
        <v>-2.33732186649987</v>
      </c>
      <c r="R2955" s="0" t="n">
        <f aca="false">LN(I2955/70.1)</f>
        <v>1.50926032826717</v>
      </c>
      <c r="S2955" s="0" t="n">
        <f aca="false">LN((K2955*3600)/10500)</f>
        <v>-3.98736250483111</v>
      </c>
      <c r="T2955" s="0" t="n">
        <f aca="false">LN(L2955/0.45)</f>
        <v>-0.142075728225428</v>
      </c>
      <c r="U2955" s="0" t="n">
        <f aca="false">LN(N2955/0.45)</f>
        <v>-0.142075728225428</v>
      </c>
      <c r="V2955" s="0" t="n">
        <f aca="false">SQRT(P2955^2+Q2955^2+R2955^2)</f>
        <v>2.86964582482283</v>
      </c>
      <c r="W2955" s="0" t="n">
        <f aca="false">SQRT(S2955^2+T2955^2+U2955^2)</f>
        <v>3.99242166736364</v>
      </c>
      <c r="X2955" s="0" t="n">
        <f aca="false">SQRT(P2955^2+Q2955^2+R2955^2+S2955^2+T2955^2+U2955^2)</f>
        <v>4.91673651215496</v>
      </c>
    </row>
    <row r="2956" customFormat="false" ht="12.8" hidden="false" customHeight="false" outlineLevel="0" collapsed="false">
      <c r="A2956" s="0" t="n">
        <v>0.0004333333333</v>
      </c>
      <c r="B2956" s="0" t="n">
        <v>0.311</v>
      </c>
      <c r="C2956" s="0" t="n">
        <v>5000</v>
      </c>
      <c r="D2956" s="0" t="n">
        <v>0.6423333333</v>
      </c>
      <c r="E2956" s="0" t="n">
        <v>66</v>
      </c>
      <c r="F2956" s="0" t="n">
        <v>3.666666667</v>
      </c>
      <c r="G2956" s="0" t="n">
        <v>8480.68457</v>
      </c>
      <c r="H2956" s="0" t="n">
        <v>0.35549</v>
      </c>
      <c r="I2956" s="0" t="n">
        <v>317.0892</v>
      </c>
      <c r="J2956" s="0" t="n">
        <v>15.56</v>
      </c>
      <c r="K2956" s="0" t="n">
        <v>0.0541</v>
      </c>
      <c r="L2956" s="0" t="n">
        <v>0.3951</v>
      </c>
      <c r="M2956" s="0" t="n">
        <v>31.2668</v>
      </c>
      <c r="N2956" s="0" t="n">
        <v>0.3951</v>
      </c>
      <c r="O2956" s="0" t="n">
        <v>15.56</v>
      </c>
      <c r="P2956" s="0" t="n">
        <f aca="false">LN(G2956/4200)</f>
        <v>0.702706648850532</v>
      </c>
      <c r="Q2956" s="0" t="n">
        <f aca="false">LN((H2956*3600)/13250)</f>
        <v>-2.33732186649987</v>
      </c>
      <c r="R2956" s="0" t="n">
        <f aca="false">LN(I2956/70.1)</f>
        <v>1.50926032826717</v>
      </c>
      <c r="S2956" s="0" t="n">
        <f aca="false">LN((K2956*3600)/10500)</f>
        <v>-3.98736250483111</v>
      </c>
      <c r="T2956" s="0" t="n">
        <f aca="false">LN(L2956/0.45)</f>
        <v>-0.13010868534702</v>
      </c>
      <c r="U2956" s="0" t="n">
        <f aca="false">LN(N2956/0.45)</f>
        <v>-0.13010868534702</v>
      </c>
      <c r="V2956" s="0" t="n">
        <f aca="false">SQRT(P2956^2+Q2956^2+R2956^2)</f>
        <v>2.86962312515743</v>
      </c>
      <c r="W2956" s="0" t="n">
        <f aca="false">SQRT(S2956^2+T2956^2+U2956^2)</f>
        <v>3.99160572764126</v>
      </c>
      <c r="X2956" s="0" t="n">
        <f aca="false">SQRT(P2956^2+Q2956^2+R2956^2+S2956^2+T2956^2+U2956^2)</f>
        <v>4.91606073654271</v>
      </c>
    </row>
    <row r="2957" customFormat="false" ht="12.8" hidden="false" customHeight="false" outlineLevel="0" collapsed="false">
      <c r="A2957" s="0" t="n">
        <v>0.0006</v>
      </c>
      <c r="B2957" s="0" t="n">
        <v>0.311</v>
      </c>
      <c r="C2957" s="0" t="n">
        <v>5000</v>
      </c>
      <c r="D2957" s="0" t="n">
        <v>0.6423333333</v>
      </c>
      <c r="E2957" s="0" t="n">
        <v>66</v>
      </c>
      <c r="F2957" s="0" t="n">
        <v>3.666666667</v>
      </c>
      <c r="G2957" s="0" t="n">
        <v>8480.66895</v>
      </c>
      <c r="H2957" s="0" t="n">
        <v>0.35549</v>
      </c>
      <c r="I2957" s="0" t="n">
        <v>317.0892</v>
      </c>
      <c r="J2957" s="0" t="n">
        <v>15.56</v>
      </c>
      <c r="K2957" s="0" t="n">
        <v>0.0541</v>
      </c>
      <c r="L2957" s="0" t="n">
        <v>0.3982</v>
      </c>
      <c r="M2957" s="0" t="n">
        <v>31.2703</v>
      </c>
      <c r="N2957" s="0" t="n">
        <v>0.3982</v>
      </c>
      <c r="O2957" s="0" t="n">
        <v>15.56</v>
      </c>
      <c r="P2957" s="0" t="n">
        <f aca="false">LN(G2957/4200)</f>
        <v>0.70270480701639</v>
      </c>
      <c r="Q2957" s="0" t="n">
        <f aca="false">LN((H2957*3600)/13250)</f>
        <v>-2.33732186649987</v>
      </c>
      <c r="R2957" s="0" t="n">
        <f aca="false">LN(I2957/70.1)</f>
        <v>1.50926032826717</v>
      </c>
      <c r="S2957" s="0" t="n">
        <f aca="false">LN((K2957*3600)/10500)</f>
        <v>-3.98736250483111</v>
      </c>
      <c r="T2957" s="0" t="n">
        <f aca="false">LN(L2957/0.45)</f>
        <v>-0.12229319113427</v>
      </c>
      <c r="U2957" s="0" t="n">
        <f aca="false">LN(N2957/0.45)</f>
        <v>-0.12229319113427</v>
      </c>
      <c r="V2957" s="0" t="n">
        <f aca="false">SQRT(P2957^2+Q2957^2+R2957^2)</f>
        <v>2.86962267413392</v>
      </c>
      <c r="W2957" s="0" t="n">
        <f aca="false">SQRT(S2957^2+T2957^2+U2957^2)</f>
        <v>3.99111149858391</v>
      </c>
      <c r="X2957" s="0" t="n">
        <f aca="false">SQRT(P2957^2+Q2957^2+R2957^2+S2957^2+T2957^2+U2957^2)</f>
        <v>4.91565919140375</v>
      </c>
    </row>
    <row r="2958" customFormat="false" ht="12.8" hidden="false" customHeight="false" outlineLevel="0" collapsed="false">
      <c r="A2958" s="0" t="n">
        <v>0.0001</v>
      </c>
      <c r="B2958" s="0" t="n">
        <v>0.349</v>
      </c>
      <c r="C2958" s="0" t="n">
        <v>5000</v>
      </c>
      <c r="D2958" s="0" t="n">
        <v>0.6423333333</v>
      </c>
      <c r="E2958" s="0" t="n">
        <v>66</v>
      </c>
      <c r="F2958" s="0" t="n">
        <v>3.666666667</v>
      </c>
      <c r="G2958" s="0" t="n">
        <v>8458.94141</v>
      </c>
      <c r="H2958" s="0" t="n">
        <v>0.35688</v>
      </c>
      <c r="I2958" s="0" t="n">
        <v>316.0947</v>
      </c>
      <c r="J2958" s="0" t="n">
        <v>15.56</v>
      </c>
      <c r="K2958" s="0" t="n">
        <v>0.05549</v>
      </c>
      <c r="L2958" s="0" t="n">
        <v>0.4261</v>
      </c>
      <c r="M2958" s="0" t="n">
        <v>30.9483</v>
      </c>
      <c r="N2958" s="0" t="n">
        <v>0.4261</v>
      </c>
      <c r="O2958" s="0" t="n">
        <v>15.56</v>
      </c>
      <c r="P2958" s="0" t="n">
        <f aca="false">LN(G2958/4200)</f>
        <v>0.700139511657935</v>
      </c>
      <c r="Q2958" s="0" t="n">
        <f aca="false">LN((H2958*3600)/13250)</f>
        <v>-2.3334193951323</v>
      </c>
      <c r="R2958" s="0" t="n">
        <f aca="false">LN(I2958/70.1)</f>
        <v>1.50611905819453</v>
      </c>
      <c r="S2958" s="0" t="n">
        <f aca="false">LN((K2958*3600)/10500)</f>
        <v>-3.96199386634574</v>
      </c>
      <c r="T2958" s="0" t="n">
        <f aca="false">LN(L2958/0.45)</f>
        <v>-0.0545735222584992</v>
      </c>
      <c r="U2958" s="0" t="n">
        <f aca="false">LN(N2958/0.45)</f>
        <v>-0.0545735222584992</v>
      </c>
      <c r="V2958" s="0" t="n">
        <f aca="false">SQRT(P2958^2+Q2958^2+R2958^2)</f>
        <v>2.86416410612607</v>
      </c>
      <c r="W2958" s="0" t="n">
        <f aca="false">SQRT(S2958^2+T2958^2+U2958^2)</f>
        <v>3.96274550477629</v>
      </c>
      <c r="X2958" s="0" t="n">
        <f aca="false">SQRT(P2958^2+Q2958^2+R2958^2+S2958^2+T2958^2+U2958^2)</f>
        <v>4.88945681670731</v>
      </c>
    </row>
    <row r="2959" customFormat="false" ht="12.8" hidden="false" customHeight="false" outlineLevel="0" collapsed="false">
      <c r="A2959" s="0" t="n">
        <v>0.0002666666667</v>
      </c>
      <c r="B2959" s="0" t="n">
        <v>0.349</v>
      </c>
      <c r="C2959" s="0" t="n">
        <v>5000</v>
      </c>
      <c r="D2959" s="0" t="n">
        <v>0.6423333333</v>
      </c>
      <c r="E2959" s="0" t="n">
        <v>66</v>
      </c>
      <c r="F2959" s="0" t="n">
        <v>3.666666667</v>
      </c>
      <c r="G2959" s="0" t="n">
        <v>8457.38086</v>
      </c>
      <c r="H2959" s="0" t="n">
        <v>0.35688</v>
      </c>
      <c r="I2959" s="0" t="n">
        <v>316.0948</v>
      </c>
      <c r="J2959" s="0" t="n">
        <v>15.56</v>
      </c>
      <c r="K2959" s="0" t="n">
        <v>0.0541</v>
      </c>
      <c r="L2959" s="0" t="n">
        <v>0.3904</v>
      </c>
      <c r="M2959" s="0" t="n">
        <v>30.9513</v>
      </c>
      <c r="N2959" s="0" t="n">
        <v>0.3904</v>
      </c>
      <c r="O2959" s="0" t="n">
        <v>15.56</v>
      </c>
      <c r="P2959" s="0" t="n">
        <f aca="false">LN(G2959/4200)</f>
        <v>0.699955009379069</v>
      </c>
      <c r="Q2959" s="0" t="n">
        <f aca="false">LN((H2959*3600)/13250)</f>
        <v>-2.3334193951323</v>
      </c>
      <c r="R2959" s="0" t="n">
        <f aca="false">LN(I2959/70.1)</f>
        <v>1.50611937455537</v>
      </c>
      <c r="S2959" s="0" t="n">
        <f aca="false">LN((K2959*3600)/10500)</f>
        <v>-3.98736250483111</v>
      </c>
      <c r="T2959" s="0" t="n">
        <f aca="false">LN(L2959/0.45)</f>
        <v>-0.142075728225428</v>
      </c>
      <c r="U2959" s="0" t="n">
        <f aca="false">LN(N2959/0.45)</f>
        <v>-0.142075728225428</v>
      </c>
      <c r="V2959" s="0" t="n">
        <f aca="false">SQRT(P2959^2+Q2959^2+R2959^2)</f>
        <v>2.86411917684049</v>
      </c>
      <c r="W2959" s="0" t="n">
        <f aca="false">SQRT(S2959^2+T2959^2+U2959^2)</f>
        <v>3.99242166736364</v>
      </c>
      <c r="X2959" s="0" t="n">
        <f aca="false">SQRT(P2959^2+Q2959^2+R2959^2+S2959^2+T2959^2+U2959^2)</f>
        <v>4.9135129417943</v>
      </c>
    </row>
    <row r="2960" customFormat="false" ht="12.8" hidden="false" customHeight="false" outlineLevel="0" collapsed="false">
      <c r="A2960" s="0" t="n">
        <v>0.0004333333333</v>
      </c>
      <c r="B2960" s="0" t="n">
        <v>0.349</v>
      </c>
      <c r="C2960" s="0" t="n">
        <v>5000</v>
      </c>
      <c r="D2960" s="0" t="n">
        <v>0.6423333333</v>
      </c>
      <c r="E2960" s="0" t="n">
        <v>66</v>
      </c>
      <c r="F2960" s="0" t="n">
        <v>3.666666667</v>
      </c>
      <c r="G2960" s="0" t="n">
        <v>8460.58496</v>
      </c>
      <c r="H2960" s="0" t="n">
        <v>0.35549</v>
      </c>
      <c r="I2960" s="0" t="n">
        <v>316.0947</v>
      </c>
      <c r="J2960" s="0" t="n">
        <v>15.56</v>
      </c>
      <c r="K2960" s="0" t="n">
        <v>0.0541</v>
      </c>
      <c r="L2960" s="0" t="n">
        <v>0.3951</v>
      </c>
      <c r="M2960" s="0" t="n">
        <v>30.9468</v>
      </c>
      <c r="N2960" s="0" t="n">
        <v>0.3951</v>
      </c>
      <c r="O2960" s="0" t="n">
        <v>15.56</v>
      </c>
      <c r="P2960" s="0" t="n">
        <f aca="false">LN(G2960/4200)</f>
        <v>0.700333790146497</v>
      </c>
      <c r="Q2960" s="0" t="n">
        <f aca="false">LN((H2960*3600)/13250)</f>
        <v>-2.33732186649987</v>
      </c>
      <c r="R2960" s="0" t="n">
        <f aca="false">LN(I2960/70.1)</f>
        <v>1.50611905819453</v>
      </c>
      <c r="S2960" s="0" t="n">
        <f aca="false">LN((K2960*3600)/10500)</f>
        <v>-3.98736250483111</v>
      </c>
      <c r="T2960" s="0" t="n">
        <f aca="false">LN(L2960/0.45)</f>
        <v>-0.13010868534702</v>
      </c>
      <c r="U2960" s="0" t="n">
        <f aca="false">LN(N2960/0.45)</f>
        <v>-0.13010868534702</v>
      </c>
      <c r="V2960" s="0" t="n">
        <f aca="false">SQRT(P2960^2+Q2960^2+R2960^2)</f>
        <v>2.86739176651816</v>
      </c>
      <c r="W2960" s="0" t="n">
        <f aca="false">SQRT(S2960^2+T2960^2+U2960^2)</f>
        <v>3.99160572764126</v>
      </c>
      <c r="X2960" s="0" t="n">
        <f aca="false">SQRT(P2960^2+Q2960^2+R2960^2+S2960^2+T2960^2+U2960^2)</f>
        <v>4.91475857267014</v>
      </c>
    </row>
    <row r="2961" customFormat="false" ht="12.8" hidden="false" customHeight="false" outlineLevel="0" collapsed="false">
      <c r="A2961" s="0" t="n">
        <v>0.0006</v>
      </c>
      <c r="B2961" s="0" t="n">
        <v>0.349</v>
      </c>
      <c r="C2961" s="0" t="n">
        <v>5000</v>
      </c>
      <c r="D2961" s="0" t="n">
        <v>0.6423333333</v>
      </c>
      <c r="E2961" s="0" t="n">
        <v>66</v>
      </c>
      <c r="F2961" s="0" t="n">
        <v>3.666666667</v>
      </c>
      <c r="G2961" s="0" t="n">
        <v>8460.54883</v>
      </c>
      <c r="H2961" s="0" t="n">
        <v>0.35549</v>
      </c>
      <c r="I2961" s="0" t="n">
        <v>316.0947</v>
      </c>
      <c r="J2961" s="0" t="n">
        <v>15.56</v>
      </c>
      <c r="K2961" s="0" t="n">
        <v>0.0541</v>
      </c>
      <c r="L2961" s="0" t="n">
        <v>0.3982</v>
      </c>
      <c r="M2961" s="0" t="n">
        <v>30.9505</v>
      </c>
      <c r="N2961" s="0" t="n">
        <v>0.3982</v>
      </c>
      <c r="O2961" s="0" t="n">
        <v>15.56</v>
      </c>
      <c r="P2961" s="0" t="n">
        <f aca="false">LN(G2961/4200)</f>
        <v>0.700329519747072</v>
      </c>
      <c r="Q2961" s="0" t="n">
        <f aca="false">LN((H2961*3600)/13250)</f>
        <v>-2.33732186649987</v>
      </c>
      <c r="R2961" s="0" t="n">
        <f aca="false">LN(I2961/70.1)</f>
        <v>1.50611905819453</v>
      </c>
      <c r="S2961" s="0" t="n">
        <f aca="false">LN((K2961*3600)/10500)</f>
        <v>-3.98736250483111</v>
      </c>
      <c r="T2961" s="0" t="n">
        <f aca="false">LN(L2961/0.45)</f>
        <v>-0.12229319113427</v>
      </c>
      <c r="U2961" s="0" t="n">
        <f aca="false">LN(N2961/0.45)</f>
        <v>-0.12229319113427</v>
      </c>
      <c r="V2961" s="0" t="n">
        <f aca="false">SQRT(P2961^2+Q2961^2+R2961^2)</f>
        <v>2.86739072351578</v>
      </c>
      <c r="W2961" s="0" t="n">
        <f aca="false">SQRT(S2961^2+T2961^2+U2961^2)</f>
        <v>3.99111149858391</v>
      </c>
      <c r="X2961" s="0" t="n">
        <f aca="false">SQRT(P2961^2+Q2961^2+R2961^2+S2961^2+T2961^2+U2961^2)</f>
        <v>4.91435657593474</v>
      </c>
    </row>
    <row r="2962" customFormat="false" ht="12.8" hidden="false" customHeight="false" outlineLevel="0" collapsed="false">
      <c r="A2962" s="0" t="n">
        <v>0.0001</v>
      </c>
      <c r="B2962" s="0" t="n">
        <v>0.235</v>
      </c>
      <c r="C2962" s="0" t="n">
        <v>8333.333333</v>
      </c>
      <c r="D2962" s="0" t="n">
        <v>0.6423333333</v>
      </c>
      <c r="E2962" s="0" t="n">
        <v>66</v>
      </c>
      <c r="F2962" s="0" t="n">
        <v>3.666666667</v>
      </c>
      <c r="G2962" s="0" t="n">
        <v>8229.98438</v>
      </c>
      <c r="H2962" s="0" t="n">
        <v>0.37076</v>
      </c>
      <c r="I2962" s="0" t="n">
        <v>306.2566</v>
      </c>
      <c r="J2962" s="0" t="n">
        <v>15.56</v>
      </c>
      <c r="K2962" s="0" t="n">
        <v>0.06104</v>
      </c>
      <c r="L2962" s="0" t="n">
        <v>0.6577</v>
      </c>
      <c r="M2962" s="0" t="n">
        <v>27.8821</v>
      </c>
      <c r="N2962" s="0" t="n">
        <v>0.6577</v>
      </c>
      <c r="O2962" s="0" t="n">
        <v>15.56</v>
      </c>
      <c r="P2962" s="0" t="n">
        <f aca="false">LN(G2962/4200)</f>
        <v>0.672699591463468</v>
      </c>
      <c r="Q2962" s="0" t="n">
        <f aca="false">LN((H2962*3600)/13250)</f>
        <v>-2.29526403294467</v>
      </c>
      <c r="R2962" s="0" t="n">
        <f aca="false">LN(I2962/70.1)</f>
        <v>1.47450051860658</v>
      </c>
      <c r="S2962" s="0" t="n">
        <f aca="false">LN((K2962*3600)/10500)</f>
        <v>-3.86666730370735</v>
      </c>
      <c r="T2962" s="0" t="n">
        <f aca="false">LN(L2962/0.45)</f>
        <v>0.37950131754294</v>
      </c>
      <c r="U2962" s="0" t="n">
        <f aca="false">LN(N2962/0.45)</f>
        <v>0.37950131754294</v>
      </c>
      <c r="V2962" s="0" t="n">
        <f aca="false">SQRT(P2962^2+Q2962^2+R2962^2)</f>
        <v>2.80978887118866</v>
      </c>
      <c r="W2962" s="0" t="n">
        <f aca="false">SQRT(S2962^2+T2962^2+U2962^2)</f>
        <v>3.90373648413839</v>
      </c>
      <c r="X2962" s="0" t="n">
        <f aca="false">SQRT(P2962^2+Q2962^2+R2962^2+S2962^2+T2962^2+U2962^2)</f>
        <v>4.80978918854546</v>
      </c>
    </row>
    <row r="2963" customFormat="false" ht="12.8" hidden="false" customHeight="false" outlineLevel="0" collapsed="false">
      <c r="A2963" s="0" t="n">
        <v>0.0002666666667</v>
      </c>
      <c r="B2963" s="0" t="n">
        <v>0.235</v>
      </c>
      <c r="C2963" s="0" t="n">
        <v>8333.333333</v>
      </c>
      <c r="D2963" s="0" t="n">
        <v>0.6423333333</v>
      </c>
      <c r="E2963" s="0" t="n">
        <v>66</v>
      </c>
      <c r="F2963" s="0" t="n">
        <v>3.666666667</v>
      </c>
      <c r="G2963" s="0" t="n">
        <v>8227.14941</v>
      </c>
      <c r="H2963" s="0" t="n">
        <v>0.37076</v>
      </c>
      <c r="I2963" s="0" t="n">
        <v>306.2566</v>
      </c>
      <c r="J2963" s="0" t="n">
        <v>15.56</v>
      </c>
      <c r="K2963" s="0" t="n">
        <v>0.05965</v>
      </c>
      <c r="L2963" s="0" t="n">
        <v>0.6164</v>
      </c>
      <c r="M2963" s="0" t="n">
        <v>27.8827</v>
      </c>
      <c r="N2963" s="0" t="n">
        <v>0.6164</v>
      </c>
      <c r="O2963" s="0" t="n">
        <v>15.56</v>
      </c>
      <c r="P2963" s="0" t="n">
        <f aca="false">LN(G2963/4200)</f>
        <v>0.672355063666075</v>
      </c>
      <c r="Q2963" s="0" t="n">
        <f aca="false">LN((H2963*3600)/13250)</f>
        <v>-2.29526403294467</v>
      </c>
      <c r="R2963" s="0" t="n">
        <f aca="false">LN(I2963/70.1)</f>
        <v>1.47450051860658</v>
      </c>
      <c r="S2963" s="0" t="n">
        <f aca="false">LN((K2963*3600)/10500)</f>
        <v>-3.88970254213963</v>
      </c>
      <c r="T2963" s="0" t="n">
        <f aca="false">LN(L2963/0.45)</f>
        <v>0.314648520681595</v>
      </c>
      <c r="U2963" s="0" t="n">
        <f aca="false">LN(N2963/0.45)</f>
        <v>0.314648520681595</v>
      </c>
      <c r="V2963" s="0" t="n">
        <f aca="false">SQRT(P2963^2+Q2963^2+R2963^2)</f>
        <v>2.80970640671546</v>
      </c>
      <c r="W2963" s="0" t="n">
        <f aca="false">SQRT(S2963^2+T2963^2+U2963^2)</f>
        <v>3.91507257269411</v>
      </c>
      <c r="X2963" s="0" t="n">
        <f aca="false">SQRT(P2963^2+Q2963^2+R2963^2+S2963^2+T2963^2+U2963^2)</f>
        <v>4.81894628953256</v>
      </c>
    </row>
    <row r="2964" customFormat="false" ht="12.8" hidden="false" customHeight="false" outlineLevel="0" collapsed="false">
      <c r="A2964" s="0" t="n">
        <v>0.0004333333333</v>
      </c>
      <c r="B2964" s="0" t="n">
        <v>0.235</v>
      </c>
      <c r="C2964" s="0" t="n">
        <v>8333.333333</v>
      </c>
      <c r="D2964" s="0" t="n">
        <v>0.6423333333</v>
      </c>
      <c r="E2964" s="0" t="n">
        <v>66</v>
      </c>
      <c r="F2964" s="0" t="n">
        <v>3.666666667</v>
      </c>
      <c r="G2964" s="0" t="n">
        <v>8226.78027</v>
      </c>
      <c r="H2964" s="0" t="n">
        <v>0.36937</v>
      </c>
      <c r="I2964" s="0" t="n">
        <v>306.2566</v>
      </c>
      <c r="J2964" s="0" t="n">
        <v>15.56</v>
      </c>
      <c r="K2964" s="0" t="n">
        <v>0.05965</v>
      </c>
      <c r="L2964" s="0" t="n">
        <v>0.628</v>
      </c>
      <c r="M2964" s="0" t="n">
        <v>27.8814</v>
      </c>
      <c r="N2964" s="0" t="n">
        <v>0.628</v>
      </c>
      <c r="O2964" s="0" t="n">
        <v>15.56</v>
      </c>
      <c r="P2964" s="0" t="n">
        <f aca="false">LN(G2964/4200)</f>
        <v>0.672310194141621</v>
      </c>
      <c r="Q2964" s="0" t="n">
        <f aca="false">LN((H2964*3600)/13250)</f>
        <v>-2.29902013426258</v>
      </c>
      <c r="R2964" s="0" t="n">
        <f aca="false">LN(I2964/70.1)</f>
        <v>1.47450051860658</v>
      </c>
      <c r="S2964" s="0" t="n">
        <f aca="false">LN((K2964*3600)/10500)</f>
        <v>-3.88970254213963</v>
      </c>
      <c r="T2964" s="0" t="n">
        <f aca="false">LN(L2964/0.45)</f>
        <v>0.333292583703833</v>
      </c>
      <c r="U2964" s="0" t="n">
        <f aca="false">LN(N2964/0.45)</f>
        <v>0.333292583703833</v>
      </c>
      <c r="V2964" s="0" t="n">
        <f aca="false">SQRT(P2964^2+Q2964^2+R2964^2)</f>
        <v>2.8127648949499</v>
      </c>
      <c r="W2964" s="0" t="n">
        <f aca="false">SQRT(S2964^2+T2964^2+U2964^2)</f>
        <v>3.91815693394629</v>
      </c>
      <c r="X2964" s="0" t="n">
        <f aca="false">SQRT(P2964^2+Q2964^2+R2964^2+S2964^2+T2964^2+U2964^2)</f>
        <v>4.82323544037547</v>
      </c>
    </row>
    <row r="2965" customFormat="false" ht="12.8" hidden="false" customHeight="false" outlineLevel="0" collapsed="false">
      <c r="A2965" s="0" t="n">
        <v>0.0006</v>
      </c>
      <c r="B2965" s="0" t="n">
        <v>0.235</v>
      </c>
      <c r="C2965" s="0" t="n">
        <v>8333.333333</v>
      </c>
      <c r="D2965" s="0" t="n">
        <v>0.6423333333</v>
      </c>
      <c r="E2965" s="0" t="n">
        <v>66</v>
      </c>
      <c r="F2965" s="0" t="n">
        <v>3.666666667</v>
      </c>
      <c r="G2965" s="0" t="n">
        <v>8229.77344</v>
      </c>
      <c r="H2965" s="0" t="n">
        <v>0.36937</v>
      </c>
      <c r="I2965" s="0" t="n">
        <v>306.2566</v>
      </c>
      <c r="J2965" s="0" t="n">
        <v>15.56</v>
      </c>
      <c r="K2965" s="0" t="n">
        <v>0.05965</v>
      </c>
      <c r="L2965" s="0" t="n">
        <v>0.6358</v>
      </c>
      <c r="M2965" s="0" t="n">
        <v>27.8826</v>
      </c>
      <c r="N2965" s="0" t="n">
        <v>0.6358</v>
      </c>
      <c r="O2965" s="0" t="n">
        <v>15.56</v>
      </c>
      <c r="P2965" s="0" t="n">
        <f aca="false">LN(G2965/4200)</f>
        <v>0.672673960466668</v>
      </c>
      <c r="Q2965" s="0" t="n">
        <f aca="false">LN((H2965*3600)/13250)</f>
        <v>-2.29902013426258</v>
      </c>
      <c r="R2965" s="0" t="n">
        <f aca="false">LN(I2965/70.1)</f>
        <v>1.47450051860658</v>
      </c>
      <c r="S2965" s="0" t="n">
        <f aca="false">LN((K2965*3600)/10500)</f>
        <v>-3.88970254213963</v>
      </c>
      <c r="T2965" s="0" t="n">
        <f aca="false">LN(L2965/0.45)</f>
        <v>0.345636465712337</v>
      </c>
      <c r="U2965" s="0" t="n">
        <f aca="false">LN(N2965/0.45)</f>
        <v>0.345636465712337</v>
      </c>
      <c r="V2965" s="0" t="n">
        <f aca="false">SQRT(P2965^2+Q2965^2+R2965^2)</f>
        <v>2.81285186495942</v>
      </c>
      <c r="W2965" s="0" t="n">
        <f aca="false">SQRT(S2965^2+T2965^2+U2965^2)</f>
        <v>3.92029526938823</v>
      </c>
      <c r="X2965" s="0" t="n">
        <f aca="false">SQRT(P2965^2+Q2965^2+R2965^2+S2965^2+T2965^2+U2965^2)</f>
        <v>4.82502337956962</v>
      </c>
    </row>
    <row r="2966" customFormat="false" ht="12.8" hidden="false" customHeight="false" outlineLevel="0" collapsed="false">
      <c r="A2966" s="0" t="n">
        <v>0.0001</v>
      </c>
      <c r="B2966" s="0" t="n">
        <v>0.273</v>
      </c>
      <c r="C2966" s="0" t="n">
        <v>8333.333333</v>
      </c>
      <c r="D2966" s="0" t="n">
        <v>0.6423333333</v>
      </c>
      <c r="E2966" s="0" t="n">
        <v>66</v>
      </c>
      <c r="F2966" s="0" t="n">
        <v>3.666666667</v>
      </c>
      <c r="G2966" s="0" t="n">
        <v>8205.7002</v>
      </c>
      <c r="H2966" s="0" t="n">
        <v>0.37215</v>
      </c>
      <c r="I2966" s="0" t="n">
        <v>305.2158</v>
      </c>
      <c r="J2966" s="0" t="n">
        <v>15.56</v>
      </c>
      <c r="K2966" s="0" t="n">
        <v>0.06104</v>
      </c>
      <c r="L2966" s="0" t="n">
        <v>0.6577</v>
      </c>
      <c r="M2966" s="0" t="n">
        <v>27.549</v>
      </c>
      <c r="N2966" s="0" t="n">
        <v>0.6577</v>
      </c>
      <c r="O2966" s="0" t="n">
        <v>15.56</v>
      </c>
      <c r="P2966" s="0" t="n">
        <f aca="false">LN(G2966/4200)</f>
        <v>0.669744533820043</v>
      </c>
      <c r="Q2966" s="0" t="n">
        <f aca="false">LN((H2966*3600)/13250)</f>
        <v>-2.29152198714638</v>
      </c>
      <c r="R2966" s="0" t="n">
        <f aca="false">LN(I2966/70.1)</f>
        <v>1.47109627336136</v>
      </c>
      <c r="S2966" s="0" t="n">
        <f aca="false">LN((K2966*3600)/10500)</f>
        <v>-3.86666730370735</v>
      </c>
      <c r="T2966" s="0" t="n">
        <f aca="false">LN(L2966/0.45)</f>
        <v>0.37950131754294</v>
      </c>
      <c r="U2966" s="0" t="n">
        <f aca="false">LN(N2966/0.45)</f>
        <v>0.37950131754294</v>
      </c>
      <c r="V2966" s="0" t="n">
        <f aca="false">SQRT(P2966^2+Q2966^2+R2966^2)</f>
        <v>2.80423875653533</v>
      </c>
      <c r="W2966" s="0" t="n">
        <f aca="false">SQRT(S2966^2+T2966^2+U2966^2)</f>
        <v>3.90373648413839</v>
      </c>
      <c r="X2966" s="0" t="n">
        <f aca="false">SQRT(P2966^2+Q2966^2+R2966^2+S2966^2+T2966^2+U2966^2)</f>
        <v>4.80654902619831</v>
      </c>
    </row>
    <row r="2967" customFormat="false" ht="12.8" hidden="false" customHeight="false" outlineLevel="0" collapsed="false">
      <c r="A2967" s="0" t="n">
        <v>0.0002666666667</v>
      </c>
      <c r="B2967" s="0" t="n">
        <v>0.273</v>
      </c>
      <c r="C2967" s="0" t="n">
        <v>8333.333333</v>
      </c>
      <c r="D2967" s="0" t="n">
        <v>0.6423333333</v>
      </c>
      <c r="E2967" s="0" t="n">
        <v>66</v>
      </c>
      <c r="F2967" s="0" t="n">
        <v>3.666666667</v>
      </c>
      <c r="G2967" s="0" t="n">
        <v>8202.83594</v>
      </c>
      <c r="H2967" s="0" t="n">
        <v>0.37215</v>
      </c>
      <c r="I2967" s="0" t="n">
        <v>305.2156</v>
      </c>
      <c r="J2967" s="0" t="n">
        <v>15.56</v>
      </c>
      <c r="K2967" s="0" t="n">
        <v>0.06104</v>
      </c>
      <c r="L2967" s="0" t="n">
        <v>0.6867</v>
      </c>
      <c r="M2967" s="0" t="n">
        <v>27.5505</v>
      </c>
      <c r="N2967" s="0" t="n">
        <v>0.6867</v>
      </c>
      <c r="O2967" s="0" t="n">
        <v>15.56</v>
      </c>
      <c r="P2967" s="0" t="n">
        <f aca="false">LN(G2967/4200)</f>
        <v>0.669395415531288</v>
      </c>
      <c r="Q2967" s="0" t="n">
        <f aca="false">LN((H2967*3600)/13250)</f>
        <v>-2.29152198714638</v>
      </c>
      <c r="R2967" s="0" t="n">
        <f aca="false">LN(I2967/70.1)</f>
        <v>1.47109561808707</v>
      </c>
      <c r="S2967" s="0" t="n">
        <f aca="false">LN((K2967*3600)/10500)</f>
        <v>-3.86666730370735</v>
      </c>
      <c r="T2967" s="0" t="n">
        <f aca="false">LN(L2967/0.45)</f>
        <v>0.422649932862265</v>
      </c>
      <c r="U2967" s="0" t="n">
        <f aca="false">LN(N2967/0.45)</f>
        <v>0.422649932862265</v>
      </c>
      <c r="V2967" s="0" t="n">
        <f aca="false">SQRT(P2967^2+Q2967^2+R2967^2)</f>
        <v>2.80415505232229</v>
      </c>
      <c r="W2967" s="0" t="n">
        <f aca="false">SQRT(S2967^2+T2967^2+U2967^2)</f>
        <v>3.91259274255019</v>
      </c>
      <c r="X2967" s="0" t="n">
        <f aca="false">SQRT(P2967^2+Q2967^2+R2967^2+S2967^2+T2967^2+U2967^2)</f>
        <v>4.81369582820945</v>
      </c>
    </row>
    <row r="2968" customFormat="false" ht="12.8" hidden="false" customHeight="false" outlineLevel="0" collapsed="false">
      <c r="A2968" s="0" t="n">
        <v>0.0004333333333</v>
      </c>
      <c r="B2968" s="0" t="n">
        <v>0.273</v>
      </c>
      <c r="C2968" s="0" t="n">
        <v>8333.333333</v>
      </c>
      <c r="D2968" s="0" t="n">
        <v>0.6423333333</v>
      </c>
      <c r="E2968" s="0" t="n">
        <v>66</v>
      </c>
      <c r="F2968" s="0" t="n">
        <v>3.666666667</v>
      </c>
      <c r="G2968" s="0" t="n">
        <v>8203.13477</v>
      </c>
      <c r="H2968" s="0" t="n">
        <v>0.37076</v>
      </c>
      <c r="I2968" s="0" t="n">
        <v>305.2157</v>
      </c>
      <c r="J2968" s="0" t="n">
        <v>15.56</v>
      </c>
      <c r="K2968" s="0" t="n">
        <v>0.05965</v>
      </c>
      <c r="L2968" s="0" t="n">
        <v>0.628</v>
      </c>
      <c r="M2968" s="0" t="n">
        <v>27.5497</v>
      </c>
      <c r="N2968" s="0" t="n">
        <v>0.628</v>
      </c>
      <c r="O2968" s="0" t="n">
        <v>15.56</v>
      </c>
      <c r="P2968" s="0" t="n">
        <f aca="false">LN(G2968/4200)</f>
        <v>0.669431844951444</v>
      </c>
      <c r="Q2968" s="0" t="n">
        <f aca="false">LN((H2968*3600)/13250)</f>
        <v>-2.29526403294467</v>
      </c>
      <c r="R2968" s="0" t="n">
        <f aca="false">LN(I2968/70.1)</f>
        <v>1.47109594572427</v>
      </c>
      <c r="S2968" s="0" t="n">
        <f aca="false">LN((K2968*3600)/10500)</f>
        <v>-3.88970254213963</v>
      </c>
      <c r="T2968" s="0" t="n">
        <f aca="false">LN(L2968/0.45)</f>
        <v>0.333292583703833</v>
      </c>
      <c r="U2968" s="0" t="n">
        <f aca="false">LN(N2968/0.45)</f>
        <v>0.333292583703833</v>
      </c>
      <c r="V2968" s="0" t="n">
        <f aca="false">SQRT(P2968^2+Q2968^2+R2968^2)</f>
        <v>2.80722269467367</v>
      </c>
      <c r="W2968" s="0" t="n">
        <f aca="false">SQRT(S2968^2+T2968^2+U2968^2)</f>
        <v>3.91815693394629</v>
      </c>
      <c r="X2968" s="0" t="n">
        <f aca="false">SQRT(P2968^2+Q2968^2+R2968^2+S2968^2+T2968^2+U2968^2)</f>
        <v>4.82000549963611</v>
      </c>
    </row>
    <row r="2969" customFormat="false" ht="12.8" hidden="false" customHeight="false" outlineLevel="0" collapsed="false">
      <c r="A2969" s="0" t="n">
        <v>0.0006</v>
      </c>
      <c r="B2969" s="0" t="n">
        <v>0.273</v>
      </c>
      <c r="C2969" s="0" t="n">
        <v>8333.333333</v>
      </c>
      <c r="D2969" s="0" t="n">
        <v>0.6423333333</v>
      </c>
      <c r="E2969" s="0" t="n">
        <v>66</v>
      </c>
      <c r="F2969" s="0" t="n">
        <v>3.666666667</v>
      </c>
      <c r="G2969" s="0" t="n">
        <v>8205.97949</v>
      </c>
      <c r="H2969" s="0" t="n">
        <v>0.37076</v>
      </c>
      <c r="I2969" s="0" t="n">
        <v>305.2155</v>
      </c>
      <c r="J2969" s="0" t="n">
        <v>15.56</v>
      </c>
      <c r="K2969" s="0" t="n">
        <v>0.05965</v>
      </c>
      <c r="L2969" s="0" t="n">
        <v>0.6358</v>
      </c>
      <c r="M2969" s="0" t="n">
        <v>27.5513</v>
      </c>
      <c r="N2969" s="0" t="n">
        <v>0.6358</v>
      </c>
      <c r="O2969" s="0" t="n">
        <v>15.56</v>
      </c>
      <c r="P2969" s="0" t="n">
        <f aca="false">LN(G2969/4200)</f>
        <v>0.669778569336858</v>
      </c>
      <c r="Q2969" s="0" t="n">
        <f aca="false">LN((H2969*3600)/13250)</f>
        <v>-2.29526403294467</v>
      </c>
      <c r="R2969" s="0" t="n">
        <f aca="false">LN(I2969/70.1)</f>
        <v>1.47109529044977</v>
      </c>
      <c r="S2969" s="0" t="n">
        <f aca="false">LN((K2969*3600)/10500)</f>
        <v>-3.88970254213963</v>
      </c>
      <c r="T2969" s="0" t="n">
        <f aca="false">LN(L2969/0.45)</f>
        <v>0.345636465712337</v>
      </c>
      <c r="U2969" s="0" t="n">
        <f aca="false">LN(N2969/0.45)</f>
        <v>0.345636465712337</v>
      </c>
      <c r="V2969" s="0" t="n">
        <f aca="false">SQRT(P2969^2+Q2969^2+R2969^2)</f>
        <v>2.80730505404309</v>
      </c>
      <c r="W2969" s="0" t="n">
        <f aca="false">SQRT(S2969^2+T2969^2+U2969^2)</f>
        <v>3.92029526938823</v>
      </c>
      <c r="X2969" s="0" t="n">
        <f aca="false">SQRT(P2969^2+Q2969^2+R2969^2+S2969^2+T2969^2+U2969^2)</f>
        <v>4.82179185216902</v>
      </c>
    </row>
    <row r="2970" customFormat="false" ht="12.8" hidden="false" customHeight="false" outlineLevel="0" collapsed="false">
      <c r="A2970" s="0" t="n">
        <v>0.0001</v>
      </c>
      <c r="B2970" s="0" t="n">
        <v>0.311</v>
      </c>
      <c r="C2970" s="0" t="n">
        <v>8333.333333</v>
      </c>
      <c r="D2970" s="0" t="n">
        <v>0.6423333333</v>
      </c>
      <c r="E2970" s="0" t="n">
        <v>66</v>
      </c>
      <c r="F2970" s="0" t="n">
        <v>3.666666667</v>
      </c>
      <c r="G2970" s="0" t="n">
        <v>8179.85742</v>
      </c>
      <c r="H2970" s="0" t="n">
        <v>0.37354</v>
      </c>
      <c r="I2970" s="0" t="n">
        <v>304.1228</v>
      </c>
      <c r="J2970" s="0" t="n">
        <v>15.56</v>
      </c>
      <c r="K2970" s="0" t="n">
        <v>0.06104</v>
      </c>
      <c r="L2970" s="0" t="n">
        <v>0.6577</v>
      </c>
      <c r="M2970" s="0" t="n">
        <v>27.19</v>
      </c>
      <c r="N2970" s="0" t="n">
        <v>0.6577</v>
      </c>
      <c r="O2970" s="0" t="n">
        <v>15.56</v>
      </c>
      <c r="P2970" s="0" t="n">
        <f aca="false">LN(G2970/4200)</f>
        <v>0.666590194855575</v>
      </c>
      <c r="Q2970" s="0" t="n">
        <f aca="false">LN((H2970*3600)/13250)</f>
        <v>-2.28779389206684</v>
      </c>
      <c r="R2970" s="0" t="n">
        <f aca="false">LN(I2970/70.1)</f>
        <v>1.46750877316932</v>
      </c>
      <c r="S2970" s="0" t="n">
        <f aca="false">LN((K2970*3600)/10500)</f>
        <v>-3.86666730370735</v>
      </c>
      <c r="T2970" s="0" t="n">
        <f aca="false">LN(L2970/0.45)</f>
        <v>0.37950131754294</v>
      </c>
      <c r="U2970" s="0" t="n">
        <f aca="false">LN(N2970/0.45)</f>
        <v>0.37950131754294</v>
      </c>
      <c r="V2970" s="0" t="n">
        <f aca="false">SQRT(P2970^2+Q2970^2+R2970^2)</f>
        <v>2.79855773208002</v>
      </c>
      <c r="W2970" s="0" t="n">
        <f aca="false">SQRT(S2970^2+T2970^2+U2970^2)</f>
        <v>3.90373648413839</v>
      </c>
      <c r="X2970" s="0" t="n">
        <f aca="false">SQRT(P2970^2+Q2970^2+R2970^2+S2970^2+T2970^2+U2970^2)</f>
        <v>4.80323681670788</v>
      </c>
    </row>
    <row r="2971" customFormat="false" ht="12.8" hidden="false" customHeight="false" outlineLevel="0" collapsed="false">
      <c r="A2971" s="0" t="n">
        <v>0.0002666666667</v>
      </c>
      <c r="B2971" s="0" t="n">
        <v>0.311</v>
      </c>
      <c r="C2971" s="0" t="n">
        <v>8333.333333</v>
      </c>
      <c r="D2971" s="0" t="n">
        <v>0.6423333333</v>
      </c>
      <c r="E2971" s="0" t="n">
        <v>66</v>
      </c>
      <c r="F2971" s="0" t="n">
        <v>3.666666667</v>
      </c>
      <c r="G2971" s="0" t="n">
        <v>8177.05713</v>
      </c>
      <c r="H2971" s="0" t="n">
        <v>0.37354</v>
      </c>
      <c r="I2971" s="0" t="n">
        <v>304.1227</v>
      </c>
      <c r="J2971" s="0" t="n">
        <v>15.56</v>
      </c>
      <c r="K2971" s="0" t="n">
        <v>0.06104</v>
      </c>
      <c r="L2971" s="0" t="n">
        <v>0.6867</v>
      </c>
      <c r="M2971" s="0" t="n">
        <v>27.1922</v>
      </c>
      <c r="N2971" s="0" t="n">
        <v>0.6867</v>
      </c>
      <c r="O2971" s="0" t="n">
        <v>15.56</v>
      </c>
      <c r="P2971" s="0" t="n">
        <f aca="false">LN(G2971/4200)</f>
        <v>0.666247796536039</v>
      </c>
      <c r="Q2971" s="0" t="n">
        <f aca="false">LN((H2971*3600)/13250)</f>
        <v>-2.28779389206684</v>
      </c>
      <c r="R2971" s="0" t="n">
        <f aca="false">LN(I2971/70.1)</f>
        <v>1.46750844435473</v>
      </c>
      <c r="S2971" s="0" t="n">
        <f aca="false">LN((K2971*3600)/10500)</f>
        <v>-3.86666730370735</v>
      </c>
      <c r="T2971" s="0" t="n">
        <f aca="false">LN(L2971/0.45)</f>
        <v>0.422649932862265</v>
      </c>
      <c r="U2971" s="0" t="n">
        <f aca="false">LN(N2971/0.45)</f>
        <v>0.422649932862265</v>
      </c>
      <c r="V2971" s="0" t="n">
        <f aca="false">SQRT(P2971^2+Q2971^2+R2971^2)</f>
        <v>2.79847602334197</v>
      </c>
      <c r="W2971" s="0" t="n">
        <f aca="false">SQRT(S2971^2+T2971^2+U2971^2)</f>
        <v>3.91259274255019</v>
      </c>
      <c r="X2971" s="0" t="n">
        <f aca="false">SQRT(P2971^2+Q2971^2+R2971^2+S2971^2+T2971^2+U2971^2)</f>
        <v>4.81038979941089</v>
      </c>
    </row>
    <row r="2972" customFormat="false" ht="12.8" hidden="false" customHeight="false" outlineLevel="0" collapsed="false">
      <c r="A2972" s="0" t="n">
        <v>0.0004333333333</v>
      </c>
      <c r="B2972" s="0" t="n">
        <v>0.311</v>
      </c>
      <c r="C2972" s="0" t="n">
        <v>8333.333333</v>
      </c>
      <c r="D2972" s="0" t="n">
        <v>0.6423333333</v>
      </c>
      <c r="E2972" s="0" t="n">
        <v>66</v>
      </c>
      <c r="F2972" s="0" t="n">
        <v>3.666666667</v>
      </c>
      <c r="G2972" s="0" t="n">
        <v>8180.22412</v>
      </c>
      <c r="H2972" s="0" t="n">
        <v>0.37215</v>
      </c>
      <c r="I2972" s="0" t="n">
        <v>304.1227</v>
      </c>
      <c r="J2972" s="0" t="n">
        <v>15.56</v>
      </c>
      <c r="K2972" s="0" t="n">
        <v>0.06104</v>
      </c>
      <c r="L2972" s="0" t="n">
        <v>0.7011</v>
      </c>
      <c r="M2972" s="0" t="n">
        <v>27.1918</v>
      </c>
      <c r="N2972" s="0" t="n">
        <v>0.7011</v>
      </c>
      <c r="O2972" s="0" t="n">
        <v>15.56</v>
      </c>
      <c r="P2972" s="0" t="n">
        <f aca="false">LN(G2972/4200)</f>
        <v>0.666635023483008</v>
      </c>
      <c r="Q2972" s="0" t="n">
        <f aca="false">LN((H2972*3600)/13250)</f>
        <v>-2.29152198714638</v>
      </c>
      <c r="R2972" s="0" t="n">
        <f aca="false">LN(I2972/70.1)</f>
        <v>1.46750844435473</v>
      </c>
      <c r="S2972" s="0" t="n">
        <f aca="false">LN((K2972*3600)/10500)</f>
        <v>-3.86666730370735</v>
      </c>
      <c r="T2972" s="0" t="n">
        <f aca="false">LN(L2972/0.45)</f>
        <v>0.443402947448556</v>
      </c>
      <c r="U2972" s="0" t="n">
        <f aca="false">LN(N2972/0.45)</f>
        <v>0.443402947448556</v>
      </c>
      <c r="V2972" s="0" t="n">
        <f aca="false">SQRT(P2972^2+Q2972^2+R2972^2)</f>
        <v>2.80161673081132</v>
      </c>
      <c r="W2972" s="0" t="n">
        <f aca="false">SQRT(S2972^2+T2972^2+U2972^2)</f>
        <v>3.91718373135236</v>
      </c>
      <c r="X2972" s="0" t="n">
        <f aca="false">SQRT(P2972^2+Q2972^2+R2972^2+S2972^2+T2972^2+U2972^2)</f>
        <v>4.81595106822459</v>
      </c>
    </row>
    <row r="2973" customFormat="false" ht="12.8" hidden="false" customHeight="false" outlineLevel="0" collapsed="false">
      <c r="A2973" s="0" t="n">
        <v>0.0006</v>
      </c>
      <c r="B2973" s="0" t="n">
        <v>0.311</v>
      </c>
      <c r="C2973" s="0" t="n">
        <v>8333.333333</v>
      </c>
      <c r="D2973" s="0" t="n">
        <v>0.6423333333</v>
      </c>
      <c r="E2973" s="0" t="n">
        <v>66</v>
      </c>
      <c r="F2973" s="0" t="n">
        <v>3.666666667</v>
      </c>
      <c r="G2973" s="0" t="n">
        <v>8181.63428</v>
      </c>
      <c r="H2973" s="0" t="n">
        <v>0.37215</v>
      </c>
      <c r="I2973" s="0" t="n">
        <v>304.1227</v>
      </c>
      <c r="J2973" s="0" t="n">
        <v>15.56</v>
      </c>
      <c r="K2973" s="0" t="n">
        <v>0.05965</v>
      </c>
      <c r="L2973" s="0" t="n">
        <v>0.6358</v>
      </c>
      <c r="M2973" s="0" t="n">
        <v>27.1936</v>
      </c>
      <c r="N2973" s="0" t="n">
        <v>0.6358</v>
      </c>
      <c r="O2973" s="0" t="n">
        <v>15.56</v>
      </c>
      <c r="P2973" s="0" t="n">
        <f aca="false">LN(G2973/4200)</f>
        <v>0.666807395101074</v>
      </c>
      <c r="Q2973" s="0" t="n">
        <f aca="false">LN((H2973*3600)/13250)</f>
        <v>-2.29152198714638</v>
      </c>
      <c r="R2973" s="0" t="n">
        <f aca="false">LN(I2973/70.1)</f>
        <v>1.46750844435473</v>
      </c>
      <c r="S2973" s="0" t="n">
        <f aca="false">LN((K2973*3600)/10500)</f>
        <v>-3.88970254213963</v>
      </c>
      <c r="T2973" s="0" t="n">
        <f aca="false">LN(L2973/0.45)</f>
        <v>0.345636465712337</v>
      </c>
      <c r="U2973" s="0" t="n">
        <f aca="false">LN(N2973/0.45)</f>
        <v>0.345636465712337</v>
      </c>
      <c r="V2973" s="0" t="n">
        <f aca="false">SQRT(P2973^2+Q2973^2+R2973^2)</f>
        <v>2.80165775104477</v>
      </c>
      <c r="W2973" s="0" t="n">
        <f aca="false">SQRT(S2973^2+T2973^2+U2973^2)</f>
        <v>3.92029526938823</v>
      </c>
      <c r="X2973" s="0" t="n">
        <f aca="false">SQRT(P2973^2+Q2973^2+R2973^2+S2973^2+T2973^2+U2973^2)</f>
        <v>4.81850611218632</v>
      </c>
    </row>
    <row r="2974" customFormat="false" ht="12.8" hidden="false" customHeight="false" outlineLevel="0" collapsed="false">
      <c r="A2974" s="0" t="n">
        <v>0.0001</v>
      </c>
      <c r="B2974" s="0" t="n">
        <v>0.349</v>
      </c>
      <c r="C2974" s="0" t="n">
        <v>8333.333333</v>
      </c>
      <c r="D2974" s="0" t="n">
        <v>0.6423333333</v>
      </c>
      <c r="E2974" s="0" t="n">
        <v>66</v>
      </c>
      <c r="F2974" s="0" t="n">
        <v>3.666666667</v>
      </c>
      <c r="G2974" s="0" t="n">
        <v>8153.50488</v>
      </c>
      <c r="H2974" s="0" t="n">
        <v>0.37493</v>
      </c>
      <c r="I2974" s="0" t="n">
        <v>302.9708</v>
      </c>
      <c r="J2974" s="0" t="n">
        <v>15.56</v>
      </c>
      <c r="K2974" s="0" t="n">
        <v>0.06104</v>
      </c>
      <c r="L2974" s="0" t="n">
        <v>0.6577</v>
      </c>
      <c r="M2974" s="0" t="n">
        <v>26.8174</v>
      </c>
      <c r="N2974" s="0" t="n">
        <v>0.6577</v>
      </c>
      <c r="O2974" s="0" t="n">
        <v>15.56</v>
      </c>
      <c r="P2974" s="0" t="n">
        <f aca="false">LN(G2974/4200)</f>
        <v>0.663363356145668</v>
      </c>
      <c r="Q2974" s="0" t="n">
        <f aca="false">LN((H2974*3600)/13250)</f>
        <v>-2.28407964407295</v>
      </c>
      <c r="R2974" s="0" t="n">
        <f aca="false">LN(I2974/70.1)</f>
        <v>1.46371363718801</v>
      </c>
      <c r="S2974" s="0" t="n">
        <f aca="false">LN((K2974*3600)/10500)</f>
        <v>-3.86666730370735</v>
      </c>
      <c r="T2974" s="0" t="n">
        <f aca="false">LN(L2974/0.45)</f>
        <v>0.37950131754294</v>
      </c>
      <c r="U2974" s="0" t="n">
        <f aca="false">LN(N2974/0.45)</f>
        <v>0.37950131754294</v>
      </c>
      <c r="V2974" s="0" t="n">
        <f aca="false">SQRT(P2974^2+Q2974^2+R2974^2)</f>
        <v>2.79276357295698</v>
      </c>
      <c r="W2974" s="0" t="n">
        <f aca="false">SQRT(S2974^2+T2974^2+U2974^2)</f>
        <v>3.90373648413839</v>
      </c>
      <c r="X2974" s="0" t="n">
        <f aca="false">SQRT(P2974^2+Q2974^2+R2974^2+S2974^2+T2974^2+U2974^2)</f>
        <v>4.79986321805409</v>
      </c>
    </row>
    <row r="2975" customFormat="false" ht="12.8" hidden="false" customHeight="false" outlineLevel="0" collapsed="false">
      <c r="A2975" s="0" t="n">
        <v>0.0002666666667</v>
      </c>
      <c r="B2975" s="0" t="n">
        <v>0.349</v>
      </c>
      <c r="C2975" s="0" t="n">
        <v>8333.333333</v>
      </c>
      <c r="D2975" s="0" t="n">
        <v>0.6423333333</v>
      </c>
      <c r="E2975" s="0" t="n">
        <v>66</v>
      </c>
      <c r="F2975" s="0" t="n">
        <v>3.666666667</v>
      </c>
      <c r="G2975" s="0" t="n">
        <v>8150.04785</v>
      </c>
      <c r="H2975" s="0" t="n">
        <v>0.37493</v>
      </c>
      <c r="I2975" s="0" t="n">
        <v>302.9708</v>
      </c>
      <c r="J2975" s="0" t="n">
        <v>15.56</v>
      </c>
      <c r="K2975" s="0" t="n">
        <v>0.06104</v>
      </c>
      <c r="L2975" s="0" t="n">
        <v>0.6867</v>
      </c>
      <c r="M2975" s="0" t="n">
        <v>26.8132</v>
      </c>
      <c r="N2975" s="0" t="n">
        <v>0.6867</v>
      </c>
      <c r="O2975" s="0" t="n">
        <v>15.56</v>
      </c>
      <c r="P2975" s="0" t="n">
        <f aca="false">LN(G2975/4200)</f>
        <v>0.662939273111858</v>
      </c>
      <c r="Q2975" s="0" t="n">
        <f aca="false">LN((H2975*3600)/13250)</f>
        <v>-2.28407964407295</v>
      </c>
      <c r="R2975" s="0" t="n">
        <f aca="false">LN(I2975/70.1)</f>
        <v>1.46371363718801</v>
      </c>
      <c r="S2975" s="0" t="n">
        <f aca="false">LN((K2975*3600)/10500)</f>
        <v>-3.86666730370735</v>
      </c>
      <c r="T2975" s="0" t="n">
        <f aca="false">LN(L2975/0.45)</f>
        <v>0.422649932862265</v>
      </c>
      <c r="U2975" s="0" t="n">
        <f aca="false">LN(N2975/0.45)</f>
        <v>0.422649932862265</v>
      </c>
      <c r="V2975" s="0" t="n">
        <f aca="false">SQRT(P2975^2+Q2975^2+R2975^2)</f>
        <v>2.79266287116663</v>
      </c>
      <c r="W2975" s="0" t="n">
        <f aca="false">SQRT(S2975^2+T2975^2+U2975^2)</f>
        <v>3.91259274255019</v>
      </c>
      <c r="X2975" s="0" t="n">
        <f aca="false">SQRT(P2975^2+Q2975^2+R2975^2+S2975^2+T2975^2+U2975^2)</f>
        <v>4.80701028509916</v>
      </c>
    </row>
    <row r="2976" customFormat="false" ht="12.8" hidden="false" customHeight="false" outlineLevel="0" collapsed="false">
      <c r="A2976" s="0" t="n">
        <v>0.0004333333333</v>
      </c>
      <c r="B2976" s="0" t="n">
        <v>0.349</v>
      </c>
      <c r="C2976" s="0" t="n">
        <v>8333.333333</v>
      </c>
      <c r="D2976" s="0" t="n">
        <v>0.6423333333</v>
      </c>
      <c r="E2976" s="0" t="n">
        <v>66</v>
      </c>
      <c r="F2976" s="0" t="n">
        <v>3.666666667</v>
      </c>
      <c r="G2976" s="0" t="n">
        <v>8154.25928</v>
      </c>
      <c r="H2976" s="0" t="n">
        <v>0.37354</v>
      </c>
      <c r="I2976" s="0" t="n">
        <v>302.9708</v>
      </c>
      <c r="J2976" s="0" t="n">
        <v>15.56</v>
      </c>
      <c r="K2976" s="0" t="n">
        <v>0.06104</v>
      </c>
      <c r="L2976" s="0" t="n">
        <v>0.7011</v>
      </c>
      <c r="M2976" s="0" t="n">
        <v>26.8131</v>
      </c>
      <c r="N2976" s="0" t="n">
        <v>0.7011</v>
      </c>
      <c r="O2976" s="0" t="n">
        <v>15.56</v>
      </c>
      <c r="P2976" s="0" t="n">
        <f aca="false">LN(G2976/4200)</f>
        <v>0.663455876492803</v>
      </c>
      <c r="Q2976" s="0" t="n">
        <f aca="false">LN((H2976*3600)/13250)</f>
        <v>-2.28779389206684</v>
      </c>
      <c r="R2976" s="0" t="n">
        <f aca="false">LN(I2976/70.1)</f>
        <v>1.46371363718801</v>
      </c>
      <c r="S2976" s="0" t="n">
        <f aca="false">LN((K2976*3600)/10500)</f>
        <v>-3.86666730370735</v>
      </c>
      <c r="T2976" s="0" t="n">
        <f aca="false">LN(L2976/0.45)</f>
        <v>0.443402947448556</v>
      </c>
      <c r="U2976" s="0" t="n">
        <f aca="false">LN(N2976/0.45)</f>
        <v>0.443402947448556</v>
      </c>
      <c r="V2976" s="0" t="n">
        <f aca="false">SQRT(P2976^2+Q2976^2+R2976^2)</f>
        <v>2.79582406533768</v>
      </c>
      <c r="W2976" s="0" t="n">
        <f aca="false">SQRT(S2976^2+T2976^2+U2976^2)</f>
        <v>3.91718373135236</v>
      </c>
      <c r="X2976" s="0" t="n">
        <f aca="false">SQRT(P2976^2+Q2976^2+R2976^2+S2976^2+T2976^2+U2976^2)</f>
        <v>4.81258356701397</v>
      </c>
    </row>
    <row r="2977" customFormat="false" ht="12.8" hidden="false" customHeight="false" outlineLevel="0" collapsed="false">
      <c r="A2977" s="0" t="n">
        <v>0.0006</v>
      </c>
      <c r="B2977" s="0" t="n">
        <v>0.349</v>
      </c>
      <c r="C2977" s="0" t="n">
        <v>8333.333333</v>
      </c>
      <c r="D2977" s="0" t="n">
        <v>0.6423333333</v>
      </c>
      <c r="E2977" s="0" t="n">
        <v>66</v>
      </c>
      <c r="F2977" s="0" t="n">
        <v>3.666666667</v>
      </c>
      <c r="G2977" s="0" t="n">
        <v>8154.87207</v>
      </c>
      <c r="H2977" s="0" t="n">
        <v>0.37354</v>
      </c>
      <c r="I2977" s="0" t="n">
        <v>302.9708</v>
      </c>
      <c r="J2977" s="0" t="n">
        <v>15.56</v>
      </c>
      <c r="K2977" s="0" t="n">
        <v>0.06104</v>
      </c>
      <c r="L2977" s="0" t="n">
        <v>0.7107</v>
      </c>
      <c r="M2977" s="0" t="n">
        <v>26.8152</v>
      </c>
      <c r="N2977" s="0" t="n">
        <v>0.7107</v>
      </c>
      <c r="O2977" s="0" t="n">
        <v>15.56</v>
      </c>
      <c r="P2977" s="0" t="n">
        <f aca="false">LN(G2977/4200)</f>
        <v>0.663531023352208</v>
      </c>
      <c r="Q2977" s="0" t="n">
        <f aca="false">LN((H2977*3600)/13250)</f>
        <v>-2.28779389206684</v>
      </c>
      <c r="R2977" s="0" t="n">
        <f aca="false">LN(I2977/70.1)</f>
        <v>1.46371363718801</v>
      </c>
      <c r="S2977" s="0" t="n">
        <f aca="false">LN((K2977*3600)/10500)</f>
        <v>-3.86666730370735</v>
      </c>
      <c r="T2977" s="0" t="n">
        <f aca="false">LN(L2977/0.45)</f>
        <v>0.457002817068484</v>
      </c>
      <c r="U2977" s="0" t="n">
        <f aca="false">LN(N2977/0.45)</f>
        <v>0.457002817068484</v>
      </c>
      <c r="V2977" s="0" t="n">
        <f aca="false">SQRT(P2977^2+Q2977^2+R2977^2)</f>
        <v>2.79584189882392</v>
      </c>
      <c r="W2977" s="0" t="n">
        <f aca="false">SQRT(S2977^2+T2977^2+U2977^2)</f>
        <v>3.92030855764907</v>
      </c>
      <c r="X2977" s="0" t="n">
        <f aca="false">SQRT(P2977^2+Q2977^2+R2977^2+S2977^2+T2977^2+U2977^2)</f>
        <v>4.81513770419869</v>
      </c>
    </row>
    <row r="2978" customFormat="false" ht="12.8" hidden="false" customHeight="false" outlineLevel="0" collapsed="false">
      <c r="A2978" s="0" t="n">
        <v>0.0001</v>
      </c>
      <c r="B2978" s="0" t="n">
        <v>0.235</v>
      </c>
      <c r="C2978" s="0" t="n">
        <v>11666.66667</v>
      </c>
      <c r="D2978" s="0" t="n">
        <v>0.6423333333</v>
      </c>
      <c r="E2978" s="0" t="n">
        <v>66</v>
      </c>
      <c r="F2978" s="0" t="n">
        <v>3.666666667</v>
      </c>
      <c r="G2978" s="0" t="n">
        <v>8012.28369</v>
      </c>
      <c r="H2978" s="0" t="n">
        <v>0.38465</v>
      </c>
      <c r="I2978" s="0" t="n">
        <v>296.9219</v>
      </c>
      <c r="J2978" s="0" t="n">
        <v>15.56</v>
      </c>
      <c r="K2978" s="0" t="n">
        <v>0.06521</v>
      </c>
      <c r="L2978" s="0" t="n">
        <v>0.8839</v>
      </c>
      <c r="M2978" s="0" t="n">
        <v>24.9344</v>
      </c>
      <c r="N2978" s="0" t="n">
        <v>0.8839</v>
      </c>
      <c r="O2978" s="0" t="n">
        <v>15.56</v>
      </c>
      <c r="P2978" s="0" t="n">
        <f aca="false">LN(G2978/4200)</f>
        <v>0.645891300025189</v>
      </c>
      <c r="Q2978" s="0" t="n">
        <f aca="false">LN((H2978*3600)/13250)</f>
        <v>-2.25848515604736</v>
      </c>
      <c r="R2978" s="0" t="n">
        <f aca="false">LN(I2978/70.1)</f>
        <v>1.44354634721837</v>
      </c>
      <c r="S2978" s="0" t="n">
        <f aca="false">LN((K2978*3600)/10500)</f>
        <v>-3.80058385927844</v>
      </c>
      <c r="T2978" s="0" t="n">
        <f aca="false">LN(L2978/0.45)</f>
        <v>0.675096351302537</v>
      </c>
      <c r="U2978" s="0" t="n">
        <f aca="false">LN(N2978/0.45)</f>
        <v>0.675096351302537</v>
      </c>
      <c r="V2978" s="0" t="n">
        <f aca="false">SQRT(P2978^2+Q2978^2+R2978^2)</f>
        <v>2.75712836627205</v>
      </c>
      <c r="W2978" s="0" t="n">
        <f aca="false">SQRT(S2978^2+T2978^2+U2978^2)</f>
        <v>3.91866658935049</v>
      </c>
      <c r="X2978" s="0" t="n">
        <f aca="false">SQRT(P2978^2+Q2978^2+R2978^2+S2978^2+T2978^2+U2978^2)</f>
        <v>4.79141990088468</v>
      </c>
    </row>
    <row r="2979" customFormat="false" ht="12.8" hidden="false" customHeight="false" outlineLevel="0" collapsed="false">
      <c r="A2979" s="0" t="n">
        <v>0.0002666666667</v>
      </c>
      <c r="B2979" s="0" t="n">
        <v>0.235</v>
      </c>
      <c r="C2979" s="0" t="n">
        <v>11666.66667</v>
      </c>
      <c r="D2979" s="0" t="n">
        <v>0.6423333333</v>
      </c>
      <c r="E2979" s="0" t="n">
        <v>66</v>
      </c>
      <c r="F2979" s="0" t="n">
        <v>3.666666667</v>
      </c>
      <c r="G2979" s="0" t="n">
        <v>8014.94385</v>
      </c>
      <c r="H2979" s="0" t="n">
        <v>0.38326</v>
      </c>
      <c r="I2979" s="0" t="n">
        <v>296.9221</v>
      </c>
      <c r="J2979" s="0" t="n">
        <v>15.56</v>
      </c>
      <c r="K2979" s="0" t="n">
        <v>0.06521</v>
      </c>
      <c r="L2979" s="0" t="n">
        <v>0.9333</v>
      </c>
      <c r="M2979" s="0" t="n">
        <v>24.9331</v>
      </c>
      <c r="N2979" s="0" t="n">
        <v>0.9333</v>
      </c>
      <c r="O2979" s="0" t="n">
        <v>15.56</v>
      </c>
      <c r="P2979" s="0" t="n">
        <f aca="false">LN(G2979/4200)</f>
        <v>0.646223255133181</v>
      </c>
      <c r="Q2979" s="0" t="n">
        <f aca="false">LN((H2979*3600)/13250)</f>
        <v>-2.26210537591196</v>
      </c>
      <c r="R2979" s="0" t="n">
        <f aca="false">LN(I2979/70.1)</f>
        <v>1.44354702079594</v>
      </c>
      <c r="S2979" s="0" t="n">
        <f aca="false">LN((K2979*3600)/10500)</f>
        <v>-3.80058385927844</v>
      </c>
      <c r="T2979" s="0" t="n">
        <f aca="false">LN(L2979/0.45)</f>
        <v>0.729479109807336</v>
      </c>
      <c r="U2979" s="0" t="n">
        <f aca="false">LN(N2979/0.45)</f>
        <v>0.729479109807336</v>
      </c>
      <c r="V2979" s="0" t="n">
        <f aca="false">SQRT(P2979^2+Q2979^2+R2979^2)</f>
        <v>2.76017268091211</v>
      </c>
      <c r="W2979" s="0" t="n">
        <f aca="false">SQRT(S2979^2+T2979^2+U2979^2)</f>
        <v>3.9381108687667</v>
      </c>
      <c r="X2979" s="0" t="n">
        <f aca="false">SQRT(P2979^2+Q2979^2+R2979^2+S2979^2+T2979^2+U2979^2)</f>
        <v>4.80908207906165</v>
      </c>
    </row>
    <row r="2980" customFormat="false" ht="12.8" hidden="false" customHeight="false" outlineLevel="0" collapsed="false">
      <c r="A2980" s="0" t="n">
        <v>0.0004333333333</v>
      </c>
      <c r="B2980" s="0" t="n">
        <v>0.235</v>
      </c>
      <c r="C2980" s="0" t="n">
        <v>11666.66667</v>
      </c>
      <c r="D2980" s="0" t="n">
        <v>0.6423333333</v>
      </c>
      <c r="E2980" s="0" t="n">
        <v>66</v>
      </c>
      <c r="F2980" s="0" t="n">
        <v>3.666666667</v>
      </c>
      <c r="G2980" s="0" t="n">
        <v>8013.04541</v>
      </c>
      <c r="H2980" s="0" t="n">
        <v>0.38326</v>
      </c>
      <c r="I2980" s="0" t="n">
        <v>296.9223</v>
      </c>
      <c r="J2980" s="0" t="n">
        <v>15.56</v>
      </c>
      <c r="K2980" s="0" t="n">
        <v>0.06382</v>
      </c>
      <c r="L2980" s="0" t="n">
        <v>0.8663</v>
      </c>
      <c r="M2980" s="0" t="n">
        <v>24.93</v>
      </c>
      <c r="N2980" s="0" t="n">
        <v>0.8663</v>
      </c>
      <c r="O2980" s="0" t="n">
        <v>15.56</v>
      </c>
      <c r="P2980" s="0" t="n">
        <f aca="false">LN(G2980/4200)</f>
        <v>0.645986364531612</v>
      </c>
      <c r="Q2980" s="0" t="n">
        <f aca="false">LN((H2980*3600)/13250)</f>
        <v>-2.26210537591196</v>
      </c>
      <c r="R2980" s="0" t="n">
        <f aca="false">LN(I2980/70.1)</f>
        <v>1.44354769437306</v>
      </c>
      <c r="S2980" s="0" t="n">
        <f aca="false">LN((K2980*3600)/10500)</f>
        <v>-3.82213006983345</v>
      </c>
      <c r="T2980" s="0" t="n">
        <f aca="false">LN(L2980/0.45)</f>
        <v>0.654983686131729</v>
      </c>
      <c r="U2980" s="0" t="n">
        <f aca="false">LN(N2980/0.45)</f>
        <v>0.654983686131729</v>
      </c>
      <c r="V2980" s="0" t="n">
        <f aca="false">SQRT(P2980^2+Q2980^2+R2980^2)</f>
        <v>2.76011758097736</v>
      </c>
      <c r="W2980" s="0" t="n">
        <f aca="false">SQRT(S2980^2+T2980^2+U2980^2)</f>
        <v>3.93277071908883</v>
      </c>
      <c r="X2980" s="0" t="n">
        <f aca="false">SQRT(P2980^2+Q2980^2+R2980^2+S2980^2+T2980^2+U2980^2)</f>
        <v>4.80467840648496</v>
      </c>
    </row>
    <row r="2981" customFormat="false" ht="12.8" hidden="false" customHeight="false" outlineLevel="0" collapsed="false">
      <c r="A2981" s="0" t="n">
        <v>0.0006</v>
      </c>
      <c r="B2981" s="0" t="n">
        <v>0.235</v>
      </c>
      <c r="C2981" s="0" t="n">
        <v>11666.66667</v>
      </c>
      <c r="D2981" s="0" t="n">
        <v>0.6423333333</v>
      </c>
      <c r="E2981" s="0" t="n">
        <v>66</v>
      </c>
      <c r="F2981" s="0" t="n">
        <v>3.666666667</v>
      </c>
      <c r="G2981" s="0" t="n">
        <v>8012.19385</v>
      </c>
      <c r="H2981" s="0" t="n">
        <v>0.38326</v>
      </c>
      <c r="I2981" s="0" t="n">
        <v>296.9216</v>
      </c>
      <c r="J2981" s="0" t="n">
        <v>15.56</v>
      </c>
      <c r="K2981" s="0" t="n">
        <v>0.06382</v>
      </c>
      <c r="L2981" s="0" t="n">
        <v>0.8806</v>
      </c>
      <c r="M2981" s="0" t="n">
        <v>24.9367</v>
      </c>
      <c r="N2981" s="0" t="n">
        <v>0.8806</v>
      </c>
      <c r="O2981" s="0" t="n">
        <v>15.56</v>
      </c>
      <c r="P2981" s="0" t="n">
        <f aca="false">LN(G2981/4200)</f>
        <v>0.64588008717912</v>
      </c>
      <c r="Q2981" s="0" t="n">
        <f aca="false">LN((H2981*3600)/13250)</f>
        <v>-2.26210537591196</v>
      </c>
      <c r="R2981" s="0" t="n">
        <f aca="false">LN(I2981/70.1)</f>
        <v>1.44354533685116</v>
      </c>
      <c r="S2981" s="0" t="n">
        <f aca="false">LN((K2981*3600)/10500)</f>
        <v>-3.82213006983345</v>
      </c>
      <c r="T2981" s="0" t="n">
        <f aca="false">LN(L2981/0.45)</f>
        <v>0.671355910557288</v>
      </c>
      <c r="U2981" s="0" t="n">
        <f aca="false">LN(N2981/0.45)</f>
        <v>0.671355910557288</v>
      </c>
      <c r="V2981" s="0" t="n">
        <f aca="false">SQRT(P2981^2+Q2981^2+R2981^2)</f>
        <v>2.76009147643498</v>
      </c>
      <c r="W2981" s="0" t="n">
        <f aca="false">SQRT(S2981^2+T2981^2+U2981^2)</f>
        <v>3.93828843382573</v>
      </c>
      <c r="X2981" s="0" t="n">
        <f aca="false">SQRT(P2981^2+Q2981^2+R2981^2+S2981^2+T2981^2+U2981^2)</f>
        <v>4.80918088101233</v>
      </c>
    </row>
    <row r="2982" customFormat="false" ht="12.8" hidden="false" customHeight="false" outlineLevel="0" collapsed="false">
      <c r="A2982" s="0" t="n">
        <v>0.0001</v>
      </c>
      <c r="B2982" s="0" t="n">
        <v>0.273</v>
      </c>
      <c r="C2982" s="0" t="n">
        <v>11666.66667</v>
      </c>
      <c r="D2982" s="0" t="n">
        <v>0.6423333333</v>
      </c>
      <c r="E2982" s="0" t="n">
        <v>66</v>
      </c>
      <c r="F2982" s="0" t="n">
        <v>3.666666667</v>
      </c>
      <c r="G2982" s="0" t="n">
        <v>7987.11426</v>
      </c>
      <c r="H2982" s="0" t="n">
        <v>0.38604</v>
      </c>
      <c r="I2982" s="0" t="n">
        <v>295.803</v>
      </c>
      <c r="J2982" s="0" t="n">
        <v>15.56</v>
      </c>
      <c r="K2982" s="0" t="n">
        <v>0.06521</v>
      </c>
      <c r="L2982" s="0" t="n">
        <v>0.8839</v>
      </c>
      <c r="M2982" s="0" t="n">
        <v>24.5669</v>
      </c>
      <c r="N2982" s="0" t="n">
        <v>0.8839</v>
      </c>
      <c r="O2982" s="0" t="n">
        <v>15.56</v>
      </c>
      <c r="P2982" s="0" t="n">
        <f aca="false">LN(G2982/4200)</f>
        <v>0.642745000290442</v>
      </c>
      <c r="Q2982" s="0" t="n">
        <f aca="false">LN((H2982*3600)/13250)</f>
        <v>-2.25487799491337</v>
      </c>
      <c r="R2982" s="0" t="n">
        <f aca="false">LN(I2982/70.1)</f>
        <v>1.43977089817256</v>
      </c>
      <c r="S2982" s="0" t="n">
        <f aca="false">LN((K2982*3600)/10500)</f>
        <v>-3.80058385927844</v>
      </c>
      <c r="T2982" s="0" t="n">
        <f aca="false">LN(L2982/0.45)</f>
        <v>0.675096351302537</v>
      </c>
      <c r="U2982" s="0" t="n">
        <f aca="false">LN(N2982/0.45)</f>
        <v>0.675096351302537</v>
      </c>
      <c r="V2982" s="0" t="n">
        <f aca="false">SQRT(P2982^2+Q2982^2+R2982^2)</f>
        <v>2.75146072960664</v>
      </c>
      <c r="W2982" s="0" t="n">
        <f aca="false">SQRT(S2982^2+T2982^2+U2982^2)</f>
        <v>3.91866658935049</v>
      </c>
      <c r="X2982" s="0" t="n">
        <f aca="false">SQRT(P2982^2+Q2982^2+R2982^2+S2982^2+T2982^2+U2982^2)</f>
        <v>4.78816081445259</v>
      </c>
    </row>
    <row r="2983" customFormat="false" ht="12.8" hidden="false" customHeight="false" outlineLevel="0" collapsed="false">
      <c r="A2983" s="0" t="n">
        <v>0.0002666666667</v>
      </c>
      <c r="B2983" s="0" t="n">
        <v>0.273</v>
      </c>
      <c r="C2983" s="0" t="n">
        <v>11666.66667</v>
      </c>
      <c r="D2983" s="0" t="n">
        <v>0.6423333333</v>
      </c>
      <c r="E2983" s="0" t="n">
        <v>66</v>
      </c>
      <c r="F2983" s="0" t="n">
        <v>3.666666667</v>
      </c>
      <c r="G2983" s="0" t="n">
        <v>7989.68555</v>
      </c>
      <c r="H2983" s="0" t="n">
        <v>0.38465</v>
      </c>
      <c r="I2983" s="0" t="n">
        <v>295.803</v>
      </c>
      <c r="J2983" s="0" t="n">
        <v>15.56</v>
      </c>
      <c r="K2983" s="0" t="n">
        <v>0.06521</v>
      </c>
      <c r="L2983" s="0" t="n">
        <v>0.9333</v>
      </c>
      <c r="M2983" s="0" t="n">
        <v>24.5672</v>
      </c>
      <c r="N2983" s="0" t="n">
        <v>0.9333</v>
      </c>
      <c r="O2983" s="0" t="n">
        <v>15.56</v>
      </c>
      <c r="P2983" s="0" t="n">
        <f aca="false">LN(G2983/4200)</f>
        <v>0.64306687827011</v>
      </c>
      <c r="Q2983" s="0" t="n">
        <f aca="false">LN((H2983*3600)/13250)</f>
        <v>-2.25848515604736</v>
      </c>
      <c r="R2983" s="0" t="n">
        <f aca="false">LN(I2983/70.1)</f>
        <v>1.43977089817256</v>
      </c>
      <c r="S2983" s="0" t="n">
        <f aca="false">LN((K2983*3600)/10500)</f>
        <v>-3.80058385927844</v>
      </c>
      <c r="T2983" s="0" t="n">
        <f aca="false">LN(L2983/0.45)</f>
        <v>0.729479109807336</v>
      </c>
      <c r="U2983" s="0" t="n">
        <f aca="false">LN(N2983/0.45)</f>
        <v>0.729479109807336</v>
      </c>
      <c r="V2983" s="0" t="n">
        <f aca="false">SQRT(P2983^2+Q2983^2+R2983^2)</f>
        <v>2.75449277531072</v>
      </c>
      <c r="W2983" s="0" t="n">
        <f aca="false">SQRT(S2983^2+T2983^2+U2983^2)</f>
        <v>3.9381108687667</v>
      </c>
      <c r="X2983" s="0" t="n">
        <f aca="false">SQRT(P2983^2+Q2983^2+R2983^2+S2983^2+T2983^2+U2983^2)</f>
        <v>4.80582434801121</v>
      </c>
    </row>
    <row r="2984" customFormat="false" ht="12.8" hidden="false" customHeight="false" outlineLevel="0" collapsed="false">
      <c r="A2984" s="0" t="n">
        <v>0.0004333333333</v>
      </c>
      <c r="B2984" s="0" t="n">
        <v>0.273</v>
      </c>
      <c r="C2984" s="0" t="n">
        <v>11666.66667</v>
      </c>
      <c r="D2984" s="0" t="n">
        <v>0.6423333333</v>
      </c>
      <c r="E2984" s="0" t="n">
        <v>66</v>
      </c>
      <c r="F2984" s="0" t="n">
        <v>3.666666667</v>
      </c>
      <c r="G2984" s="0" t="n">
        <v>7987.77441</v>
      </c>
      <c r="H2984" s="0" t="n">
        <v>0.38465</v>
      </c>
      <c r="I2984" s="0" t="n">
        <v>295.803</v>
      </c>
      <c r="J2984" s="0" t="n">
        <v>15.56</v>
      </c>
      <c r="K2984" s="0" t="n">
        <v>0.06521</v>
      </c>
      <c r="L2984" s="0" t="n">
        <v>0.9585</v>
      </c>
      <c r="M2984" s="0" t="n">
        <v>24.5649</v>
      </c>
      <c r="N2984" s="0" t="n">
        <v>0.9585</v>
      </c>
      <c r="O2984" s="0" t="n">
        <v>15.56</v>
      </c>
      <c r="P2984" s="0" t="n">
        <f aca="false">LN(G2984/4200)</f>
        <v>0.642827648753791</v>
      </c>
      <c r="Q2984" s="0" t="n">
        <f aca="false">LN((H2984*3600)/13250)</f>
        <v>-2.25848515604736</v>
      </c>
      <c r="R2984" s="0" t="n">
        <f aca="false">LN(I2984/70.1)</f>
        <v>1.43977089817256</v>
      </c>
      <c r="S2984" s="0" t="n">
        <f aca="false">LN((K2984*3600)/10500)</f>
        <v>-3.80058385927844</v>
      </c>
      <c r="T2984" s="0" t="n">
        <f aca="false">LN(L2984/0.45)</f>
        <v>0.756121979721334</v>
      </c>
      <c r="U2984" s="0" t="n">
        <f aca="false">LN(N2984/0.45)</f>
        <v>0.756121979721334</v>
      </c>
      <c r="V2984" s="0" t="n">
        <f aca="false">SQRT(P2984^2+Q2984^2+R2984^2)</f>
        <v>2.75443693435032</v>
      </c>
      <c r="W2984" s="0" t="n">
        <f aca="false">SQRT(S2984^2+T2984^2+U2984^2)</f>
        <v>3.94814875199038</v>
      </c>
      <c r="X2984" s="0" t="n">
        <f aca="false">SQRT(P2984^2+Q2984^2+R2984^2+S2984^2+T2984^2+U2984^2)</f>
        <v>4.81402133285224</v>
      </c>
    </row>
    <row r="2985" customFormat="false" ht="12.8" hidden="false" customHeight="false" outlineLevel="0" collapsed="false">
      <c r="A2985" s="0" t="n">
        <v>0.0006</v>
      </c>
      <c r="B2985" s="0" t="n">
        <v>0.273</v>
      </c>
      <c r="C2985" s="0" t="n">
        <v>11666.66667</v>
      </c>
      <c r="D2985" s="0" t="n">
        <v>0.6423333333</v>
      </c>
      <c r="E2985" s="0" t="n">
        <v>66</v>
      </c>
      <c r="F2985" s="0" t="n">
        <v>3.666666667</v>
      </c>
      <c r="G2985" s="0" t="n">
        <v>7986.4751</v>
      </c>
      <c r="H2985" s="0" t="n">
        <v>0.38465</v>
      </c>
      <c r="I2985" s="0" t="n">
        <v>295.803</v>
      </c>
      <c r="J2985" s="0" t="n">
        <v>15.56</v>
      </c>
      <c r="K2985" s="0" t="n">
        <v>0.06382</v>
      </c>
      <c r="L2985" s="0" t="n">
        <v>0.8806</v>
      </c>
      <c r="M2985" s="0" t="n">
        <v>24.5625</v>
      </c>
      <c r="N2985" s="0" t="n">
        <v>0.8806</v>
      </c>
      <c r="O2985" s="0" t="n">
        <v>15.56</v>
      </c>
      <c r="P2985" s="0" t="n">
        <f aca="false">LN(G2985/4200)</f>
        <v>0.642664973192469</v>
      </c>
      <c r="Q2985" s="0" t="n">
        <f aca="false">LN((H2985*3600)/13250)</f>
        <v>-2.25848515604736</v>
      </c>
      <c r="R2985" s="0" t="n">
        <f aca="false">LN(I2985/70.1)</f>
        <v>1.43977089817256</v>
      </c>
      <c r="S2985" s="0" t="n">
        <f aca="false">LN((K2985*3600)/10500)</f>
        <v>-3.82213006983345</v>
      </c>
      <c r="T2985" s="0" t="n">
        <f aca="false">LN(L2985/0.45)</f>
        <v>0.671355910557288</v>
      </c>
      <c r="U2985" s="0" t="n">
        <f aca="false">LN(N2985/0.45)</f>
        <v>0.671355910557288</v>
      </c>
      <c r="V2985" s="0" t="n">
        <f aca="false">SQRT(P2985^2+Q2985^2+R2985^2)</f>
        <v>2.75439897383791</v>
      </c>
      <c r="W2985" s="0" t="n">
        <f aca="false">SQRT(S2985^2+T2985^2+U2985^2)</f>
        <v>3.93828843382573</v>
      </c>
      <c r="X2985" s="0" t="n">
        <f aca="false">SQRT(P2985^2+Q2985^2+R2985^2+S2985^2+T2985^2+U2985^2)</f>
        <v>4.80591609322144</v>
      </c>
    </row>
    <row r="2986" customFormat="false" ht="12.8" hidden="false" customHeight="false" outlineLevel="0" collapsed="false">
      <c r="A2986" s="0" t="n">
        <v>0.0001</v>
      </c>
      <c r="B2986" s="0" t="n">
        <v>0.311</v>
      </c>
      <c r="C2986" s="0" t="n">
        <v>11666.66667</v>
      </c>
      <c r="D2986" s="0" t="n">
        <v>0.6423333333</v>
      </c>
      <c r="E2986" s="0" t="n">
        <v>66</v>
      </c>
      <c r="F2986" s="0" t="n">
        <v>3.666666667</v>
      </c>
      <c r="G2986" s="0" t="n">
        <v>7960.3501</v>
      </c>
      <c r="H2986" s="0" t="n">
        <v>0.38743</v>
      </c>
      <c r="I2986" s="0" t="n">
        <v>294.6308</v>
      </c>
      <c r="J2986" s="0" t="n">
        <v>15.56</v>
      </c>
      <c r="K2986" s="0" t="n">
        <v>0.0666</v>
      </c>
      <c r="L2986" s="0" t="n">
        <v>0.9693</v>
      </c>
      <c r="M2986" s="0" t="n">
        <v>24.1702</v>
      </c>
      <c r="N2986" s="0" t="n">
        <v>0.9693</v>
      </c>
      <c r="O2986" s="0" t="n">
        <v>15.56</v>
      </c>
      <c r="P2986" s="0" t="n">
        <f aca="false">LN(G2986/4200)</f>
        <v>0.639388456011831</v>
      </c>
      <c r="Q2986" s="0" t="n">
        <f aca="false">LN((H2986*3600)/13250)</f>
        <v>-2.2512837986385</v>
      </c>
      <c r="R2986" s="0" t="n">
        <f aca="false">LN(I2986/70.1)</f>
        <v>1.43580025306356</v>
      </c>
      <c r="S2986" s="0" t="n">
        <f aca="false">LN((K2986*3600)/10500)</f>
        <v>-3.77949211313721</v>
      </c>
      <c r="T2986" s="0" t="n">
        <f aca="false">LN(L2986/0.45)</f>
        <v>0.767326578734197</v>
      </c>
      <c r="U2986" s="0" t="n">
        <f aca="false">LN(N2986/0.45)</f>
        <v>0.767326578734197</v>
      </c>
      <c r="V2986" s="0" t="n">
        <f aca="false">SQRT(P2986^2+Q2986^2+R2986^2)</f>
        <v>2.74565451329747</v>
      </c>
      <c r="W2986" s="0" t="n">
        <f aca="false">SQRT(S2986^2+T2986^2+U2986^2)</f>
        <v>3.93219287295654</v>
      </c>
      <c r="X2986" s="0" t="n">
        <f aca="false">SQRT(P2986^2+Q2986^2+R2986^2+S2986^2+T2986^2+U2986^2)</f>
        <v>4.79591070564507</v>
      </c>
    </row>
    <row r="2987" customFormat="false" ht="12.8" hidden="false" customHeight="false" outlineLevel="0" collapsed="false">
      <c r="A2987" s="0" t="n">
        <v>0.0002666666667</v>
      </c>
      <c r="B2987" s="0" t="n">
        <v>0.311</v>
      </c>
      <c r="C2987" s="0" t="n">
        <v>11666.66667</v>
      </c>
      <c r="D2987" s="0" t="n">
        <v>0.6423333333</v>
      </c>
      <c r="E2987" s="0" t="n">
        <v>66</v>
      </c>
      <c r="F2987" s="0" t="n">
        <v>3.666666667</v>
      </c>
      <c r="G2987" s="0" t="n">
        <v>7962.88965</v>
      </c>
      <c r="H2987" s="0" t="n">
        <v>0.38604</v>
      </c>
      <c r="I2987" s="0" t="n">
        <v>294.6308</v>
      </c>
      <c r="J2987" s="0" t="n">
        <v>15.56</v>
      </c>
      <c r="K2987" s="0" t="n">
        <v>0.06521</v>
      </c>
      <c r="L2987" s="0" t="n">
        <v>0.9333</v>
      </c>
      <c r="M2987" s="0" t="n">
        <v>24.1717</v>
      </c>
      <c r="N2987" s="0" t="n">
        <v>0.9333</v>
      </c>
      <c r="O2987" s="0" t="n">
        <v>15.56</v>
      </c>
      <c r="P2987" s="0" t="n">
        <f aca="false">LN(G2987/4200)</f>
        <v>0.639707430047443</v>
      </c>
      <c r="Q2987" s="0" t="n">
        <f aca="false">LN((H2987*3600)/13250)</f>
        <v>-2.25487799491337</v>
      </c>
      <c r="R2987" s="0" t="n">
        <f aca="false">LN(I2987/70.1)</f>
        <v>1.43580025306356</v>
      </c>
      <c r="S2987" s="0" t="n">
        <f aca="false">LN((K2987*3600)/10500)</f>
        <v>-3.80058385927844</v>
      </c>
      <c r="T2987" s="0" t="n">
        <f aca="false">LN(L2987/0.45)</f>
        <v>0.729479109807336</v>
      </c>
      <c r="U2987" s="0" t="n">
        <f aca="false">LN(N2987/0.45)</f>
        <v>0.729479109807336</v>
      </c>
      <c r="V2987" s="0" t="n">
        <f aca="false">SQRT(P2987^2+Q2987^2+R2987^2)</f>
        <v>2.74867654239269</v>
      </c>
      <c r="W2987" s="0" t="n">
        <f aca="false">SQRT(S2987^2+T2987^2+U2987^2)</f>
        <v>3.9381108687667</v>
      </c>
      <c r="X2987" s="0" t="n">
        <f aca="false">SQRT(P2987^2+Q2987^2+R2987^2+S2987^2+T2987^2+U2987^2)</f>
        <v>4.80249309727752</v>
      </c>
    </row>
    <row r="2988" customFormat="false" ht="12.8" hidden="false" customHeight="false" outlineLevel="0" collapsed="false">
      <c r="A2988" s="0" t="n">
        <v>0.0004333333333</v>
      </c>
      <c r="B2988" s="0" t="n">
        <v>0.311</v>
      </c>
      <c r="C2988" s="0" t="n">
        <v>11666.66667</v>
      </c>
      <c r="D2988" s="0" t="n">
        <v>0.6423333333</v>
      </c>
      <c r="E2988" s="0" t="n">
        <v>66</v>
      </c>
      <c r="F2988" s="0" t="n">
        <v>3.666666667</v>
      </c>
      <c r="G2988" s="0" t="n">
        <v>7961</v>
      </c>
      <c r="H2988" s="0" t="n">
        <v>0.38604</v>
      </c>
      <c r="I2988" s="0" t="n">
        <v>294.6309</v>
      </c>
      <c r="J2988" s="0" t="n">
        <v>15.56</v>
      </c>
      <c r="K2988" s="0" t="n">
        <v>0.06521</v>
      </c>
      <c r="L2988" s="0" t="n">
        <v>0.9585</v>
      </c>
      <c r="M2988" s="0" t="n">
        <v>24.1699</v>
      </c>
      <c r="N2988" s="0" t="n">
        <v>0.9585</v>
      </c>
      <c r="O2988" s="0" t="n">
        <v>15.56</v>
      </c>
      <c r="P2988" s="0" t="n">
        <f aca="false">LN(G2988/4200)</f>
        <v>0.639470094817119</v>
      </c>
      <c r="Q2988" s="0" t="n">
        <f aca="false">LN((H2988*3600)/13250)</f>
        <v>-2.25487799491337</v>
      </c>
      <c r="R2988" s="0" t="n">
        <f aca="false">LN(I2988/70.1)</f>
        <v>1.43580059247133</v>
      </c>
      <c r="S2988" s="0" t="n">
        <f aca="false">LN((K2988*3600)/10500)</f>
        <v>-3.80058385927844</v>
      </c>
      <c r="T2988" s="0" t="n">
        <f aca="false">LN(L2988/0.45)</f>
        <v>0.756121979721334</v>
      </c>
      <c r="U2988" s="0" t="n">
        <f aca="false">LN(N2988/0.45)</f>
        <v>0.756121979721334</v>
      </c>
      <c r="V2988" s="0" t="n">
        <f aca="false">SQRT(P2988^2+Q2988^2+R2988^2)</f>
        <v>2.7486214936675</v>
      </c>
      <c r="W2988" s="0" t="n">
        <f aca="false">SQRT(S2988^2+T2988^2+U2988^2)</f>
        <v>3.94814875199038</v>
      </c>
      <c r="X2988" s="0" t="n">
        <f aca="false">SQRT(P2988^2+Q2988^2+R2988^2+S2988^2+T2988^2+U2988^2)</f>
        <v>4.81069627842937</v>
      </c>
    </row>
    <row r="2989" customFormat="false" ht="12.8" hidden="false" customHeight="false" outlineLevel="0" collapsed="false">
      <c r="A2989" s="0" t="n">
        <v>0.0006</v>
      </c>
      <c r="B2989" s="0" t="n">
        <v>0.311</v>
      </c>
      <c r="C2989" s="0" t="n">
        <v>11666.66667</v>
      </c>
      <c r="D2989" s="0" t="n">
        <v>0.6423333333</v>
      </c>
      <c r="E2989" s="0" t="n">
        <v>66</v>
      </c>
      <c r="F2989" s="0" t="n">
        <v>3.666666667</v>
      </c>
      <c r="G2989" s="0" t="n">
        <v>7960.36035</v>
      </c>
      <c r="H2989" s="0" t="n">
        <v>0.38604</v>
      </c>
      <c r="I2989" s="0" t="n">
        <v>294.6309</v>
      </c>
      <c r="J2989" s="0" t="n">
        <v>15.56</v>
      </c>
      <c r="K2989" s="0" t="n">
        <v>0.06521</v>
      </c>
      <c r="L2989" s="0" t="n">
        <v>0.9758</v>
      </c>
      <c r="M2989" s="0" t="n">
        <v>24.1778</v>
      </c>
      <c r="N2989" s="0" t="n">
        <v>0.9758</v>
      </c>
      <c r="O2989" s="0" t="n">
        <v>15.56</v>
      </c>
      <c r="P2989" s="0" t="n">
        <f aca="false">LN(G2989/4200)</f>
        <v>0.639389743642811</v>
      </c>
      <c r="Q2989" s="0" t="n">
        <f aca="false">LN((H2989*3600)/13250)</f>
        <v>-2.25487799491337</v>
      </c>
      <c r="R2989" s="0" t="n">
        <f aca="false">LN(I2989/70.1)</f>
        <v>1.43580059247133</v>
      </c>
      <c r="S2989" s="0" t="n">
        <f aca="false">LN((K2989*3600)/10500)</f>
        <v>-3.80058385927844</v>
      </c>
      <c r="T2989" s="0" t="n">
        <f aca="false">LN(L2989/0.45)</f>
        <v>0.774010064617371</v>
      </c>
      <c r="U2989" s="0" t="n">
        <f aca="false">LN(N2989/0.45)</f>
        <v>0.774010064617371</v>
      </c>
      <c r="V2989" s="0" t="n">
        <f aca="false">SQRT(P2989^2+Q2989^2+R2989^2)</f>
        <v>2.74860280098111</v>
      </c>
      <c r="W2989" s="0" t="n">
        <f aca="false">SQRT(S2989^2+T2989^2+U2989^2)</f>
        <v>3.95507532566268</v>
      </c>
      <c r="X2989" s="0" t="n">
        <f aca="false">SQRT(P2989^2+Q2989^2+R2989^2+S2989^2+T2989^2+U2989^2)</f>
        <v>4.81637189066905</v>
      </c>
    </row>
    <row r="2990" customFormat="false" ht="12.8" hidden="false" customHeight="false" outlineLevel="0" collapsed="false">
      <c r="A2990" s="0" t="n">
        <v>0.0001</v>
      </c>
      <c r="B2990" s="0" t="n">
        <v>0.349</v>
      </c>
      <c r="C2990" s="0" t="n">
        <v>11666.66667</v>
      </c>
      <c r="D2990" s="0" t="n">
        <v>0.6423333333</v>
      </c>
      <c r="E2990" s="0" t="n">
        <v>66</v>
      </c>
      <c r="F2990" s="0" t="n">
        <v>3.666666667</v>
      </c>
      <c r="G2990" s="0" t="n">
        <v>7933.43994</v>
      </c>
      <c r="H2990" s="0" t="n">
        <v>0.38882</v>
      </c>
      <c r="I2990" s="0" t="n">
        <v>293.4006</v>
      </c>
      <c r="J2990" s="0" t="n">
        <v>15.56</v>
      </c>
      <c r="K2990" s="0" t="n">
        <v>0.0666</v>
      </c>
      <c r="L2990" s="0" t="n">
        <v>0.9693</v>
      </c>
      <c r="M2990" s="0" t="n">
        <v>23.76</v>
      </c>
      <c r="N2990" s="0" t="n">
        <v>0.9693</v>
      </c>
      <c r="O2990" s="0" t="n">
        <v>15.56</v>
      </c>
      <c r="P2990" s="0" t="n">
        <f aca="false">LN(G2990/4200)</f>
        <v>0.636002204444836</v>
      </c>
      <c r="Q2990" s="0" t="n">
        <f aca="false">LN((H2990*3600)/13250)</f>
        <v>-2.24770247435981</v>
      </c>
      <c r="R2990" s="0" t="n">
        <f aca="false">LN(I2990/70.1)</f>
        <v>1.43161611665602</v>
      </c>
      <c r="S2990" s="0" t="n">
        <f aca="false">LN((K2990*3600)/10500)</f>
        <v>-3.77949211313721</v>
      </c>
      <c r="T2990" s="0" t="n">
        <f aca="false">LN(L2990/0.45)</f>
        <v>0.767326578734197</v>
      </c>
      <c r="U2990" s="0" t="n">
        <f aca="false">LN(N2990/0.45)</f>
        <v>0.767326578734197</v>
      </c>
      <c r="V2990" s="0" t="n">
        <f aca="false">SQRT(P2990^2+Q2990^2+R2990^2)</f>
        <v>2.73974267455379</v>
      </c>
      <c r="W2990" s="0" t="n">
        <f aca="false">SQRT(S2990^2+T2990^2+U2990^2)</f>
        <v>3.93219287295654</v>
      </c>
      <c r="X2990" s="0" t="n">
        <f aca="false">SQRT(P2990^2+Q2990^2+R2990^2+S2990^2+T2990^2+U2990^2)</f>
        <v>4.79252863454162</v>
      </c>
    </row>
    <row r="2991" customFormat="false" ht="12.8" hidden="false" customHeight="false" outlineLevel="0" collapsed="false">
      <c r="A2991" s="0" t="n">
        <v>0.0002666666667</v>
      </c>
      <c r="B2991" s="0" t="n">
        <v>0.349</v>
      </c>
      <c r="C2991" s="0" t="n">
        <v>11666.66667</v>
      </c>
      <c r="D2991" s="0" t="n">
        <v>0.6423333333</v>
      </c>
      <c r="E2991" s="0" t="n">
        <v>66</v>
      </c>
      <c r="F2991" s="0" t="n">
        <v>3.666666667</v>
      </c>
      <c r="G2991" s="0" t="n">
        <v>7932.95996</v>
      </c>
      <c r="H2991" s="0" t="n">
        <v>0.38743</v>
      </c>
      <c r="I2991" s="0" t="n">
        <v>293.4006</v>
      </c>
      <c r="J2991" s="0" t="n">
        <v>15.56</v>
      </c>
      <c r="K2991" s="0" t="n">
        <v>0.06521</v>
      </c>
      <c r="L2991" s="0" t="n">
        <v>0.9333</v>
      </c>
      <c r="M2991" s="0" t="n">
        <v>23.7632</v>
      </c>
      <c r="N2991" s="0" t="n">
        <v>0.9333</v>
      </c>
      <c r="O2991" s="0" t="n">
        <v>15.56</v>
      </c>
      <c r="P2991" s="0" t="n">
        <f aca="false">LN(G2991/4200)</f>
        <v>0.635941701746912</v>
      </c>
      <c r="Q2991" s="0" t="n">
        <f aca="false">LN((H2991*3600)/13250)</f>
        <v>-2.2512837986385</v>
      </c>
      <c r="R2991" s="0" t="n">
        <f aca="false">LN(I2991/70.1)</f>
        <v>1.43161611665602</v>
      </c>
      <c r="S2991" s="0" t="n">
        <f aca="false">LN((K2991*3600)/10500)</f>
        <v>-3.80058385927844</v>
      </c>
      <c r="T2991" s="0" t="n">
        <f aca="false">LN(L2991/0.45)</f>
        <v>0.729479109807336</v>
      </c>
      <c r="U2991" s="0" t="n">
        <f aca="false">LN(N2991/0.45)</f>
        <v>0.729479109807336</v>
      </c>
      <c r="V2991" s="0" t="n">
        <f aca="false">SQRT(P2991^2+Q2991^2+R2991^2)</f>
        <v>2.74266755103534</v>
      </c>
      <c r="W2991" s="0" t="n">
        <f aca="false">SQRT(S2991^2+T2991^2+U2991^2)</f>
        <v>3.9381108687667</v>
      </c>
      <c r="X2991" s="0" t="n">
        <f aca="false">SQRT(P2991^2+Q2991^2+R2991^2+S2991^2+T2991^2+U2991^2)</f>
        <v>4.7990564187349</v>
      </c>
    </row>
    <row r="2992" customFormat="false" ht="12.8" hidden="false" customHeight="false" outlineLevel="0" collapsed="false">
      <c r="A2992" s="0" t="n">
        <v>0.0004333333333</v>
      </c>
      <c r="B2992" s="0" t="n">
        <v>0.349</v>
      </c>
      <c r="C2992" s="0" t="n">
        <v>11666.66667</v>
      </c>
      <c r="D2992" s="0" t="n">
        <v>0.6423333333</v>
      </c>
      <c r="E2992" s="0" t="n">
        <v>66</v>
      </c>
      <c r="F2992" s="0" t="n">
        <v>3.666666667</v>
      </c>
      <c r="G2992" s="0" t="n">
        <v>7934.08838</v>
      </c>
      <c r="H2992" s="0" t="n">
        <v>0.38743</v>
      </c>
      <c r="I2992" s="0" t="n">
        <v>293.4007</v>
      </c>
      <c r="J2992" s="0" t="n">
        <v>15.56</v>
      </c>
      <c r="K2992" s="0" t="n">
        <v>0.06521</v>
      </c>
      <c r="L2992" s="0" t="n">
        <v>0.9585</v>
      </c>
      <c r="M2992" s="0" t="n">
        <v>23.7623</v>
      </c>
      <c r="N2992" s="0" t="n">
        <v>0.9585</v>
      </c>
      <c r="O2992" s="0" t="n">
        <v>15.56</v>
      </c>
      <c r="P2992" s="0" t="n">
        <f aca="false">LN(G2992/4200)</f>
        <v>0.636083936140824</v>
      </c>
      <c r="Q2992" s="0" t="n">
        <f aca="false">LN((H2992*3600)/13250)</f>
        <v>-2.2512837986385</v>
      </c>
      <c r="R2992" s="0" t="n">
        <f aca="false">LN(I2992/70.1)</f>
        <v>1.4316164574869</v>
      </c>
      <c r="S2992" s="0" t="n">
        <f aca="false">LN((K2992*3600)/10500)</f>
        <v>-3.80058385927844</v>
      </c>
      <c r="T2992" s="0" t="n">
        <f aca="false">LN(L2992/0.45)</f>
        <v>0.756121979721334</v>
      </c>
      <c r="U2992" s="0" t="n">
        <f aca="false">LN(N2992/0.45)</f>
        <v>0.756121979721334</v>
      </c>
      <c r="V2992" s="0" t="n">
        <f aca="false">SQRT(P2992^2+Q2992^2+R2992^2)</f>
        <v>2.74270071228632</v>
      </c>
      <c r="W2992" s="0" t="n">
        <f aca="false">SQRT(S2992^2+T2992^2+U2992^2)</f>
        <v>3.94814875199038</v>
      </c>
      <c r="X2992" s="0" t="n">
        <f aca="false">SQRT(P2992^2+Q2992^2+R2992^2+S2992^2+T2992^2+U2992^2)</f>
        <v>4.8073158586699</v>
      </c>
    </row>
    <row r="2993" customFormat="false" ht="12.8" hidden="false" customHeight="false" outlineLevel="0" collapsed="false">
      <c r="A2993" s="0" t="n">
        <v>0.0006</v>
      </c>
      <c r="B2993" s="0" t="n">
        <v>0.349</v>
      </c>
      <c r="C2993" s="0" t="n">
        <v>11666.66667</v>
      </c>
      <c r="D2993" s="0" t="n">
        <v>0.6423333333</v>
      </c>
      <c r="E2993" s="0" t="n">
        <v>66</v>
      </c>
      <c r="F2993" s="0" t="n">
        <v>3.666666667</v>
      </c>
      <c r="G2993" s="0" t="n">
        <v>7932.83398</v>
      </c>
      <c r="H2993" s="0" t="n">
        <v>0.38743</v>
      </c>
      <c r="I2993" s="0" t="n">
        <v>293.4007</v>
      </c>
      <c r="J2993" s="0" t="n">
        <v>15.56</v>
      </c>
      <c r="K2993" s="0" t="n">
        <v>0.06521</v>
      </c>
      <c r="L2993" s="0" t="n">
        <v>0.9758</v>
      </c>
      <c r="M2993" s="0" t="n">
        <v>23.7609</v>
      </c>
      <c r="N2993" s="0" t="n">
        <v>0.9758</v>
      </c>
      <c r="O2993" s="0" t="n">
        <v>15.56</v>
      </c>
      <c r="P2993" s="0" t="n">
        <f aca="false">LN(G2993/4200)</f>
        <v>0.63592582104148</v>
      </c>
      <c r="Q2993" s="0" t="n">
        <f aca="false">LN((H2993*3600)/13250)</f>
        <v>-2.2512837986385</v>
      </c>
      <c r="R2993" s="0" t="n">
        <f aca="false">LN(I2993/70.1)</f>
        <v>1.4316164574869</v>
      </c>
      <c r="S2993" s="0" t="n">
        <f aca="false">LN((K2993*3600)/10500)</f>
        <v>-3.80058385927844</v>
      </c>
      <c r="T2993" s="0" t="n">
        <f aca="false">LN(L2993/0.45)</f>
        <v>0.774010064617371</v>
      </c>
      <c r="U2993" s="0" t="n">
        <f aca="false">LN(N2993/0.45)</f>
        <v>0.774010064617371</v>
      </c>
      <c r="V2993" s="0" t="n">
        <f aca="false">SQRT(P2993^2+Q2993^2+R2993^2)</f>
        <v>2.74266404673025</v>
      </c>
      <c r="W2993" s="0" t="n">
        <f aca="false">SQRT(S2993^2+T2993^2+U2993^2)</f>
        <v>3.95507532566268</v>
      </c>
      <c r="X2993" s="0" t="n">
        <f aca="false">SQRT(P2993^2+Q2993^2+R2993^2+S2993^2+T2993^2+U2993^2)</f>
        <v>4.81298523838299</v>
      </c>
    </row>
    <row r="2994" customFormat="false" ht="12.8" hidden="false" customHeight="false" outlineLevel="0" collapsed="false">
      <c r="A2994" s="0" t="n">
        <v>0.0001</v>
      </c>
      <c r="B2994" s="0" t="n">
        <v>0.235</v>
      </c>
      <c r="C2994" s="0" t="n">
        <v>15000</v>
      </c>
      <c r="D2994" s="0" t="n">
        <v>0.6423333333</v>
      </c>
      <c r="E2994" s="0" t="n">
        <v>66</v>
      </c>
      <c r="F2994" s="0" t="n">
        <v>3.666666667</v>
      </c>
      <c r="G2994" s="0" t="n">
        <v>7844.6626</v>
      </c>
      <c r="H2994" s="0" t="n">
        <v>0.39576</v>
      </c>
      <c r="I2994" s="0" t="n">
        <v>289.565</v>
      </c>
      <c r="J2994" s="0" t="n">
        <v>15.56</v>
      </c>
      <c r="K2994" s="0" t="n">
        <v>0.06938</v>
      </c>
      <c r="L2994" s="0" t="n">
        <v>1.1545</v>
      </c>
      <c r="M2994" s="0" t="n">
        <v>22.5769</v>
      </c>
      <c r="N2994" s="0" t="n">
        <v>1.1545</v>
      </c>
      <c r="O2994" s="0" t="n">
        <v>15.56</v>
      </c>
      <c r="P2994" s="0" t="n">
        <f aca="false">LN(G2994/4200)</f>
        <v>0.624748851685258</v>
      </c>
      <c r="Q2994" s="0" t="n">
        <f aca="false">LN((H2994*3600)/13250)</f>
        <v>-2.23001101903285</v>
      </c>
      <c r="R2994" s="0" t="n">
        <f aca="false">LN(I2994/70.1)</f>
        <v>1.41845700281371</v>
      </c>
      <c r="S2994" s="0" t="n">
        <f aca="false">LN((K2994*3600)/10500)</f>
        <v>-3.73859804914195</v>
      </c>
      <c r="T2994" s="0" t="n">
        <f aca="false">LN(L2994/0.45)</f>
        <v>0.942175046030185</v>
      </c>
      <c r="U2994" s="0" t="n">
        <f aca="false">LN(N2994/0.45)</f>
        <v>0.942175046030185</v>
      </c>
      <c r="V2994" s="0" t="n">
        <f aca="false">SQRT(P2994^2+Q2994^2+R2994^2)</f>
        <v>2.7157467741896</v>
      </c>
      <c r="W2994" s="0" t="n">
        <f aca="false">SQRT(S2994^2+T2994^2+U2994^2)</f>
        <v>3.96894230340678</v>
      </c>
      <c r="X2994" s="0" t="n">
        <f aca="false">SQRT(P2994^2+Q2994^2+R2994^2+S2994^2+T2994^2+U2994^2)</f>
        <v>4.80913542638312</v>
      </c>
    </row>
    <row r="2995" customFormat="false" ht="12.8" hidden="false" customHeight="false" outlineLevel="0" collapsed="false">
      <c r="A2995" s="0" t="n">
        <v>0.0002666666667</v>
      </c>
      <c r="B2995" s="0" t="n">
        <v>0.235</v>
      </c>
      <c r="C2995" s="0" t="n">
        <v>15000</v>
      </c>
      <c r="D2995" s="0" t="n">
        <v>0.6423333333</v>
      </c>
      <c r="E2995" s="0" t="n">
        <v>66</v>
      </c>
      <c r="F2995" s="0" t="n">
        <v>3.666666667</v>
      </c>
      <c r="G2995" s="0" t="n">
        <v>7846.05273</v>
      </c>
      <c r="H2995" s="0" t="n">
        <v>0.39437</v>
      </c>
      <c r="I2995" s="0" t="n">
        <v>289.5655</v>
      </c>
      <c r="J2995" s="0" t="n">
        <v>15.56</v>
      </c>
      <c r="K2995" s="0" t="n">
        <v>0.06799</v>
      </c>
      <c r="L2995" s="0" t="n">
        <v>1.1271</v>
      </c>
      <c r="M2995" s="0" t="n">
        <v>22.5736</v>
      </c>
      <c r="N2995" s="0" t="n">
        <v>1.1271</v>
      </c>
      <c r="O2995" s="0" t="n">
        <v>15.56</v>
      </c>
      <c r="P2995" s="0" t="n">
        <f aca="false">LN(G2995/4200)</f>
        <v>0.624926043097428</v>
      </c>
      <c r="Q2995" s="0" t="n">
        <f aca="false">LN((H2995*3600)/13250)</f>
        <v>-2.23352943102563</v>
      </c>
      <c r="R2995" s="0" t="n">
        <f aca="false">LN(I2995/70.1)</f>
        <v>1.41845872954024</v>
      </c>
      <c r="S2995" s="0" t="n">
        <f aca="false">LN((K2995*3600)/10500)</f>
        <v>-3.75883605514518</v>
      </c>
      <c r="T2995" s="0" t="n">
        <f aca="false">LN(L2995/0.45)</f>
        <v>0.918155658483667</v>
      </c>
      <c r="U2995" s="0" t="n">
        <f aca="false">LN(N2995/0.45)</f>
        <v>0.918155658483667</v>
      </c>
      <c r="V2995" s="0" t="n">
        <f aca="false">SQRT(P2995^2+Q2995^2+R2995^2)</f>
        <v>2.71867825349157</v>
      </c>
      <c r="W2995" s="0" t="n">
        <f aca="false">SQRT(S2995^2+T2995^2+U2995^2)</f>
        <v>3.97679118333746</v>
      </c>
      <c r="X2995" s="0" t="n">
        <f aca="false">SQRT(P2995^2+Q2995^2+R2995^2+S2995^2+T2995^2+U2995^2)</f>
        <v>4.81726889034425</v>
      </c>
    </row>
    <row r="2996" customFormat="false" ht="12.8" hidden="false" customHeight="false" outlineLevel="0" collapsed="false">
      <c r="A2996" s="0" t="n">
        <v>0.0004333333333</v>
      </c>
      <c r="B2996" s="0" t="n">
        <v>0.235</v>
      </c>
      <c r="C2996" s="0" t="n">
        <v>15000</v>
      </c>
      <c r="D2996" s="0" t="n">
        <v>0.6423333333</v>
      </c>
      <c r="E2996" s="0" t="n">
        <v>66</v>
      </c>
      <c r="F2996" s="0" t="n">
        <v>3.666666667</v>
      </c>
      <c r="G2996" s="0" t="n">
        <v>7844.0752</v>
      </c>
      <c r="H2996" s="0" t="n">
        <v>0.39437</v>
      </c>
      <c r="I2996" s="0" t="n">
        <v>289.5651</v>
      </c>
      <c r="J2996" s="0" t="n">
        <v>15.56</v>
      </c>
      <c r="K2996" s="0" t="n">
        <v>0.06799</v>
      </c>
      <c r="L2996" s="0" t="n">
        <v>1.1624</v>
      </c>
      <c r="M2996" s="0" t="n">
        <v>22.5795</v>
      </c>
      <c r="N2996" s="0" t="n">
        <v>1.1624</v>
      </c>
      <c r="O2996" s="0" t="n">
        <v>15.56</v>
      </c>
      <c r="P2996" s="0" t="n">
        <f aca="false">LN(G2996/4200)</f>
        <v>0.624673969944259</v>
      </c>
      <c r="Q2996" s="0" t="n">
        <f aca="false">LN((H2996*3600)/13250)</f>
        <v>-2.23352943102563</v>
      </c>
      <c r="R2996" s="0" t="n">
        <f aca="false">LN(I2996/70.1)</f>
        <v>1.41845734815925</v>
      </c>
      <c r="S2996" s="0" t="n">
        <f aca="false">LN((K2996*3600)/10500)</f>
        <v>-3.75883605514518</v>
      </c>
      <c r="T2996" s="0" t="n">
        <f aca="false">LN(L2996/0.45)</f>
        <v>0.948994529491708</v>
      </c>
      <c r="U2996" s="0" t="n">
        <f aca="false">LN(N2996/0.45)</f>
        <v>0.948994529491708</v>
      </c>
      <c r="V2996" s="0" t="n">
        <f aca="false">SQRT(P2996^2+Q2996^2+R2996^2)</f>
        <v>2.71861960129227</v>
      </c>
      <c r="W2996" s="0" t="n">
        <f aca="false">SQRT(S2996^2+T2996^2+U2996^2)</f>
        <v>3.99124413228128</v>
      </c>
      <c r="X2996" s="0" t="n">
        <f aca="false">SQRT(P2996^2+Q2996^2+R2996^2+S2996^2+T2996^2+U2996^2)</f>
        <v>4.82917407638204</v>
      </c>
    </row>
    <row r="2997" customFormat="false" ht="12.8" hidden="false" customHeight="false" outlineLevel="0" collapsed="false">
      <c r="A2997" s="0" t="n">
        <v>0.0006</v>
      </c>
      <c r="B2997" s="0" t="n">
        <v>0.235</v>
      </c>
      <c r="C2997" s="0" t="n">
        <v>15000</v>
      </c>
      <c r="D2997" s="0" t="n">
        <v>0.6423333333</v>
      </c>
      <c r="E2997" s="0" t="n">
        <v>66</v>
      </c>
      <c r="F2997" s="0" t="n">
        <v>3.666666667</v>
      </c>
      <c r="G2997" s="0" t="n">
        <v>7846.91553</v>
      </c>
      <c r="H2997" s="0" t="n">
        <v>0.39299</v>
      </c>
      <c r="I2997" s="0" t="n">
        <v>289.5657</v>
      </c>
      <c r="J2997" s="0" t="n">
        <v>15.56</v>
      </c>
      <c r="K2997" s="0" t="n">
        <v>0.06799</v>
      </c>
      <c r="L2997" s="0" t="n">
        <v>1.1867</v>
      </c>
      <c r="M2997" s="0" t="n">
        <v>22.5713</v>
      </c>
      <c r="N2997" s="0" t="n">
        <v>1.1867</v>
      </c>
      <c r="O2997" s="0" t="n">
        <v>15.56</v>
      </c>
      <c r="P2997" s="0" t="n">
        <f aca="false">LN(G2997/4200)</f>
        <v>0.625036003174652</v>
      </c>
      <c r="Q2997" s="0" t="n">
        <f aca="false">LN((H2997*3600)/13250)</f>
        <v>-2.2370348196994</v>
      </c>
      <c r="R2997" s="0" t="n">
        <f aca="false">LN(I2997/70.1)</f>
        <v>1.41845942023002</v>
      </c>
      <c r="S2997" s="0" t="n">
        <f aca="false">LN((K2997*3600)/10500)</f>
        <v>-3.75883605514518</v>
      </c>
      <c r="T2997" s="0" t="n">
        <f aca="false">LN(L2997/0.45)</f>
        <v>0.969684041906728</v>
      </c>
      <c r="U2997" s="0" t="n">
        <f aca="false">LN(N2997/0.45)</f>
        <v>0.969684041906728</v>
      </c>
      <c r="V2997" s="0" t="n">
        <f aca="false">SQRT(P2997^2+Q2997^2+R2997^2)</f>
        <v>2.72158444966372</v>
      </c>
      <c r="W2997" s="0" t="n">
        <f aca="false">SQRT(S2997^2+T2997^2+U2997^2)</f>
        <v>4.00117767310033</v>
      </c>
      <c r="X2997" s="0" t="n">
        <f aca="false">SQRT(P2997^2+Q2997^2+R2997^2+S2997^2+T2997^2+U2997^2)</f>
        <v>4.83905411091547</v>
      </c>
    </row>
    <row r="2998" customFormat="false" ht="12.8" hidden="false" customHeight="false" outlineLevel="0" collapsed="false">
      <c r="A2998" s="0" t="n">
        <v>0.0001</v>
      </c>
      <c r="B2998" s="0" t="n">
        <v>0.273</v>
      </c>
      <c r="C2998" s="0" t="n">
        <v>15000</v>
      </c>
      <c r="D2998" s="0" t="n">
        <v>0.6423333333</v>
      </c>
      <c r="E2998" s="0" t="n">
        <v>66</v>
      </c>
      <c r="F2998" s="0" t="n">
        <v>3.666666667</v>
      </c>
      <c r="G2998" s="0" t="n">
        <v>7819.5415</v>
      </c>
      <c r="H2998" s="0" t="n">
        <v>0.39715</v>
      </c>
      <c r="I2998" s="0" t="n">
        <v>288.4081</v>
      </c>
      <c r="J2998" s="0" t="n">
        <v>15.56</v>
      </c>
      <c r="K2998" s="0" t="n">
        <v>0.06938</v>
      </c>
      <c r="L2998" s="0" t="n">
        <v>1.1545</v>
      </c>
      <c r="M2998" s="0" t="n">
        <v>22.1842</v>
      </c>
      <c r="N2998" s="0" t="n">
        <v>1.1545</v>
      </c>
      <c r="O2998" s="0" t="n">
        <v>15.56</v>
      </c>
      <c r="P2998" s="0" t="n">
        <f aca="false">LN(G2998/4200)</f>
        <v>0.621541395835436</v>
      </c>
      <c r="Q2998" s="0" t="n">
        <f aca="false">LN((H2998*3600)/13250)</f>
        <v>-2.22650494287316</v>
      </c>
      <c r="R2998" s="0" t="n">
        <f aca="false">LN(I2998/70.1)</f>
        <v>1.41445369696752</v>
      </c>
      <c r="S2998" s="0" t="n">
        <f aca="false">LN((K2998*3600)/10500)</f>
        <v>-3.73859804914195</v>
      </c>
      <c r="T2998" s="0" t="n">
        <f aca="false">LN(L2998/0.45)</f>
        <v>0.942175046030185</v>
      </c>
      <c r="U2998" s="0" t="n">
        <f aca="false">LN(N2998/0.45)</f>
        <v>0.942175046030185</v>
      </c>
      <c r="V2998" s="0" t="n">
        <f aca="false">SQRT(P2998^2+Q2998^2+R2998^2)</f>
        <v>2.71004007871485</v>
      </c>
      <c r="W2998" s="0" t="n">
        <f aca="false">SQRT(S2998^2+T2998^2+U2998^2)</f>
        <v>3.96894230340678</v>
      </c>
      <c r="X2998" s="0" t="n">
        <f aca="false">SQRT(P2998^2+Q2998^2+R2998^2+S2998^2+T2998^2+U2998^2)</f>
        <v>4.80591512992195</v>
      </c>
    </row>
    <row r="2999" customFormat="false" ht="12.8" hidden="false" customHeight="false" outlineLevel="0" collapsed="false">
      <c r="A2999" s="0" t="n">
        <v>0.0002666666667</v>
      </c>
      <c r="B2999" s="0" t="n">
        <v>0.273</v>
      </c>
      <c r="C2999" s="0" t="n">
        <v>15000</v>
      </c>
      <c r="D2999" s="0" t="n">
        <v>0.6423333333</v>
      </c>
      <c r="E2999" s="0" t="n">
        <v>66</v>
      </c>
      <c r="F2999" s="0" t="n">
        <v>3.666666667</v>
      </c>
      <c r="G2999" s="0" t="n">
        <v>7820.75635</v>
      </c>
      <c r="H2999" s="0" t="n">
        <v>0.39576</v>
      </c>
      <c r="I2999" s="0" t="n">
        <v>288.4081</v>
      </c>
      <c r="J2999" s="0" t="n">
        <v>15.56</v>
      </c>
      <c r="K2999" s="0" t="n">
        <v>0.06938</v>
      </c>
      <c r="L2999" s="0" t="n">
        <v>1.2325</v>
      </c>
      <c r="M2999" s="0" t="n">
        <v>22.1832</v>
      </c>
      <c r="N2999" s="0" t="n">
        <v>1.2325</v>
      </c>
      <c r="O2999" s="0" t="n">
        <v>15.56</v>
      </c>
      <c r="P2999" s="0" t="n">
        <f aca="false">LN(G2999/4200)</f>
        <v>0.621696744539674</v>
      </c>
      <c r="Q2999" s="0" t="n">
        <f aca="false">LN((H2999*3600)/13250)</f>
        <v>-2.23001101903285</v>
      </c>
      <c r="R2999" s="0" t="n">
        <f aca="false">LN(I2999/70.1)</f>
        <v>1.41445369696752</v>
      </c>
      <c r="S2999" s="0" t="n">
        <f aca="false">LN((K2999*3600)/10500)</f>
        <v>-3.73859804914195</v>
      </c>
      <c r="T2999" s="0" t="n">
        <f aca="false">LN(L2999/0.45)</f>
        <v>1.00755232315248</v>
      </c>
      <c r="U2999" s="0" t="n">
        <f aca="false">LN(N2999/0.45)</f>
        <v>1.00755232315248</v>
      </c>
      <c r="V2999" s="0" t="n">
        <f aca="false">SQRT(P2999^2+Q2999^2+R2999^2)</f>
        <v>2.71295691968086</v>
      </c>
      <c r="W2999" s="0" t="n">
        <f aca="false">SQRT(S2999^2+T2999^2+U2999^2)</f>
        <v>4.00092973455269</v>
      </c>
      <c r="X2999" s="0" t="n">
        <f aca="false">SQRT(P2999^2+Q2999^2+R2999^2+S2999^2+T2999^2+U2999^2)</f>
        <v>4.83400186066081</v>
      </c>
    </row>
    <row r="3000" customFormat="false" ht="12.8" hidden="false" customHeight="false" outlineLevel="0" collapsed="false">
      <c r="A3000" s="0" t="n">
        <v>0.0004333333333</v>
      </c>
      <c r="B3000" s="0" t="n">
        <v>0.273</v>
      </c>
      <c r="C3000" s="0" t="n">
        <v>15000</v>
      </c>
      <c r="D3000" s="0" t="n">
        <v>0.6423333333</v>
      </c>
      <c r="E3000" s="0" t="n">
        <v>66</v>
      </c>
      <c r="F3000" s="0" t="n">
        <v>3.666666667</v>
      </c>
      <c r="G3000" s="0" t="n">
        <v>7818.36182</v>
      </c>
      <c r="H3000" s="0" t="n">
        <v>0.39576</v>
      </c>
      <c r="I3000" s="0" t="n">
        <v>288.4081</v>
      </c>
      <c r="J3000" s="0" t="n">
        <v>15.56</v>
      </c>
      <c r="K3000" s="0" t="n">
        <v>0.06799</v>
      </c>
      <c r="L3000" s="0" t="n">
        <v>1.1624</v>
      </c>
      <c r="M3000" s="0" t="n">
        <v>22.179</v>
      </c>
      <c r="N3000" s="0" t="n">
        <v>1.1624</v>
      </c>
      <c r="O3000" s="0" t="n">
        <v>15.56</v>
      </c>
      <c r="P3000" s="0" t="n">
        <f aca="false">LN(G3000/4200)</f>
        <v>0.62139052138915</v>
      </c>
      <c r="Q3000" s="0" t="n">
        <f aca="false">LN((H3000*3600)/13250)</f>
        <v>-2.23001101903285</v>
      </c>
      <c r="R3000" s="0" t="n">
        <f aca="false">LN(I3000/70.1)</f>
        <v>1.41445369696752</v>
      </c>
      <c r="S3000" s="0" t="n">
        <f aca="false">LN((K3000*3600)/10500)</f>
        <v>-3.75883605514518</v>
      </c>
      <c r="T3000" s="0" t="n">
        <f aca="false">LN(L3000/0.45)</f>
        <v>0.948994529491708</v>
      </c>
      <c r="U3000" s="0" t="n">
        <f aca="false">LN(N3000/0.45)</f>
        <v>0.948994529491708</v>
      </c>
      <c r="V3000" s="0" t="n">
        <f aca="false">SQRT(P3000^2+Q3000^2+R3000^2)</f>
        <v>2.71288676246269</v>
      </c>
      <c r="W3000" s="0" t="n">
        <f aca="false">SQRT(S3000^2+T3000^2+U3000^2)</f>
        <v>3.99124413228128</v>
      </c>
      <c r="X3000" s="0" t="n">
        <f aca="false">SQRT(P3000^2+Q3000^2+R3000^2+S3000^2+T3000^2+U3000^2)</f>
        <v>4.82594905789681</v>
      </c>
    </row>
    <row r="3001" customFormat="false" ht="12.8" hidden="false" customHeight="false" outlineLevel="0" collapsed="false">
      <c r="A3001" s="0" t="n">
        <v>0.0006</v>
      </c>
      <c r="B3001" s="0" t="n">
        <v>0.273</v>
      </c>
      <c r="C3001" s="0" t="n">
        <v>15000</v>
      </c>
      <c r="D3001" s="0" t="n">
        <v>0.6423333333</v>
      </c>
      <c r="E3001" s="0" t="n">
        <v>66</v>
      </c>
      <c r="F3001" s="0" t="n">
        <v>3.666666667</v>
      </c>
      <c r="G3001" s="0" t="n">
        <v>7818.08496</v>
      </c>
      <c r="H3001" s="0" t="n">
        <v>0.39437</v>
      </c>
      <c r="I3001" s="0" t="n">
        <v>288.4081</v>
      </c>
      <c r="J3001" s="0" t="n">
        <v>15.56</v>
      </c>
      <c r="K3001" s="0" t="n">
        <v>0.06799</v>
      </c>
      <c r="L3001" s="0" t="n">
        <v>1.1867</v>
      </c>
      <c r="M3001" s="0" t="n">
        <v>22.1828</v>
      </c>
      <c r="N3001" s="0" t="n">
        <v>1.1867</v>
      </c>
      <c r="O3001" s="0" t="n">
        <v>15.56</v>
      </c>
      <c r="P3001" s="0" t="n">
        <f aca="false">LN(G3001/4200)</f>
        <v>0.621355109251863</v>
      </c>
      <c r="Q3001" s="0" t="n">
        <f aca="false">LN((H3001*3600)/13250)</f>
        <v>-2.23352943102563</v>
      </c>
      <c r="R3001" s="0" t="n">
        <f aca="false">LN(I3001/70.1)</f>
        <v>1.41445369696752</v>
      </c>
      <c r="S3001" s="0" t="n">
        <f aca="false">LN((K3001*3600)/10500)</f>
        <v>-3.75883605514518</v>
      </c>
      <c r="T3001" s="0" t="n">
        <f aca="false">LN(L3001/0.45)</f>
        <v>0.969684041906728</v>
      </c>
      <c r="U3001" s="0" t="n">
        <f aca="false">LN(N3001/0.45)</f>
        <v>0.969684041906728</v>
      </c>
      <c r="V3001" s="0" t="n">
        <f aca="false">SQRT(P3001^2+Q3001^2+R3001^2)</f>
        <v>2.71577155738773</v>
      </c>
      <c r="W3001" s="0" t="n">
        <f aca="false">SQRT(S3001^2+T3001^2+U3001^2)</f>
        <v>4.00117767310033</v>
      </c>
      <c r="X3001" s="0" t="n">
        <f aca="false">SQRT(P3001^2+Q3001^2+R3001^2+S3001^2+T3001^2+U3001^2)</f>
        <v>4.83578720826637</v>
      </c>
    </row>
    <row r="3002" customFormat="false" ht="12.8" hidden="false" customHeight="false" outlineLevel="0" collapsed="false">
      <c r="A3002" s="0" t="n">
        <v>0.0001</v>
      </c>
      <c r="B3002" s="0" t="n">
        <v>0.311</v>
      </c>
      <c r="C3002" s="0" t="n">
        <v>15000</v>
      </c>
      <c r="D3002" s="0" t="n">
        <v>0.6423333333</v>
      </c>
      <c r="E3002" s="0" t="n">
        <v>66</v>
      </c>
      <c r="F3002" s="0" t="n">
        <v>3.666666667</v>
      </c>
      <c r="G3002" s="0" t="n">
        <v>7793.34863</v>
      </c>
      <c r="H3002" s="0" t="n">
        <v>0.39854</v>
      </c>
      <c r="I3002" s="0" t="n">
        <v>287.1982</v>
      </c>
      <c r="J3002" s="0" t="n">
        <v>15.56</v>
      </c>
      <c r="K3002" s="0" t="n">
        <v>0.07076</v>
      </c>
      <c r="L3002" s="0" t="n">
        <v>1.2538</v>
      </c>
      <c r="M3002" s="0" t="n">
        <v>21.7702</v>
      </c>
      <c r="N3002" s="0" t="n">
        <v>1.2538</v>
      </c>
      <c r="O3002" s="0" t="n">
        <v>15.56</v>
      </c>
      <c r="P3002" s="0" t="n">
        <f aca="false">LN(G3002/4200)</f>
        <v>0.618186104873272</v>
      </c>
      <c r="Q3002" s="0" t="n">
        <f aca="false">LN((H3002*3600)/13250)</f>
        <v>-2.22301111634787</v>
      </c>
      <c r="R3002" s="0" t="n">
        <f aca="false">LN(I3002/70.1)</f>
        <v>1.41024977570441</v>
      </c>
      <c r="S3002" s="0" t="n">
        <f aca="false">LN((K3002*3600)/10500)</f>
        <v>-3.71890282139197</v>
      </c>
      <c r="T3002" s="0" t="n">
        <f aca="false">LN(L3002/0.45)</f>
        <v>1.0246866360755</v>
      </c>
      <c r="U3002" s="0" t="n">
        <f aca="false">LN(N3002/0.45)</f>
        <v>1.0246866360755</v>
      </c>
      <c r="V3002" s="0" t="n">
        <f aca="false">SQRT(P3002^2+Q3002^2+R3002^2)</f>
        <v>2.70420726157204</v>
      </c>
      <c r="W3002" s="0" t="n">
        <f aca="false">SQRT(S3002^2+T3002^2+U3002^2)</f>
        <v>3.99126591437611</v>
      </c>
      <c r="X3002" s="0" t="n">
        <f aca="false">SQRT(P3002^2+Q3002^2+R3002^2+S3002^2+T3002^2+U3002^2)</f>
        <v>4.82109329019876</v>
      </c>
    </row>
    <row r="3003" customFormat="false" ht="12.8" hidden="false" customHeight="false" outlineLevel="0" collapsed="false">
      <c r="A3003" s="0" t="n">
        <v>0.0002666666667</v>
      </c>
      <c r="B3003" s="0" t="n">
        <v>0.311</v>
      </c>
      <c r="C3003" s="0" t="n">
        <v>15000</v>
      </c>
      <c r="D3003" s="0" t="n">
        <v>0.6423333333</v>
      </c>
      <c r="E3003" s="0" t="n">
        <v>66</v>
      </c>
      <c r="F3003" s="0" t="n">
        <v>3.666666667</v>
      </c>
      <c r="G3003" s="0" t="n">
        <v>7794.5415</v>
      </c>
      <c r="H3003" s="0" t="n">
        <v>0.39715</v>
      </c>
      <c r="I3003" s="0" t="n">
        <v>287.1982</v>
      </c>
      <c r="J3003" s="0" t="n">
        <v>15.56</v>
      </c>
      <c r="K3003" s="0" t="n">
        <v>0.06938</v>
      </c>
      <c r="L3003" s="0" t="n">
        <v>1.2325</v>
      </c>
      <c r="M3003" s="0" t="n">
        <v>21.7714</v>
      </c>
      <c r="N3003" s="0" t="n">
        <v>1.2325</v>
      </c>
      <c r="O3003" s="0" t="n">
        <v>15.56</v>
      </c>
      <c r="P3003" s="0" t="n">
        <f aca="false">LN(G3003/4200)</f>
        <v>0.618339155734214</v>
      </c>
      <c r="Q3003" s="0" t="n">
        <f aca="false">LN((H3003*3600)/13250)</f>
        <v>-2.22650494287316</v>
      </c>
      <c r="R3003" s="0" t="n">
        <f aca="false">LN(I3003/70.1)</f>
        <v>1.41024977570441</v>
      </c>
      <c r="S3003" s="0" t="n">
        <f aca="false">LN((K3003*3600)/10500)</f>
        <v>-3.73859804914195</v>
      </c>
      <c r="T3003" s="0" t="n">
        <f aca="false">LN(L3003/0.45)</f>
        <v>1.00755232315248</v>
      </c>
      <c r="U3003" s="0" t="n">
        <f aca="false">LN(N3003/0.45)</f>
        <v>1.00755232315248</v>
      </c>
      <c r="V3003" s="0" t="n">
        <f aca="false">SQRT(P3003^2+Q3003^2+R3003^2)</f>
        <v>2.70711506996416</v>
      </c>
      <c r="W3003" s="0" t="n">
        <f aca="false">SQRT(S3003^2+T3003^2+U3003^2)</f>
        <v>4.00092973455269</v>
      </c>
      <c r="X3003" s="0" t="n">
        <f aca="false">SQRT(P3003^2+Q3003^2+R3003^2+S3003^2+T3003^2+U3003^2)</f>
        <v>4.83072569526101</v>
      </c>
    </row>
    <row r="3004" customFormat="false" ht="12.8" hidden="false" customHeight="false" outlineLevel="0" collapsed="false">
      <c r="A3004" s="0" t="n">
        <v>0.0004333333333</v>
      </c>
      <c r="B3004" s="0" t="n">
        <v>0.311</v>
      </c>
      <c r="C3004" s="0" t="n">
        <v>15000</v>
      </c>
      <c r="D3004" s="0" t="n">
        <v>0.6423333333</v>
      </c>
      <c r="E3004" s="0" t="n">
        <v>66</v>
      </c>
      <c r="F3004" s="0" t="n">
        <v>3.666666667</v>
      </c>
      <c r="G3004" s="0" t="n">
        <v>7792.18604</v>
      </c>
      <c r="H3004" s="0" t="n">
        <v>0.39715</v>
      </c>
      <c r="I3004" s="0" t="n">
        <v>287.1982</v>
      </c>
      <c r="J3004" s="0" t="n">
        <v>15.56</v>
      </c>
      <c r="K3004" s="0" t="n">
        <v>0.06799</v>
      </c>
      <c r="L3004" s="0" t="n">
        <v>1.1624</v>
      </c>
      <c r="M3004" s="0" t="n">
        <v>21.7684</v>
      </c>
      <c r="N3004" s="0" t="n">
        <v>1.1624</v>
      </c>
      <c r="O3004" s="0" t="n">
        <v>15.56</v>
      </c>
      <c r="P3004" s="0" t="n">
        <f aca="false">LN(G3004/4200)</f>
        <v>0.61803691653591</v>
      </c>
      <c r="Q3004" s="0" t="n">
        <f aca="false">LN((H3004*3600)/13250)</f>
        <v>-2.22650494287316</v>
      </c>
      <c r="R3004" s="0" t="n">
        <f aca="false">LN(I3004/70.1)</f>
        <v>1.41024977570441</v>
      </c>
      <c r="S3004" s="0" t="n">
        <f aca="false">LN((K3004*3600)/10500)</f>
        <v>-3.75883605514518</v>
      </c>
      <c r="T3004" s="0" t="n">
        <f aca="false">LN(L3004/0.45)</f>
        <v>0.948994529491708</v>
      </c>
      <c r="U3004" s="0" t="n">
        <f aca="false">LN(N3004/0.45)</f>
        <v>0.948994529491708</v>
      </c>
      <c r="V3004" s="0" t="n">
        <f aca="false">SQRT(P3004^2+Q3004^2+R3004^2)</f>
        <v>2.70704605071916</v>
      </c>
      <c r="W3004" s="0" t="n">
        <f aca="false">SQRT(S3004^2+T3004^2+U3004^2)</f>
        <v>3.99124413228128</v>
      </c>
      <c r="X3004" s="0" t="n">
        <f aca="false">SQRT(P3004^2+Q3004^2+R3004^2+S3004^2+T3004^2+U3004^2)</f>
        <v>4.82266814576578</v>
      </c>
    </row>
    <row r="3005" customFormat="false" ht="12.8" hidden="false" customHeight="false" outlineLevel="0" collapsed="false">
      <c r="A3005" s="0" t="n">
        <v>0.0006</v>
      </c>
      <c r="B3005" s="0" t="n">
        <v>0.311</v>
      </c>
      <c r="C3005" s="0" t="n">
        <v>15000</v>
      </c>
      <c r="D3005" s="0" t="n">
        <v>0.6423333333</v>
      </c>
      <c r="E3005" s="0" t="n">
        <v>66</v>
      </c>
      <c r="F3005" s="0" t="n">
        <v>3.666666667</v>
      </c>
      <c r="G3005" s="0" t="n">
        <v>7791.00244</v>
      </c>
      <c r="H3005" s="0" t="n">
        <v>0.39715</v>
      </c>
      <c r="I3005" s="0" t="n">
        <v>287.1983</v>
      </c>
      <c r="J3005" s="0" t="n">
        <v>15.56</v>
      </c>
      <c r="K3005" s="0" t="n">
        <v>0.06799</v>
      </c>
      <c r="L3005" s="0" t="n">
        <v>1.1867</v>
      </c>
      <c r="M3005" s="0" t="n">
        <v>21.773</v>
      </c>
      <c r="N3005" s="0" t="n">
        <v>1.1867</v>
      </c>
      <c r="O3005" s="0" t="n">
        <v>15.56</v>
      </c>
      <c r="P3005" s="0" t="n">
        <f aca="false">LN(G3005/4200)</f>
        <v>0.617885009241226</v>
      </c>
      <c r="Q3005" s="0" t="n">
        <f aca="false">LN((H3005*3600)/13250)</f>
        <v>-2.22650494287316</v>
      </c>
      <c r="R3005" s="0" t="n">
        <f aca="false">LN(I3005/70.1)</f>
        <v>1.41025012389595</v>
      </c>
      <c r="S3005" s="0" t="n">
        <f aca="false">LN((K3005*3600)/10500)</f>
        <v>-3.75883605514518</v>
      </c>
      <c r="T3005" s="0" t="n">
        <f aca="false">LN(L3005/0.45)</f>
        <v>0.969684041906728</v>
      </c>
      <c r="U3005" s="0" t="n">
        <f aca="false">LN(N3005/0.45)</f>
        <v>0.969684041906728</v>
      </c>
      <c r="V3005" s="0" t="n">
        <f aca="false">SQRT(P3005^2+Q3005^2+R3005^2)</f>
        <v>2.7070115546913</v>
      </c>
      <c r="W3005" s="0" t="n">
        <f aca="false">SQRT(S3005^2+T3005^2+U3005^2)</f>
        <v>4.00117767310033</v>
      </c>
      <c r="X3005" s="0" t="n">
        <f aca="false">SQRT(P3005^2+Q3005^2+R3005^2+S3005^2+T3005^2+U3005^2)</f>
        <v>4.83087304003621</v>
      </c>
    </row>
    <row r="3006" customFormat="false" ht="12.8" hidden="false" customHeight="false" outlineLevel="0" collapsed="false">
      <c r="A3006" s="0" t="n">
        <v>0.0001</v>
      </c>
      <c r="B3006" s="0" t="n">
        <v>0.349</v>
      </c>
      <c r="C3006" s="0" t="n">
        <v>15000</v>
      </c>
      <c r="D3006" s="0" t="n">
        <v>0.6423333333</v>
      </c>
      <c r="E3006" s="0" t="n">
        <v>66</v>
      </c>
      <c r="F3006" s="0" t="n">
        <v>3.666666667</v>
      </c>
      <c r="G3006" s="0" t="n">
        <v>7766.43604</v>
      </c>
      <c r="H3006" s="0" t="n">
        <v>0.39993</v>
      </c>
      <c r="I3006" s="0" t="n">
        <v>285.9333</v>
      </c>
      <c r="J3006" s="0" t="n">
        <v>15.56</v>
      </c>
      <c r="K3006" s="0" t="n">
        <v>0.07076</v>
      </c>
      <c r="L3006" s="0" t="n">
        <v>1.2538</v>
      </c>
      <c r="M3006" s="0" t="n">
        <v>21.3327</v>
      </c>
      <c r="N3006" s="0" t="n">
        <v>1.2538</v>
      </c>
      <c r="O3006" s="0" t="n">
        <v>15.56</v>
      </c>
      <c r="P3006" s="0" t="n">
        <f aca="false">LN(G3006/4200)</f>
        <v>0.614726851752734</v>
      </c>
      <c r="Q3006" s="0" t="n">
        <f aca="false">LN((H3006*3600)/13250)</f>
        <v>-2.21952945415861</v>
      </c>
      <c r="R3006" s="0" t="n">
        <f aca="false">LN(I3006/70.1)</f>
        <v>1.40583577279683</v>
      </c>
      <c r="S3006" s="0" t="n">
        <f aca="false">LN((K3006*3600)/10500)</f>
        <v>-3.71890282139197</v>
      </c>
      <c r="T3006" s="0" t="n">
        <f aca="false">LN(L3006/0.45)</f>
        <v>1.0246866360755</v>
      </c>
      <c r="U3006" s="0" t="n">
        <f aca="false">LN(N3006/0.45)</f>
        <v>1.0246866360755</v>
      </c>
      <c r="V3006" s="0" t="n">
        <f aca="false">SQRT(P3006^2+Q3006^2+R3006^2)</f>
        <v>2.69825393916486</v>
      </c>
      <c r="W3006" s="0" t="n">
        <f aca="false">SQRT(S3006^2+T3006^2+U3006^2)</f>
        <v>3.99126591437611</v>
      </c>
      <c r="X3006" s="0" t="n">
        <f aca="false">SQRT(P3006^2+Q3006^2+R3006^2+S3006^2+T3006^2+U3006^2)</f>
        <v>4.81775652347431</v>
      </c>
    </row>
    <row r="3007" customFormat="false" ht="12.8" hidden="false" customHeight="false" outlineLevel="0" collapsed="false">
      <c r="A3007" s="0" t="n">
        <v>0.0002666666667</v>
      </c>
      <c r="B3007" s="0" t="n">
        <v>0.349</v>
      </c>
      <c r="C3007" s="0" t="n">
        <v>15000</v>
      </c>
      <c r="D3007" s="0" t="n">
        <v>0.6423333333</v>
      </c>
      <c r="E3007" s="0" t="n">
        <v>66</v>
      </c>
      <c r="F3007" s="0" t="n">
        <v>3.666666667</v>
      </c>
      <c r="G3007" s="0" t="n">
        <v>7764.82568</v>
      </c>
      <c r="H3007" s="0" t="n">
        <v>0.39854</v>
      </c>
      <c r="I3007" s="0" t="n">
        <v>285.9333</v>
      </c>
      <c r="J3007" s="0" t="n">
        <v>15.56</v>
      </c>
      <c r="K3007" s="0" t="n">
        <v>0.06938</v>
      </c>
      <c r="L3007" s="0" t="n">
        <v>1.2325</v>
      </c>
      <c r="M3007" s="0" t="n">
        <v>21.3363</v>
      </c>
      <c r="N3007" s="0" t="n">
        <v>1.2325</v>
      </c>
      <c r="O3007" s="0" t="n">
        <v>15.56</v>
      </c>
      <c r="P3007" s="0" t="n">
        <f aca="false">LN(G3007/4200)</f>
        <v>0.614519481606663</v>
      </c>
      <c r="Q3007" s="0" t="n">
        <f aca="false">LN((H3007*3600)/13250)</f>
        <v>-2.22301111634787</v>
      </c>
      <c r="R3007" s="0" t="n">
        <f aca="false">LN(I3007/70.1)</f>
        <v>1.40583577279683</v>
      </c>
      <c r="S3007" s="0" t="n">
        <f aca="false">LN((K3007*3600)/10500)</f>
        <v>-3.73859804914195</v>
      </c>
      <c r="T3007" s="0" t="n">
        <f aca="false">LN(L3007/0.45)</f>
        <v>1.00755232315248</v>
      </c>
      <c r="U3007" s="0" t="n">
        <f aca="false">LN(N3007/0.45)</f>
        <v>1.00755232315248</v>
      </c>
      <c r="V3007" s="0" t="n">
        <f aca="false">SQRT(P3007^2+Q3007^2+R3007^2)</f>
        <v>2.70107142385305</v>
      </c>
      <c r="W3007" s="0" t="n">
        <f aca="false">SQRT(S3007^2+T3007^2+U3007^2)</f>
        <v>4.00092973455269</v>
      </c>
      <c r="X3007" s="0" t="n">
        <f aca="false">SQRT(P3007^2+Q3007^2+R3007^2+S3007^2+T3007^2+U3007^2)</f>
        <v>4.82734146063684</v>
      </c>
    </row>
    <row r="3008" customFormat="false" ht="12.8" hidden="false" customHeight="false" outlineLevel="0" collapsed="false">
      <c r="A3008" s="0" t="n">
        <v>0.0004333333333</v>
      </c>
      <c r="B3008" s="0" t="n">
        <v>0.349</v>
      </c>
      <c r="C3008" s="0" t="n">
        <v>15000</v>
      </c>
      <c r="D3008" s="0" t="n">
        <v>0.6423333333</v>
      </c>
      <c r="E3008" s="0" t="n">
        <v>66</v>
      </c>
      <c r="F3008" s="0" t="n">
        <v>3.666666667</v>
      </c>
      <c r="G3008" s="0" t="n">
        <v>7765.30176</v>
      </c>
      <c r="H3008" s="0" t="n">
        <v>0.39854</v>
      </c>
      <c r="I3008" s="0" t="n">
        <v>285.9334</v>
      </c>
      <c r="J3008" s="0" t="n">
        <v>15.56</v>
      </c>
      <c r="K3008" s="0" t="n">
        <v>0.06938</v>
      </c>
      <c r="L3008" s="0" t="n">
        <v>1.2736</v>
      </c>
      <c r="M3008" s="0" t="n">
        <v>21.3346</v>
      </c>
      <c r="N3008" s="0" t="n">
        <v>1.2736</v>
      </c>
      <c r="O3008" s="0" t="n">
        <v>15.56</v>
      </c>
      <c r="P3008" s="0" t="n">
        <f aca="false">LN(G3008/4200)</f>
        <v>0.614580792114511</v>
      </c>
      <c r="Q3008" s="0" t="n">
        <f aca="false">LN((H3008*3600)/13250)</f>
        <v>-2.22301111634787</v>
      </c>
      <c r="R3008" s="0" t="n">
        <f aca="false">LN(I3008/70.1)</f>
        <v>1.40583612252868</v>
      </c>
      <c r="S3008" s="0" t="n">
        <f aca="false">LN((K3008*3600)/10500)</f>
        <v>-3.73859804914195</v>
      </c>
      <c r="T3008" s="0" t="n">
        <f aca="false">LN(L3008/0.45)</f>
        <v>1.04035523232575</v>
      </c>
      <c r="U3008" s="0" t="n">
        <f aca="false">LN(N3008/0.45)</f>
        <v>1.04035523232575</v>
      </c>
      <c r="V3008" s="0" t="n">
        <f aca="false">SQRT(P3008^2+Q3008^2+R3008^2)</f>
        <v>2.70108555526269</v>
      </c>
      <c r="W3008" s="0" t="n">
        <f aca="false">SQRT(S3008^2+T3008^2+U3008^2)</f>
        <v>4.01768507873665</v>
      </c>
      <c r="X3008" s="0" t="n">
        <f aca="false">SQRT(P3008^2+Q3008^2+R3008^2+S3008^2+T3008^2+U3008^2)</f>
        <v>4.84124535308343</v>
      </c>
    </row>
    <row r="3009" customFormat="false" ht="12.8" hidden="false" customHeight="false" outlineLevel="0" collapsed="false">
      <c r="A3009" s="0" t="n">
        <v>0.0006</v>
      </c>
      <c r="B3009" s="0" t="n">
        <v>0.349</v>
      </c>
      <c r="C3009" s="0" t="n">
        <v>15000</v>
      </c>
      <c r="D3009" s="0" t="n">
        <v>0.6423333333</v>
      </c>
      <c r="E3009" s="0" t="n">
        <v>66</v>
      </c>
      <c r="F3009" s="0" t="n">
        <v>3.666666667</v>
      </c>
      <c r="G3009" s="0" t="n">
        <v>7763.56348</v>
      </c>
      <c r="H3009" s="0" t="n">
        <v>0.39854</v>
      </c>
      <c r="I3009" s="0" t="n">
        <v>285.9336</v>
      </c>
      <c r="J3009" s="0" t="n">
        <v>15.56</v>
      </c>
      <c r="K3009" s="0" t="n">
        <v>0.06799</v>
      </c>
      <c r="L3009" s="0" t="n">
        <v>1.1867</v>
      </c>
      <c r="M3009" s="0" t="n">
        <v>21.3283</v>
      </c>
      <c r="N3009" s="0" t="n">
        <v>1.1867</v>
      </c>
      <c r="O3009" s="0" t="n">
        <v>15.56</v>
      </c>
      <c r="P3009" s="0" t="n">
        <f aca="false">LN(G3009/4200)</f>
        <v>0.614356914840751</v>
      </c>
      <c r="Q3009" s="0" t="n">
        <f aca="false">LN((H3009*3600)/13250)</f>
        <v>-2.22301111634787</v>
      </c>
      <c r="R3009" s="0" t="n">
        <f aca="false">LN(I3009/70.1)</f>
        <v>1.40583682199202</v>
      </c>
      <c r="S3009" s="0" t="n">
        <f aca="false">LN((K3009*3600)/10500)</f>
        <v>-3.75883605514518</v>
      </c>
      <c r="T3009" s="0" t="n">
        <f aca="false">LN(L3009/0.45)</f>
        <v>0.969684041906728</v>
      </c>
      <c r="U3009" s="0" t="n">
        <f aca="false">LN(N3009/0.45)</f>
        <v>0.969684041906728</v>
      </c>
      <c r="V3009" s="0" t="n">
        <f aca="false">SQRT(P3009^2+Q3009^2+R3009^2)</f>
        <v>2.70103498908982</v>
      </c>
      <c r="W3009" s="0" t="n">
        <f aca="false">SQRT(S3009^2+T3009^2+U3009^2)</f>
        <v>4.00117767310033</v>
      </c>
      <c r="X3009" s="0" t="n">
        <f aca="false">SQRT(P3009^2+Q3009^2+R3009^2+S3009^2+T3009^2+U3009^2)</f>
        <v>4.82752656999462</v>
      </c>
    </row>
    <row r="3010" customFormat="false" ht="12.8" hidden="false" customHeight="false" outlineLevel="0" collapsed="false">
      <c r="A3010" s="0" t="n">
        <v>0.0001</v>
      </c>
      <c r="B3010" s="0" t="n">
        <v>0.235</v>
      </c>
      <c r="C3010" s="0" t="n">
        <v>5000</v>
      </c>
      <c r="D3010" s="0" t="n">
        <v>0.675</v>
      </c>
      <c r="E3010" s="0" t="n">
        <v>66</v>
      </c>
      <c r="F3010" s="0" t="n">
        <v>3.666666667</v>
      </c>
      <c r="G3010" s="0" t="n">
        <v>8425.75</v>
      </c>
      <c r="H3010" s="0" t="n">
        <v>0.35688</v>
      </c>
      <c r="I3010" s="0" t="n">
        <v>314.6021</v>
      </c>
      <c r="J3010" s="0" t="n">
        <v>15.56</v>
      </c>
      <c r="K3010" s="0" t="n">
        <v>0.0541</v>
      </c>
      <c r="L3010" s="0" t="n">
        <v>0.3801</v>
      </c>
      <c r="M3010" s="0" t="n">
        <v>30.4185</v>
      </c>
      <c r="N3010" s="0" t="n">
        <v>0.3801</v>
      </c>
      <c r="O3010" s="0" t="n">
        <v>15.56</v>
      </c>
      <c r="P3010" s="0" t="n">
        <f aca="false">LN(G3010/4200)</f>
        <v>0.696207967758503</v>
      </c>
      <c r="Q3010" s="0" t="n">
        <f aca="false">LN((H3010*3600)/13250)</f>
        <v>-2.3334193951323</v>
      </c>
      <c r="R3010" s="0" t="n">
        <f aca="false">LN(I3010/70.1)</f>
        <v>1.50138587170439</v>
      </c>
      <c r="S3010" s="0" t="n">
        <f aca="false">LN((K3010*3600)/10500)</f>
        <v>-3.98736250483111</v>
      </c>
      <c r="T3010" s="0" t="n">
        <f aca="false">LN(L3010/0.45)</f>
        <v>-0.168813206769162</v>
      </c>
      <c r="U3010" s="0" t="n">
        <f aca="false">LN(N3010/0.45)</f>
        <v>-0.168813206769162</v>
      </c>
      <c r="V3010" s="0" t="n">
        <f aca="false">SQRT(P3010^2+Q3010^2+R3010^2)</f>
        <v>2.86071864112911</v>
      </c>
      <c r="W3010" s="0" t="n">
        <f aca="false">SQRT(S3010^2+T3010^2+U3010^2)</f>
        <v>3.99450316591343</v>
      </c>
      <c r="X3010" s="0" t="n">
        <f aca="false">SQRT(P3010^2+Q3010^2+R3010^2+S3010^2+T3010^2+U3010^2)</f>
        <v>4.91322365521823</v>
      </c>
    </row>
    <row r="3011" customFormat="false" ht="12.8" hidden="false" customHeight="false" outlineLevel="0" collapsed="false">
      <c r="A3011" s="0" t="n">
        <v>0.0002666666667</v>
      </c>
      <c r="B3011" s="0" t="n">
        <v>0.235</v>
      </c>
      <c r="C3011" s="0" t="n">
        <v>5000</v>
      </c>
      <c r="D3011" s="0" t="n">
        <v>0.675</v>
      </c>
      <c r="E3011" s="0" t="n">
        <v>66</v>
      </c>
      <c r="F3011" s="0" t="n">
        <v>3.666666667</v>
      </c>
      <c r="G3011" s="0" t="n">
        <v>8424.23047</v>
      </c>
      <c r="H3011" s="0" t="n">
        <v>0.35688</v>
      </c>
      <c r="I3011" s="0" t="n">
        <v>314.6021</v>
      </c>
      <c r="J3011" s="0" t="n">
        <v>15.56</v>
      </c>
      <c r="K3011" s="0" t="n">
        <v>0.0541</v>
      </c>
      <c r="L3011" s="0" t="n">
        <v>0.3904</v>
      </c>
      <c r="M3011" s="0" t="n">
        <v>30.4203</v>
      </c>
      <c r="N3011" s="0" t="n">
        <v>0.3904</v>
      </c>
      <c r="O3011" s="0" t="n">
        <v>15.56</v>
      </c>
      <c r="P3011" s="0" t="n">
        <f aca="false">LN(G3011/4200)</f>
        <v>0.696027607905051</v>
      </c>
      <c r="Q3011" s="0" t="n">
        <f aca="false">LN((H3011*3600)/13250)</f>
        <v>-2.3334193951323</v>
      </c>
      <c r="R3011" s="0" t="n">
        <f aca="false">LN(I3011/70.1)</f>
        <v>1.50138587170439</v>
      </c>
      <c r="S3011" s="0" t="n">
        <f aca="false">LN((K3011*3600)/10500)</f>
        <v>-3.98736250483111</v>
      </c>
      <c r="T3011" s="0" t="n">
        <f aca="false">LN(L3011/0.45)</f>
        <v>-0.142075728225428</v>
      </c>
      <c r="U3011" s="0" t="n">
        <f aca="false">LN(N3011/0.45)</f>
        <v>-0.142075728225428</v>
      </c>
      <c r="V3011" s="0" t="n">
        <f aca="false">SQRT(P3011^2+Q3011^2+R3011^2)</f>
        <v>2.86067475262379</v>
      </c>
      <c r="W3011" s="0" t="n">
        <f aca="false">SQRT(S3011^2+T3011^2+U3011^2)</f>
        <v>3.99242166736364</v>
      </c>
      <c r="X3011" s="0" t="n">
        <f aca="false">SQRT(P3011^2+Q3011^2+R3011^2+S3011^2+T3011^2+U3011^2)</f>
        <v>4.91150596154925</v>
      </c>
    </row>
    <row r="3012" customFormat="false" ht="12.8" hidden="false" customHeight="false" outlineLevel="0" collapsed="false">
      <c r="A3012" s="0" t="n">
        <v>0.0004333333333</v>
      </c>
      <c r="B3012" s="0" t="n">
        <v>0.235</v>
      </c>
      <c r="C3012" s="0" t="n">
        <v>5000</v>
      </c>
      <c r="D3012" s="0" t="n">
        <v>0.675</v>
      </c>
      <c r="E3012" s="0" t="n">
        <v>66</v>
      </c>
      <c r="F3012" s="0" t="n">
        <v>3.666666667</v>
      </c>
      <c r="G3012" s="0" t="n">
        <v>8423.46582</v>
      </c>
      <c r="H3012" s="0" t="n">
        <v>0.35688</v>
      </c>
      <c r="I3012" s="0" t="n">
        <v>314.6021</v>
      </c>
      <c r="J3012" s="0" t="n">
        <v>15.56</v>
      </c>
      <c r="K3012" s="0" t="n">
        <v>0.0541</v>
      </c>
      <c r="L3012" s="0" t="n">
        <v>0.3951</v>
      </c>
      <c r="M3012" s="0" t="n">
        <v>30.4205</v>
      </c>
      <c r="N3012" s="0" t="n">
        <v>0.3951</v>
      </c>
      <c r="O3012" s="0" t="n">
        <v>15.56</v>
      </c>
      <c r="P3012" s="0" t="n">
        <f aca="false">LN(G3012/4200)</f>
        <v>0.695936835850834</v>
      </c>
      <c r="Q3012" s="0" t="n">
        <f aca="false">LN((H3012*3600)/13250)</f>
        <v>-2.3334193951323</v>
      </c>
      <c r="R3012" s="0" t="n">
        <f aca="false">LN(I3012/70.1)</f>
        <v>1.50138587170439</v>
      </c>
      <c r="S3012" s="0" t="n">
        <f aca="false">LN((K3012*3600)/10500)</f>
        <v>-3.98736250483111</v>
      </c>
      <c r="T3012" s="0" t="n">
        <f aca="false">LN(L3012/0.45)</f>
        <v>-0.13010868534702</v>
      </c>
      <c r="U3012" s="0" t="n">
        <f aca="false">LN(N3012/0.45)</f>
        <v>-0.13010868534702</v>
      </c>
      <c r="V3012" s="0" t="n">
        <f aca="false">SQRT(P3012^2+Q3012^2+R3012^2)</f>
        <v>2.86065266833064</v>
      </c>
      <c r="W3012" s="0" t="n">
        <f aca="false">SQRT(S3012^2+T3012^2+U3012^2)</f>
        <v>3.99160572764126</v>
      </c>
      <c r="X3012" s="0" t="n">
        <f aca="false">SQRT(P3012^2+Q3012^2+R3012^2+S3012^2+T3012^2+U3012^2)</f>
        <v>4.91082986609857</v>
      </c>
    </row>
    <row r="3013" customFormat="false" ht="12.8" hidden="false" customHeight="false" outlineLevel="0" collapsed="false">
      <c r="A3013" s="0" t="n">
        <v>0.0006</v>
      </c>
      <c r="B3013" s="0" t="n">
        <v>0.235</v>
      </c>
      <c r="C3013" s="0" t="n">
        <v>5000</v>
      </c>
      <c r="D3013" s="0" t="n">
        <v>0.675</v>
      </c>
      <c r="E3013" s="0" t="n">
        <v>66</v>
      </c>
      <c r="F3013" s="0" t="n">
        <v>3.666666667</v>
      </c>
      <c r="G3013" s="0" t="n">
        <v>8422.69141</v>
      </c>
      <c r="H3013" s="0" t="n">
        <v>0.35688</v>
      </c>
      <c r="I3013" s="0" t="n">
        <v>314.6021</v>
      </c>
      <c r="J3013" s="0" t="n">
        <v>15.56</v>
      </c>
      <c r="K3013" s="0" t="n">
        <v>0.0541</v>
      </c>
      <c r="L3013" s="0" t="n">
        <v>0.3982</v>
      </c>
      <c r="M3013" s="0" t="n">
        <v>30.4188</v>
      </c>
      <c r="N3013" s="0" t="n">
        <v>0.3982</v>
      </c>
      <c r="O3013" s="0" t="n">
        <v>15.56</v>
      </c>
      <c r="P3013" s="0" t="n">
        <f aca="false">LN(G3013/4200)</f>
        <v>0.695844896782479</v>
      </c>
      <c r="Q3013" s="0" t="n">
        <f aca="false">LN((H3013*3600)/13250)</f>
        <v>-2.3334193951323</v>
      </c>
      <c r="R3013" s="0" t="n">
        <f aca="false">LN(I3013/70.1)</f>
        <v>1.50138587170439</v>
      </c>
      <c r="S3013" s="0" t="n">
        <f aca="false">LN((K3013*3600)/10500)</f>
        <v>-3.98736250483111</v>
      </c>
      <c r="T3013" s="0" t="n">
        <f aca="false">LN(L3013/0.45)</f>
        <v>-0.12229319113427</v>
      </c>
      <c r="U3013" s="0" t="n">
        <f aca="false">LN(N3013/0.45)</f>
        <v>-0.12229319113427</v>
      </c>
      <c r="V3013" s="0" t="n">
        <f aca="false">SQRT(P3013^2+Q3013^2+R3013^2)</f>
        <v>2.86063030287231</v>
      </c>
      <c r="W3013" s="0" t="n">
        <f aca="false">SQRT(S3013^2+T3013^2+U3013^2)</f>
        <v>3.99111149858391</v>
      </c>
      <c r="X3013" s="0" t="n">
        <f aca="false">SQRT(P3013^2+Q3013^2+R3013^2+S3013^2+T3013^2+U3013^2)</f>
        <v>4.91041512744493</v>
      </c>
    </row>
    <row r="3014" customFormat="false" ht="12.8" hidden="false" customHeight="false" outlineLevel="0" collapsed="false">
      <c r="A3014" s="0" t="n">
        <v>0.0001</v>
      </c>
      <c r="B3014" s="0" t="n">
        <v>0.273</v>
      </c>
      <c r="C3014" s="0" t="n">
        <v>5000</v>
      </c>
      <c r="D3014" s="0" t="n">
        <v>0.675</v>
      </c>
      <c r="E3014" s="0" t="n">
        <v>66</v>
      </c>
      <c r="F3014" s="0" t="n">
        <v>3.666666667</v>
      </c>
      <c r="G3014" s="0" t="n">
        <v>8404.73633</v>
      </c>
      <c r="H3014" s="0" t="n">
        <v>0.35826</v>
      </c>
      <c r="I3014" s="0" t="n">
        <v>313.7584</v>
      </c>
      <c r="J3014" s="0" t="n">
        <v>15.56</v>
      </c>
      <c r="K3014" s="0" t="n">
        <v>0.0541</v>
      </c>
      <c r="L3014" s="0" t="n">
        <v>0.3801</v>
      </c>
      <c r="M3014" s="0" t="n">
        <v>30.1513</v>
      </c>
      <c r="N3014" s="0" t="n">
        <v>0.3801</v>
      </c>
      <c r="O3014" s="0" t="n">
        <v>15.56</v>
      </c>
      <c r="P3014" s="0" t="n">
        <f aca="false">LN(G3014/4200)</f>
        <v>0.693710870466458</v>
      </c>
      <c r="Q3014" s="0" t="n">
        <f aca="false">LN((H3014*3600)/13250)</f>
        <v>-2.32956000616535</v>
      </c>
      <c r="R3014" s="0" t="n">
        <f aca="false">LN(I3014/70.1)</f>
        <v>1.49870046895543</v>
      </c>
      <c r="S3014" s="0" t="n">
        <f aca="false">LN((K3014*3600)/10500)</f>
        <v>-3.98736250483111</v>
      </c>
      <c r="T3014" s="0" t="n">
        <f aca="false">LN(L3014/0.45)</f>
        <v>-0.168813206769162</v>
      </c>
      <c r="U3014" s="0" t="n">
        <f aca="false">LN(N3014/0.45)</f>
        <v>-0.168813206769162</v>
      </c>
      <c r="V3014" s="0" t="n">
        <f aca="false">SQRT(P3014^2+Q3014^2+R3014^2)</f>
        <v>2.85555383240723</v>
      </c>
      <c r="W3014" s="0" t="n">
        <f aca="false">SQRT(S3014^2+T3014^2+U3014^2)</f>
        <v>3.99450316591343</v>
      </c>
      <c r="X3014" s="0" t="n">
        <f aca="false">SQRT(P3014^2+Q3014^2+R3014^2+S3014^2+T3014^2+U3014^2)</f>
        <v>4.91021824690798</v>
      </c>
    </row>
    <row r="3015" customFormat="false" ht="12.8" hidden="false" customHeight="false" outlineLevel="0" collapsed="false">
      <c r="A3015" s="0" t="n">
        <v>0.0002666666667</v>
      </c>
      <c r="B3015" s="0" t="n">
        <v>0.273</v>
      </c>
      <c r="C3015" s="0" t="n">
        <v>5000</v>
      </c>
      <c r="D3015" s="0" t="n">
        <v>0.675</v>
      </c>
      <c r="E3015" s="0" t="n">
        <v>66</v>
      </c>
      <c r="F3015" s="0" t="n">
        <v>3.666666667</v>
      </c>
      <c r="G3015" s="0" t="n">
        <v>8402.43848</v>
      </c>
      <c r="H3015" s="0" t="n">
        <v>0.35826</v>
      </c>
      <c r="I3015" s="0" t="n">
        <v>313.7583</v>
      </c>
      <c r="J3015" s="0" t="n">
        <v>15.56</v>
      </c>
      <c r="K3015" s="0" t="n">
        <v>0.0541</v>
      </c>
      <c r="L3015" s="0" t="n">
        <v>0.3904</v>
      </c>
      <c r="M3015" s="0" t="n">
        <v>30.1487</v>
      </c>
      <c r="N3015" s="0" t="n">
        <v>0.3904</v>
      </c>
      <c r="O3015" s="0" t="n">
        <v>15.56</v>
      </c>
      <c r="P3015" s="0" t="n">
        <f aca="false">LN(G3015/4200)</f>
        <v>0.693437433670531</v>
      </c>
      <c r="Q3015" s="0" t="n">
        <f aca="false">LN((H3015*3600)/13250)</f>
        <v>-2.32956000616535</v>
      </c>
      <c r="R3015" s="0" t="n">
        <f aca="false">LN(I3015/70.1)</f>
        <v>1.49870015023881</v>
      </c>
      <c r="S3015" s="0" t="n">
        <f aca="false">LN((K3015*3600)/10500)</f>
        <v>-3.98736250483111</v>
      </c>
      <c r="T3015" s="0" t="n">
        <f aca="false">LN(L3015/0.45)</f>
        <v>-0.142075728225428</v>
      </c>
      <c r="U3015" s="0" t="n">
        <f aca="false">LN(N3015/0.45)</f>
        <v>-0.142075728225428</v>
      </c>
      <c r="V3015" s="0" t="n">
        <f aca="false">SQRT(P3015^2+Q3015^2+R3015^2)</f>
        <v>2.85548725037716</v>
      </c>
      <c r="W3015" s="0" t="n">
        <f aca="false">SQRT(S3015^2+T3015^2+U3015^2)</f>
        <v>3.99242166736364</v>
      </c>
      <c r="X3015" s="0" t="n">
        <f aca="false">SQRT(P3015^2+Q3015^2+R3015^2+S3015^2+T3015^2+U3015^2)</f>
        <v>4.90848634581998</v>
      </c>
    </row>
    <row r="3016" customFormat="false" ht="12.8" hidden="false" customHeight="false" outlineLevel="0" collapsed="false">
      <c r="A3016" s="0" t="n">
        <v>0.0004333333333</v>
      </c>
      <c r="B3016" s="0" t="n">
        <v>0.273</v>
      </c>
      <c r="C3016" s="0" t="n">
        <v>5000</v>
      </c>
      <c r="D3016" s="0" t="n">
        <v>0.675</v>
      </c>
      <c r="E3016" s="0" t="n">
        <v>66</v>
      </c>
      <c r="F3016" s="0" t="n">
        <v>3.666666667</v>
      </c>
      <c r="G3016" s="0" t="n">
        <v>8403.96094</v>
      </c>
      <c r="H3016" s="0" t="n">
        <v>0.35688</v>
      </c>
      <c r="I3016" s="0" t="n">
        <v>313.7584</v>
      </c>
      <c r="J3016" s="0" t="n">
        <v>15.56</v>
      </c>
      <c r="K3016" s="0" t="n">
        <v>0.0541</v>
      </c>
      <c r="L3016" s="0" t="n">
        <v>0.3951</v>
      </c>
      <c r="M3016" s="0" t="n">
        <v>30.149</v>
      </c>
      <c r="N3016" s="0" t="n">
        <v>0.3951</v>
      </c>
      <c r="O3016" s="0" t="n">
        <v>15.56</v>
      </c>
      <c r="P3016" s="0" t="n">
        <f aca="false">LN(G3016/4200)</f>
        <v>0.693618609895862</v>
      </c>
      <c r="Q3016" s="0" t="n">
        <f aca="false">LN((H3016*3600)/13250)</f>
        <v>-2.3334193951323</v>
      </c>
      <c r="R3016" s="0" t="n">
        <f aca="false">LN(I3016/70.1)</f>
        <v>1.49870046895543</v>
      </c>
      <c r="S3016" s="0" t="n">
        <f aca="false">LN((K3016*3600)/10500)</f>
        <v>-3.98736250483111</v>
      </c>
      <c r="T3016" s="0" t="n">
        <f aca="false">LN(L3016/0.45)</f>
        <v>-0.13010868534702</v>
      </c>
      <c r="U3016" s="0" t="n">
        <f aca="false">LN(N3016/0.45)</f>
        <v>-0.13010868534702</v>
      </c>
      <c r="V3016" s="0" t="n">
        <f aca="false">SQRT(P3016^2+Q3016^2+R3016^2)</f>
        <v>2.85868080506038</v>
      </c>
      <c r="W3016" s="0" t="n">
        <f aca="false">SQRT(S3016^2+T3016^2+U3016^2)</f>
        <v>3.99160572764126</v>
      </c>
      <c r="X3016" s="0" t="n">
        <f aca="false">SQRT(P3016^2+Q3016^2+R3016^2+S3016^2+T3016^2+U3016^2)</f>
        <v>4.90968147950141</v>
      </c>
    </row>
    <row r="3017" customFormat="false" ht="12.8" hidden="false" customHeight="false" outlineLevel="0" collapsed="false">
      <c r="A3017" s="0" t="n">
        <v>0.0006</v>
      </c>
      <c r="B3017" s="0" t="n">
        <v>0.273</v>
      </c>
      <c r="C3017" s="0" t="n">
        <v>5000</v>
      </c>
      <c r="D3017" s="0" t="n">
        <v>0.675</v>
      </c>
      <c r="E3017" s="0" t="n">
        <v>66</v>
      </c>
      <c r="F3017" s="0" t="n">
        <v>3.666666667</v>
      </c>
      <c r="G3017" s="0" t="n">
        <v>8406.82617</v>
      </c>
      <c r="H3017" s="0" t="n">
        <v>0.35688</v>
      </c>
      <c r="I3017" s="0" t="n">
        <v>313.7584</v>
      </c>
      <c r="J3017" s="0" t="n">
        <v>15.56</v>
      </c>
      <c r="K3017" s="0" t="n">
        <v>0.0541</v>
      </c>
      <c r="L3017" s="0" t="n">
        <v>0.3982</v>
      </c>
      <c r="M3017" s="0" t="n">
        <v>30.1474</v>
      </c>
      <c r="N3017" s="0" t="n">
        <v>0.3982</v>
      </c>
      <c r="O3017" s="0" t="n">
        <v>15.56</v>
      </c>
      <c r="P3017" s="0" t="n">
        <f aca="false">LN(G3017/4200)</f>
        <v>0.693959489833131</v>
      </c>
      <c r="Q3017" s="0" t="n">
        <f aca="false">LN((H3017*3600)/13250)</f>
        <v>-2.3334193951323</v>
      </c>
      <c r="R3017" s="0" t="n">
        <f aca="false">LN(I3017/70.1)</f>
        <v>1.49870046895543</v>
      </c>
      <c r="S3017" s="0" t="n">
        <f aca="false">LN((K3017*3600)/10500)</f>
        <v>-3.98736250483111</v>
      </c>
      <c r="T3017" s="0" t="n">
        <f aca="false">LN(L3017/0.45)</f>
        <v>-0.12229319113427</v>
      </c>
      <c r="U3017" s="0" t="n">
        <f aca="false">LN(N3017/0.45)</f>
        <v>-0.12229319113427</v>
      </c>
      <c r="V3017" s="0" t="n">
        <f aca="false">SQRT(P3017^2+Q3017^2+R3017^2)</f>
        <v>2.85876353389997</v>
      </c>
      <c r="W3017" s="0" t="n">
        <f aca="false">SQRT(S3017^2+T3017^2+U3017^2)</f>
        <v>3.99111149858391</v>
      </c>
      <c r="X3017" s="0" t="n">
        <f aca="false">SQRT(P3017^2+Q3017^2+R3017^2+S3017^2+T3017^2+U3017^2)</f>
        <v>4.90932784980642</v>
      </c>
    </row>
    <row r="3018" customFormat="false" ht="12.8" hidden="false" customHeight="false" outlineLevel="0" collapsed="false">
      <c r="A3018" s="0" t="n">
        <v>0.0001</v>
      </c>
      <c r="B3018" s="0" t="n">
        <v>0.311</v>
      </c>
      <c r="C3018" s="0" t="n">
        <v>5000</v>
      </c>
      <c r="D3018" s="0" t="n">
        <v>0.675</v>
      </c>
      <c r="E3018" s="0" t="n">
        <v>66</v>
      </c>
      <c r="F3018" s="0" t="n">
        <v>3.666666667</v>
      </c>
      <c r="G3018" s="0" t="n">
        <v>8382.08398</v>
      </c>
      <c r="H3018" s="0" t="n">
        <v>0.35965</v>
      </c>
      <c r="I3018" s="0" t="n">
        <v>312.869</v>
      </c>
      <c r="J3018" s="0" t="n">
        <v>15.56</v>
      </c>
      <c r="K3018" s="0" t="n">
        <v>0.0541</v>
      </c>
      <c r="L3018" s="0" t="n">
        <v>0.3801</v>
      </c>
      <c r="M3018" s="0" t="n">
        <v>29.8638</v>
      </c>
      <c r="N3018" s="0" t="n">
        <v>0.3801</v>
      </c>
      <c r="O3018" s="0" t="n">
        <v>15.56</v>
      </c>
      <c r="P3018" s="0" t="n">
        <f aca="false">LN(G3018/4200)</f>
        <v>0.691012043251889</v>
      </c>
      <c r="Q3018" s="0" t="n">
        <f aca="false">LN((H3018*3600)/13250)</f>
        <v>-2.32568764963894</v>
      </c>
      <c r="R3018" s="0" t="n">
        <f aca="false">LN(I3018/70.1)</f>
        <v>1.4958617785399</v>
      </c>
      <c r="S3018" s="0" t="n">
        <f aca="false">LN((K3018*3600)/10500)</f>
        <v>-3.98736250483111</v>
      </c>
      <c r="T3018" s="0" t="n">
        <f aca="false">LN(L3018/0.45)</f>
        <v>-0.168813206769162</v>
      </c>
      <c r="U3018" s="0" t="n">
        <f aca="false">LN(N3018/0.45)</f>
        <v>-0.168813206769162</v>
      </c>
      <c r="V3018" s="0" t="n">
        <f aca="false">SQRT(P3018^2+Q3018^2+R3018^2)</f>
        <v>2.85024966416958</v>
      </c>
      <c r="W3018" s="0" t="n">
        <f aca="false">SQRT(S3018^2+T3018^2+U3018^2)</f>
        <v>3.99450316591343</v>
      </c>
      <c r="X3018" s="0" t="n">
        <f aca="false">SQRT(P3018^2+Q3018^2+R3018^2+S3018^2+T3018^2+U3018^2)</f>
        <v>4.90713548728698</v>
      </c>
    </row>
    <row r="3019" customFormat="false" ht="12.8" hidden="false" customHeight="false" outlineLevel="0" collapsed="false">
      <c r="A3019" s="0" t="n">
        <v>0.0002666666667</v>
      </c>
      <c r="B3019" s="0" t="n">
        <v>0.311</v>
      </c>
      <c r="C3019" s="0" t="n">
        <v>5000</v>
      </c>
      <c r="D3019" s="0" t="n">
        <v>0.675</v>
      </c>
      <c r="E3019" s="0" t="n">
        <v>66</v>
      </c>
      <c r="F3019" s="0" t="n">
        <v>3.666666667</v>
      </c>
      <c r="G3019" s="0" t="n">
        <v>8386.39355</v>
      </c>
      <c r="H3019" s="0" t="n">
        <v>0.35826</v>
      </c>
      <c r="I3019" s="0" t="n">
        <v>312.869</v>
      </c>
      <c r="J3019" s="0" t="n">
        <v>15.56</v>
      </c>
      <c r="K3019" s="0" t="n">
        <v>0.0541</v>
      </c>
      <c r="L3019" s="0" t="n">
        <v>0.3904</v>
      </c>
      <c r="M3019" s="0" t="n">
        <v>29.8615</v>
      </c>
      <c r="N3019" s="0" t="n">
        <v>0.3904</v>
      </c>
      <c r="O3019" s="0" t="n">
        <v>15.56</v>
      </c>
      <c r="P3019" s="0" t="n">
        <f aca="false">LN(G3019/4200)</f>
        <v>0.691526051764251</v>
      </c>
      <c r="Q3019" s="0" t="n">
        <f aca="false">LN((H3019*3600)/13250)</f>
        <v>-2.32956000616535</v>
      </c>
      <c r="R3019" s="0" t="n">
        <f aca="false">LN(I3019/70.1)</f>
        <v>1.4958617785399</v>
      </c>
      <c r="S3019" s="0" t="n">
        <f aca="false">LN((K3019*3600)/10500)</f>
        <v>-3.98736250483111</v>
      </c>
      <c r="T3019" s="0" t="n">
        <f aca="false">LN(L3019/0.45)</f>
        <v>-0.142075728225428</v>
      </c>
      <c r="U3019" s="0" t="n">
        <f aca="false">LN(N3019/0.45)</f>
        <v>-0.142075728225428</v>
      </c>
      <c r="V3019" s="0" t="n">
        <f aca="false">SQRT(P3019^2+Q3019^2+R3019^2)</f>
        <v>2.85353474888432</v>
      </c>
      <c r="W3019" s="0" t="n">
        <f aca="false">SQRT(S3019^2+T3019^2+U3019^2)</f>
        <v>3.99242166736364</v>
      </c>
      <c r="X3019" s="0" t="n">
        <f aca="false">SQRT(P3019^2+Q3019^2+R3019^2+S3019^2+T3019^2+U3019^2)</f>
        <v>4.90735074486478</v>
      </c>
    </row>
    <row r="3020" customFormat="false" ht="12.8" hidden="false" customHeight="false" outlineLevel="0" collapsed="false">
      <c r="A3020" s="0" t="n">
        <v>0.0004333333333</v>
      </c>
      <c r="B3020" s="0" t="n">
        <v>0.311</v>
      </c>
      <c r="C3020" s="0" t="n">
        <v>5000</v>
      </c>
      <c r="D3020" s="0" t="n">
        <v>0.675</v>
      </c>
      <c r="E3020" s="0" t="n">
        <v>66</v>
      </c>
      <c r="F3020" s="0" t="n">
        <v>3.666666667</v>
      </c>
      <c r="G3020" s="0" t="n">
        <v>8386.58984</v>
      </c>
      <c r="H3020" s="0" t="n">
        <v>0.35826</v>
      </c>
      <c r="I3020" s="0" t="n">
        <v>312.869</v>
      </c>
      <c r="J3020" s="0" t="n">
        <v>15.56</v>
      </c>
      <c r="K3020" s="0" t="n">
        <v>0.0541</v>
      </c>
      <c r="L3020" s="0" t="n">
        <v>0.3951</v>
      </c>
      <c r="M3020" s="0" t="n">
        <v>29.8619</v>
      </c>
      <c r="N3020" s="0" t="n">
        <v>0.3951</v>
      </c>
      <c r="O3020" s="0" t="n">
        <v>15.56</v>
      </c>
      <c r="P3020" s="0" t="n">
        <f aca="false">LN(G3020/4200)</f>
        <v>0.691549457260512</v>
      </c>
      <c r="Q3020" s="0" t="n">
        <f aca="false">LN((H3020*3600)/13250)</f>
        <v>-2.32956000616535</v>
      </c>
      <c r="R3020" s="0" t="n">
        <f aca="false">LN(I3020/70.1)</f>
        <v>1.4958617785399</v>
      </c>
      <c r="S3020" s="0" t="n">
        <f aca="false">LN((K3020*3600)/10500)</f>
        <v>-3.98736250483111</v>
      </c>
      <c r="T3020" s="0" t="n">
        <f aca="false">LN(L3020/0.45)</f>
        <v>-0.13010868534702</v>
      </c>
      <c r="U3020" s="0" t="n">
        <f aca="false">LN(N3020/0.45)</f>
        <v>-0.13010868534702</v>
      </c>
      <c r="V3020" s="0" t="n">
        <f aca="false">SQRT(P3020^2+Q3020^2+R3020^2)</f>
        <v>2.85354042106625</v>
      </c>
      <c r="W3020" s="0" t="n">
        <f aca="false">SQRT(S3020^2+T3020^2+U3020^2)</f>
        <v>3.99160572764126</v>
      </c>
      <c r="X3020" s="0" t="n">
        <f aca="false">SQRT(P3020^2+Q3020^2+R3020^2+S3020^2+T3020^2+U3020^2)</f>
        <v>4.90669025103455</v>
      </c>
    </row>
    <row r="3021" customFormat="false" ht="12.8" hidden="false" customHeight="false" outlineLevel="0" collapsed="false">
      <c r="A3021" s="0" t="n">
        <v>0.0006</v>
      </c>
      <c r="B3021" s="0" t="n">
        <v>0.311</v>
      </c>
      <c r="C3021" s="0" t="n">
        <v>5000</v>
      </c>
      <c r="D3021" s="0" t="n">
        <v>0.675</v>
      </c>
      <c r="E3021" s="0" t="n">
        <v>66</v>
      </c>
      <c r="F3021" s="0" t="n">
        <v>3.666666667</v>
      </c>
      <c r="G3021" s="0" t="n">
        <v>8386.5918</v>
      </c>
      <c r="H3021" s="0" t="n">
        <v>0.35826</v>
      </c>
      <c r="I3021" s="0" t="n">
        <v>312.869</v>
      </c>
      <c r="J3021" s="0" t="n">
        <v>15.56</v>
      </c>
      <c r="K3021" s="0" t="n">
        <v>0.0541</v>
      </c>
      <c r="L3021" s="0" t="n">
        <v>0.3982</v>
      </c>
      <c r="M3021" s="0" t="n">
        <v>29.8654</v>
      </c>
      <c r="N3021" s="0" t="n">
        <v>0.3982</v>
      </c>
      <c r="O3021" s="0" t="n">
        <v>15.56</v>
      </c>
      <c r="P3021" s="0" t="n">
        <f aca="false">LN(G3021/4200)</f>
        <v>0.691549690966918</v>
      </c>
      <c r="Q3021" s="0" t="n">
        <f aca="false">LN((H3021*3600)/13250)</f>
        <v>-2.32956000616535</v>
      </c>
      <c r="R3021" s="0" t="n">
        <f aca="false">LN(I3021/70.1)</f>
        <v>1.4958617785399</v>
      </c>
      <c r="S3021" s="0" t="n">
        <f aca="false">LN((K3021*3600)/10500)</f>
        <v>-3.98736250483111</v>
      </c>
      <c r="T3021" s="0" t="n">
        <f aca="false">LN(L3021/0.45)</f>
        <v>-0.12229319113427</v>
      </c>
      <c r="U3021" s="0" t="n">
        <f aca="false">LN(N3021/0.45)</f>
        <v>-0.12229319113427</v>
      </c>
      <c r="V3021" s="0" t="n">
        <f aca="false">SQRT(P3021^2+Q3021^2+R3021^2)</f>
        <v>2.85354047770451</v>
      </c>
      <c r="W3021" s="0" t="n">
        <f aca="false">SQRT(S3021^2+T3021^2+U3021^2)</f>
        <v>3.99111149858391</v>
      </c>
      <c r="X3021" s="0" t="n">
        <f aca="false">SQRT(P3021^2+Q3021^2+R3021^2+S3021^2+T3021^2+U3021^2)</f>
        <v>4.90628823572635</v>
      </c>
    </row>
    <row r="3022" customFormat="false" ht="12.8" hidden="false" customHeight="false" outlineLevel="0" collapsed="false">
      <c r="A3022" s="0" t="n">
        <v>0.0001</v>
      </c>
      <c r="B3022" s="0" t="n">
        <v>0.349</v>
      </c>
      <c r="C3022" s="0" t="n">
        <v>5000</v>
      </c>
      <c r="D3022" s="0" t="n">
        <v>0.675</v>
      </c>
      <c r="E3022" s="0" t="n">
        <v>66</v>
      </c>
      <c r="F3022" s="0" t="n">
        <v>3.666666667</v>
      </c>
      <c r="G3022" s="0" t="n">
        <v>8362.32031</v>
      </c>
      <c r="H3022" s="0" t="n">
        <v>0.35965</v>
      </c>
      <c r="I3022" s="0" t="n">
        <v>311.9285</v>
      </c>
      <c r="J3022" s="0" t="n">
        <v>15.56</v>
      </c>
      <c r="K3022" s="0" t="n">
        <v>0.05549</v>
      </c>
      <c r="L3022" s="0" t="n">
        <v>0.4261</v>
      </c>
      <c r="M3022" s="0" t="n">
        <v>29.5592</v>
      </c>
      <c r="N3022" s="0" t="n">
        <v>0.4261</v>
      </c>
      <c r="O3022" s="0" t="n">
        <v>15.56</v>
      </c>
      <c r="P3022" s="0" t="n">
        <f aca="false">LN(G3022/4200)</f>
        <v>0.68865141234074</v>
      </c>
      <c r="Q3022" s="0" t="n">
        <f aca="false">LN((H3022*3600)/13250)</f>
        <v>-2.32568764963894</v>
      </c>
      <c r="R3022" s="0" t="n">
        <f aca="false">LN(I3022/70.1)</f>
        <v>1.49285120083958</v>
      </c>
      <c r="S3022" s="0" t="n">
        <f aca="false">LN((K3022*3600)/10500)</f>
        <v>-3.96199386634574</v>
      </c>
      <c r="T3022" s="0" t="n">
        <f aca="false">LN(L3022/0.45)</f>
        <v>-0.0545735222584992</v>
      </c>
      <c r="U3022" s="0" t="n">
        <f aca="false">LN(N3022/0.45)</f>
        <v>-0.0545735222584992</v>
      </c>
      <c r="V3022" s="0" t="n">
        <f aca="false">SQRT(P3022^2+Q3022^2+R3022^2)</f>
        <v>2.84809910629005</v>
      </c>
      <c r="W3022" s="0" t="n">
        <f aca="false">SQRT(S3022^2+T3022^2+U3022^2)</f>
        <v>3.96274550477629</v>
      </c>
      <c r="X3022" s="0" t="n">
        <f aca="false">SQRT(P3022^2+Q3022^2+R3022^2+S3022^2+T3022^2+U3022^2)</f>
        <v>4.88006357078213</v>
      </c>
    </row>
    <row r="3023" customFormat="false" ht="12.8" hidden="false" customHeight="false" outlineLevel="0" collapsed="false">
      <c r="A3023" s="0" t="n">
        <v>0.0002666666667</v>
      </c>
      <c r="B3023" s="0" t="n">
        <v>0.349</v>
      </c>
      <c r="C3023" s="0" t="n">
        <v>5000</v>
      </c>
      <c r="D3023" s="0" t="n">
        <v>0.675</v>
      </c>
      <c r="E3023" s="0" t="n">
        <v>66</v>
      </c>
      <c r="F3023" s="0" t="n">
        <v>3.666666667</v>
      </c>
      <c r="G3023" s="0" t="n">
        <v>8364.46582</v>
      </c>
      <c r="H3023" s="0" t="n">
        <v>0.35965</v>
      </c>
      <c r="I3023" s="0" t="n">
        <v>311.9284</v>
      </c>
      <c r="J3023" s="0" t="n">
        <v>15.56</v>
      </c>
      <c r="K3023" s="0" t="n">
        <v>0.0541</v>
      </c>
      <c r="L3023" s="0" t="n">
        <v>0.3904</v>
      </c>
      <c r="M3023" s="0" t="n">
        <v>29.5622</v>
      </c>
      <c r="N3023" s="0" t="n">
        <v>0.3904</v>
      </c>
      <c r="O3023" s="0" t="n">
        <v>15.56</v>
      </c>
      <c r="P3023" s="0" t="n">
        <f aca="false">LN(G3023/4200)</f>
        <v>0.688907948174353</v>
      </c>
      <c r="Q3023" s="0" t="n">
        <f aca="false">LN((H3023*3600)/13250)</f>
        <v>-2.32568764963894</v>
      </c>
      <c r="R3023" s="0" t="n">
        <f aca="false">LN(I3023/70.1)</f>
        <v>1.49285088025324</v>
      </c>
      <c r="S3023" s="0" t="n">
        <f aca="false">LN((K3023*3600)/10500)</f>
        <v>-3.98736250483111</v>
      </c>
      <c r="T3023" s="0" t="n">
        <f aca="false">LN(L3023/0.45)</f>
        <v>-0.142075728225428</v>
      </c>
      <c r="U3023" s="0" t="n">
        <f aca="false">LN(N3023/0.45)</f>
        <v>-0.142075728225428</v>
      </c>
      <c r="V3023" s="0" t="n">
        <f aca="false">SQRT(P3023^2+Q3023^2+R3023^2)</f>
        <v>2.84816097779142</v>
      </c>
      <c r="W3023" s="0" t="n">
        <f aca="false">SQRT(S3023^2+T3023^2+U3023^2)</f>
        <v>3.99242166736364</v>
      </c>
      <c r="X3023" s="0" t="n">
        <f aca="false">SQRT(P3023^2+Q3023^2+R3023^2+S3023^2+T3023^2+U3023^2)</f>
        <v>4.90422794387133</v>
      </c>
    </row>
    <row r="3024" customFormat="false" ht="12.8" hidden="false" customHeight="false" outlineLevel="0" collapsed="false">
      <c r="A3024" s="0" t="n">
        <v>0.0004333333333</v>
      </c>
      <c r="B3024" s="0" t="n">
        <v>0.349</v>
      </c>
      <c r="C3024" s="0" t="n">
        <v>5000</v>
      </c>
      <c r="D3024" s="0" t="n">
        <v>0.675</v>
      </c>
      <c r="E3024" s="0" t="n">
        <v>66</v>
      </c>
      <c r="F3024" s="0" t="n">
        <v>3.666666667</v>
      </c>
      <c r="G3024" s="0" t="n">
        <v>8362.99414</v>
      </c>
      <c r="H3024" s="0" t="n">
        <v>0.35965</v>
      </c>
      <c r="I3024" s="0" t="n">
        <v>311.9286</v>
      </c>
      <c r="J3024" s="0" t="n">
        <v>15.56</v>
      </c>
      <c r="K3024" s="0" t="n">
        <v>0.0541</v>
      </c>
      <c r="L3024" s="0" t="n">
        <v>0.3951</v>
      </c>
      <c r="M3024" s="0" t="n">
        <v>29.5577</v>
      </c>
      <c r="N3024" s="0" t="n">
        <v>0.3951</v>
      </c>
      <c r="O3024" s="0" t="n">
        <v>15.56</v>
      </c>
      <c r="P3024" s="0" t="n">
        <f aca="false">LN(G3024/4200)</f>
        <v>0.688731988404332</v>
      </c>
      <c r="Q3024" s="0" t="n">
        <f aca="false">LN((H3024*3600)/13250)</f>
        <v>-2.32568764963894</v>
      </c>
      <c r="R3024" s="0" t="n">
        <f aca="false">LN(I3024/70.1)</f>
        <v>1.49285152142582</v>
      </c>
      <c r="S3024" s="0" t="n">
        <f aca="false">LN((K3024*3600)/10500)</f>
        <v>-3.98736250483111</v>
      </c>
      <c r="T3024" s="0" t="n">
        <f aca="false">LN(L3024/0.45)</f>
        <v>-0.13010868534702</v>
      </c>
      <c r="U3024" s="0" t="n">
        <f aca="false">LN(N3024/0.45)</f>
        <v>-0.13010868534702</v>
      </c>
      <c r="V3024" s="0" t="n">
        <f aca="false">SQRT(P3024^2+Q3024^2+R3024^2)</f>
        <v>2.84811875815561</v>
      </c>
      <c r="W3024" s="0" t="n">
        <f aca="false">SQRT(S3024^2+T3024^2+U3024^2)</f>
        <v>3.99160572764126</v>
      </c>
      <c r="X3024" s="0" t="n">
        <f aca="false">SQRT(P3024^2+Q3024^2+R3024^2+S3024^2+T3024^2+U3024^2)</f>
        <v>4.90353920607314</v>
      </c>
    </row>
    <row r="3025" customFormat="false" ht="12.8" hidden="false" customHeight="false" outlineLevel="0" collapsed="false">
      <c r="A3025" s="0" t="n">
        <v>0.0006</v>
      </c>
      <c r="B3025" s="0" t="n">
        <v>0.349</v>
      </c>
      <c r="C3025" s="0" t="n">
        <v>5000</v>
      </c>
      <c r="D3025" s="0" t="n">
        <v>0.675</v>
      </c>
      <c r="E3025" s="0" t="n">
        <v>66</v>
      </c>
      <c r="F3025" s="0" t="n">
        <v>3.666666667</v>
      </c>
      <c r="G3025" s="0" t="n">
        <v>8362.98633</v>
      </c>
      <c r="H3025" s="0" t="n">
        <v>0.35965</v>
      </c>
      <c r="I3025" s="0" t="n">
        <v>311.9284</v>
      </c>
      <c r="J3025" s="0" t="n">
        <v>15.56</v>
      </c>
      <c r="K3025" s="0" t="n">
        <v>0.0541</v>
      </c>
      <c r="L3025" s="0" t="n">
        <v>0.3982</v>
      </c>
      <c r="M3025" s="0" t="n">
        <v>29.5614</v>
      </c>
      <c r="N3025" s="0" t="n">
        <v>0.3982</v>
      </c>
      <c r="O3025" s="0" t="n">
        <v>15.56</v>
      </c>
      <c r="P3025" s="0" t="n">
        <f aca="false">LN(G3025/4200)</f>
        <v>0.688731054527838</v>
      </c>
      <c r="Q3025" s="0" t="n">
        <f aca="false">LN((H3025*3600)/13250)</f>
        <v>-2.32568764963894</v>
      </c>
      <c r="R3025" s="0" t="n">
        <f aca="false">LN(I3025/70.1)</f>
        <v>1.49285088025324</v>
      </c>
      <c r="S3025" s="0" t="n">
        <f aca="false">LN((K3025*3600)/10500)</f>
        <v>-3.98736250483111</v>
      </c>
      <c r="T3025" s="0" t="n">
        <f aca="false">LN(L3025/0.45)</f>
        <v>-0.12229319113427</v>
      </c>
      <c r="U3025" s="0" t="n">
        <f aca="false">LN(N3025/0.45)</f>
        <v>-0.12229319113427</v>
      </c>
      <c r="V3025" s="0" t="n">
        <f aca="false">SQRT(P3025^2+Q3025^2+R3025^2)</f>
        <v>2.84811819625292</v>
      </c>
      <c r="W3025" s="0" t="n">
        <f aca="false">SQRT(S3025^2+T3025^2+U3025^2)</f>
        <v>3.99111149858391</v>
      </c>
      <c r="X3025" s="0" t="n">
        <f aca="false">SQRT(P3025^2+Q3025^2+R3025^2+S3025^2+T3025^2+U3025^2)</f>
        <v>4.90313657304747</v>
      </c>
    </row>
    <row r="3026" customFormat="false" ht="12.8" hidden="false" customHeight="false" outlineLevel="0" collapsed="false">
      <c r="A3026" s="0" t="n">
        <v>0.0001</v>
      </c>
      <c r="B3026" s="0" t="n">
        <v>0.235</v>
      </c>
      <c r="C3026" s="0" t="n">
        <v>8333.333333</v>
      </c>
      <c r="D3026" s="0" t="n">
        <v>0.675</v>
      </c>
      <c r="E3026" s="0" t="n">
        <v>66</v>
      </c>
      <c r="F3026" s="0" t="n">
        <v>3.666666667</v>
      </c>
      <c r="G3026" s="0" t="n">
        <v>8143.9585</v>
      </c>
      <c r="H3026" s="0" t="n">
        <v>0.37354</v>
      </c>
      <c r="I3026" s="0" t="n">
        <v>302.6376</v>
      </c>
      <c r="J3026" s="0" t="n">
        <v>15.56</v>
      </c>
      <c r="K3026" s="0" t="n">
        <v>0.06104</v>
      </c>
      <c r="L3026" s="0" t="n">
        <v>0.6577</v>
      </c>
      <c r="M3026" s="0" t="n">
        <v>26.6461</v>
      </c>
      <c r="N3026" s="0" t="n">
        <v>0.6577</v>
      </c>
      <c r="O3026" s="0" t="n">
        <v>15.56</v>
      </c>
      <c r="P3026" s="0" t="n">
        <f aca="false">LN(G3026/4200)</f>
        <v>0.662191838729829</v>
      </c>
      <c r="Q3026" s="0" t="n">
        <f aca="false">LN((H3026*3600)/13250)</f>
        <v>-2.28779389206684</v>
      </c>
      <c r="R3026" s="0" t="n">
        <f aca="false">LN(I3026/70.1)</f>
        <v>1.46261325603867</v>
      </c>
      <c r="S3026" s="0" t="n">
        <f aca="false">LN((K3026*3600)/10500)</f>
        <v>-3.86666730370735</v>
      </c>
      <c r="T3026" s="0" t="n">
        <f aca="false">LN(L3026/0.45)</f>
        <v>0.37950131754294</v>
      </c>
      <c r="U3026" s="0" t="n">
        <f aca="false">LN(N3026/0.45)</f>
        <v>0.37950131754294</v>
      </c>
      <c r="V3026" s="0" t="n">
        <f aca="false">SQRT(P3026^2+Q3026^2+R3026^2)</f>
        <v>2.79494838245696</v>
      </c>
      <c r="W3026" s="0" t="n">
        <f aca="false">SQRT(S3026^2+T3026^2+U3026^2)</f>
        <v>3.90373648413839</v>
      </c>
      <c r="X3026" s="0" t="n">
        <f aca="false">SQRT(P3026^2+Q3026^2+R3026^2+S3026^2+T3026^2+U3026^2)</f>
        <v>4.80113476151127</v>
      </c>
    </row>
    <row r="3027" customFormat="false" ht="12.8" hidden="false" customHeight="false" outlineLevel="0" collapsed="false">
      <c r="A3027" s="0" t="n">
        <v>0.0002666666667</v>
      </c>
      <c r="B3027" s="0" t="n">
        <v>0.235</v>
      </c>
      <c r="C3027" s="0" t="n">
        <v>8333.333333</v>
      </c>
      <c r="D3027" s="0" t="n">
        <v>0.675</v>
      </c>
      <c r="E3027" s="0" t="n">
        <v>66</v>
      </c>
      <c r="F3027" s="0" t="n">
        <v>3.666666667</v>
      </c>
      <c r="G3027" s="0" t="n">
        <v>8146.19629</v>
      </c>
      <c r="H3027" s="0" t="n">
        <v>0.37354</v>
      </c>
      <c r="I3027" s="0" t="n">
        <v>302.6376</v>
      </c>
      <c r="J3027" s="0" t="n">
        <v>15.56</v>
      </c>
      <c r="K3027" s="0" t="n">
        <v>0.05965</v>
      </c>
      <c r="L3027" s="0" t="n">
        <v>0.6164</v>
      </c>
      <c r="M3027" s="0" t="n">
        <v>26.6466</v>
      </c>
      <c r="N3027" s="0" t="n">
        <v>0.6164</v>
      </c>
      <c r="O3027" s="0" t="n">
        <v>15.56</v>
      </c>
      <c r="P3027" s="0" t="n">
        <f aca="false">LN(G3027/4200)</f>
        <v>0.662466580135657</v>
      </c>
      <c r="Q3027" s="0" t="n">
        <f aca="false">LN((H3027*3600)/13250)</f>
        <v>-2.28779389206684</v>
      </c>
      <c r="R3027" s="0" t="n">
        <f aca="false">LN(I3027/70.1)</f>
        <v>1.46261325603867</v>
      </c>
      <c r="S3027" s="0" t="n">
        <f aca="false">LN((K3027*3600)/10500)</f>
        <v>-3.88970254213963</v>
      </c>
      <c r="T3027" s="0" t="n">
        <f aca="false">LN(L3027/0.45)</f>
        <v>0.314648520681595</v>
      </c>
      <c r="U3027" s="0" t="n">
        <f aca="false">LN(N3027/0.45)</f>
        <v>0.314648520681595</v>
      </c>
      <c r="V3027" s="0" t="n">
        <f aca="false">SQRT(P3027^2+Q3027^2+R3027^2)</f>
        <v>2.79501348818123</v>
      </c>
      <c r="W3027" s="0" t="n">
        <f aca="false">SQRT(S3027^2+T3027^2+U3027^2)</f>
        <v>3.91507257269411</v>
      </c>
      <c r="X3027" s="0" t="n">
        <f aca="false">SQRT(P3027^2+Q3027^2+R3027^2+S3027^2+T3027^2+U3027^2)</f>
        <v>4.81039433399973</v>
      </c>
    </row>
    <row r="3028" customFormat="false" ht="12.8" hidden="false" customHeight="false" outlineLevel="0" collapsed="false">
      <c r="A3028" s="0" t="n">
        <v>0.0004333333333</v>
      </c>
      <c r="B3028" s="0" t="n">
        <v>0.235</v>
      </c>
      <c r="C3028" s="0" t="n">
        <v>8333.333333</v>
      </c>
      <c r="D3028" s="0" t="n">
        <v>0.675</v>
      </c>
      <c r="E3028" s="0" t="n">
        <v>66</v>
      </c>
      <c r="F3028" s="0" t="n">
        <v>3.666666667</v>
      </c>
      <c r="G3028" s="0" t="n">
        <v>8144.8252</v>
      </c>
      <c r="H3028" s="0" t="n">
        <v>0.37354</v>
      </c>
      <c r="I3028" s="0" t="n">
        <v>302.6376</v>
      </c>
      <c r="J3028" s="0" t="n">
        <v>15.56</v>
      </c>
      <c r="K3028" s="0" t="n">
        <v>0.05965</v>
      </c>
      <c r="L3028" s="0" t="n">
        <v>0.628</v>
      </c>
      <c r="M3028" s="0" t="n">
        <v>26.6453</v>
      </c>
      <c r="N3028" s="0" t="n">
        <v>0.628</v>
      </c>
      <c r="O3028" s="0" t="n">
        <v>15.56</v>
      </c>
      <c r="P3028" s="0" t="n">
        <f aca="false">LN(G3028/4200)</f>
        <v>0.662298255515365</v>
      </c>
      <c r="Q3028" s="0" t="n">
        <f aca="false">LN((H3028*3600)/13250)</f>
        <v>-2.28779389206684</v>
      </c>
      <c r="R3028" s="0" t="n">
        <f aca="false">LN(I3028/70.1)</f>
        <v>1.46261325603867</v>
      </c>
      <c r="S3028" s="0" t="n">
        <f aca="false">LN((K3028*3600)/10500)</f>
        <v>-3.88970254213963</v>
      </c>
      <c r="T3028" s="0" t="n">
        <f aca="false">LN(L3028/0.45)</f>
        <v>0.333292583703833</v>
      </c>
      <c r="U3028" s="0" t="n">
        <f aca="false">LN(N3028/0.45)</f>
        <v>0.333292583703833</v>
      </c>
      <c r="V3028" s="0" t="n">
        <f aca="false">SQRT(P3028^2+Q3028^2+R3028^2)</f>
        <v>2.79497359711627</v>
      </c>
      <c r="W3028" s="0" t="n">
        <f aca="false">SQRT(S3028^2+T3028^2+U3028^2)</f>
        <v>3.91815693394629</v>
      </c>
      <c r="X3028" s="0" t="n">
        <f aca="false">SQRT(P3028^2+Q3028^2+R3028^2+S3028^2+T3028^2+U3028^2)</f>
        <v>4.81288179447704</v>
      </c>
    </row>
    <row r="3029" customFormat="false" ht="12.8" hidden="false" customHeight="false" outlineLevel="0" collapsed="false">
      <c r="A3029" s="0" t="n">
        <v>0.0006</v>
      </c>
      <c r="B3029" s="0" t="n">
        <v>0.235</v>
      </c>
      <c r="C3029" s="0" t="n">
        <v>8333.333333</v>
      </c>
      <c r="D3029" s="0" t="n">
        <v>0.675</v>
      </c>
      <c r="E3029" s="0" t="n">
        <v>66</v>
      </c>
      <c r="F3029" s="0" t="n">
        <v>3.666666667</v>
      </c>
      <c r="G3029" s="0" t="n">
        <v>8144.1377</v>
      </c>
      <c r="H3029" s="0" t="n">
        <v>0.37354</v>
      </c>
      <c r="I3029" s="0" t="n">
        <v>302.6376</v>
      </c>
      <c r="J3029" s="0" t="n">
        <v>15.56</v>
      </c>
      <c r="K3029" s="0" t="n">
        <v>0.05965</v>
      </c>
      <c r="L3029" s="0" t="n">
        <v>0.6358</v>
      </c>
      <c r="M3029" s="0" t="n">
        <v>26.6466</v>
      </c>
      <c r="N3029" s="0" t="n">
        <v>0.6358</v>
      </c>
      <c r="O3029" s="0" t="n">
        <v>15.56</v>
      </c>
      <c r="P3029" s="0" t="n">
        <f aca="false">LN(G3029/4200)</f>
        <v>0.662213842529145</v>
      </c>
      <c r="Q3029" s="0" t="n">
        <f aca="false">LN((H3029*3600)/13250)</f>
        <v>-2.28779389206684</v>
      </c>
      <c r="R3029" s="0" t="n">
        <f aca="false">LN(I3029/70.1)</f>
        <v>1.46261325603867</v>
      </c>
      <c r="S3029" s="0" t="n">
        <f aca="false">LN((K3029*3600)/10500)</f>
        <v>-3.88970254213963</v>
      </c>
      <c r="T3029" s="0" t="n">
        <f aca="false">LN(L3029/0.45)</f>
        <v>0.345636465712337</v>
      </c>
      <c r="U3029" s="0" t="n">
        <f aca="false">LN(N3029/0.45)</f>
        <v>0.345636465712337</v>
      </c>
      <c r="V3029" s="0" t="n">
        <f aca="false">SQRT(P3029^2+Q3029^2+R3029^2)</f>
        <v>2.79495359577858</v>
      </c>
      <c r="W3029" s="0" t="n">
        <f aca="false">SQRT(S3029^2+T3029^2+U3029^2)</f>
        <v>3.92029526938823</v>
      </c>
      <c r="X3029" s="0" t="n">
        <f aca="false">SQRT(P3029^2+Q3029^2+R3029^2+S3029^2+T3029^2+U3029^2)</f>
        <v>4.81461115789669</v>
      </c>
    </row>
    <row r="3030" customFormat="false" ht="12.8" hidden="false" customHeight="false" outlineLevel="0" collapsed="false">
      <c r="A3030" s="0" t="n">
        <v>0.0001</v>
      </c>
      <c r="B3030" s="0" t="n">
        <v>0.273</v>
      </c>
      <c r="C3030" s="0" t="n">
        <v>8333.333333</v>
      </c>
      <c r="D3030" s="0" t="n">
        <v>0.675</v>
      </c>
      <c r="E3030" s="0" t="n">
        <v>66</v>
      </c>
      <c r="F3030" s="0" t="n">
        <v>3.666666667</v>
      </c>
      <c r="G3030" s="0" t="n">
        <v>8122.6084</v>
      </c>
      <c r="H3030" s="0" t="n">
        <v>0.37493</v>
      </c>
      <c r="I3030" s="0" t="n">
        <v>301.6546</v>
      </c>
      <c r="J3030" s="0" t="n">
        <v>15.56</v>
      </c>
      <c r="K3030" s="0" t="n">
        <v>0.06104</v>
      </c>
      <c r="L3030" s="0" t="n">
        <v>0.6577</v>
      </c>
      <c r="M3030" s="0" t="n">
        <v>26.3288</v>
      </c>
      <c r="N3030" s="0" t="n">
        <v>0.6577</v>
      </c>
      <c r="O3030" s="0" t="n">
        <v>15.56</v>
      </c>
      <c r="P3030" s="0" t="n">
        <f aca="false">LN(G3030/4200)</f>
        <v>0.659566808827557</v>
      </c>
      <c r="Q3030" s="0" t="n">
        <f aca="false">LN((H3030*3600)/13250)</f>
        <v>-2.28407964407295</v>
      </c>
      <c r="R3030" s="0" t="n">
        <f aca="false">LN(I3030/70.1)</f>
        <v>1.45935986019125</v>
      </c>
      <c r="S3030" s="0" t="n">
        <f aca="false">LN((K3030*3600)/10500)</f>
        <v>-3.86666730370735</v>
      </c>
      <c r="T3030" s="0" t="n">
        <f aca="false">LN(L3030/0.45)</f>
        <v>0.37950131754294</v>
      </c>
      <c r="U3030" s="0" t="n">
        <f aca="false">LN(N3030/0.45)</f>
        <v>0.37950131754294</v>
      </c>
      <c r="V3030" s="0" t="n">
        <f aca="false">SQRT(P3030^2+Q3030^2+R3030^2)</f>
        <v>2.78958409038208</v>
      </c>
      <c r="W3030" s="0" t="n">
        <f aca="false">SQRT(S3030^2+T3030^2+U3030^2)</f>
        <v>3.90373648413839</v>
      </c>
      <c r="X3030" s="0" t="n">
        <f aca="false">SQRT(P3030^2+Q3030^2+R3030^2+S3030^2+T3030^2+U3030^2)</f>
        <v>4.79801395734797</v>
      </c>
    </row>
    <row r="3031" customFormat="false" ht="12.8" hidden="false" customHeight="false" outlineLevel="0" collapsed="false">
      <c r="A3031" s="0" t="n">
        <v>0.0002666666667</v>
      </c>
      <c r="B3031" s="0" t="n">
        <v>0.273</v>
      </c>
      <c r="C3031" s="0" t="n">
        <v>8333.333333</v>
      </c>
      <c r="D3031" s="0" t="n">
        <v>0.675</v>
      </c>
      <c r="E3031" s="0" t="n">
        <v>66</v>
      </c>
      <c r="F3031" s="0" t="n">
        <v>3.666666667</v>
      </c>
      <c r="G3031" s="0" t="n">
        <v>8123.18604</v>
      </c>
      <c r="H3031" s="0" t="n">
        <v>0.37493</v>
      </c>
      <c r="I3031" s="0" t="n">
        <v>301.6546</v>
      </c>
      <c r="J3031" s="0" t="n">
        <v>15.56</v>
      </c>
      <c r="K3031" s="0" t="n">
        <v>0.06104</v>
      </c>
      <c r="L3031" s="0" t="n">
        <v>0.6867</v>
      </c>
      <c r="M3031" s="0" t="n">
        <v>26.3303</v>
      </c>
      <c r="N3031" s="0" t="n">
        <v>0.6867</v>
      </c>
      <c r="O3031" s="0" t="n">
        <v>15.56</v>
      </c>
      <c r="P3031" s="0" t="n">
        <f aca="false">LN(G3031/4200)</f>
        <v>0.659637921385626</v>
      </c>
      <c r="Q3031" s="0" t="n">
        <f aca="false">LN((H3031*3600)/13250)</f>
        <v>-2.28407964407295</v>
      </c>
      <c r="R3031" s="0" t="n">
        <f aca="false">LN(I3031/70.1)</f>
        <v>1.45935986019125</v>
      </c>
      <c r="S3031" s="0" t="n">
        <f aca="false">LN((K3031*3600)/10500)</f>
        <v>-3.86666730370735</v>
      </c>
      <c r="T3031" s="0" t="n">
        <f aca="false">LN(L3031/0.45)</f>
        <v>0.422649932862265</v>
      </c>
      <c r="U3031" s="0" t="n">
        <f aca="false">LN(N3031/0.45)</f>
        <v>0.422649932862265</v>
      </c>
      <c r="V3031" s="0" t="n">
        <f aca="false">SQRT(P3031^2+Q3031^2+R3031^2)</f>
        <v>2.78960090502849</v>
      </c>
      <c r="W3031" s="0" t="n">
        <f aca="false">SQRT(S3031^2+T3031^2+U3031^2)</f>
        <v>3.91259274255019</v>
      </c>
      <c r="X3031" s="0" t="n">
        <f aca="false">SQRT(P3031^2+Q3031^2+R3031^2+S3031^2+T3031^2+U3031^2)</f>
        <v>4.80523206290729</v>
      </c>
    </row>
    <row r="3032" customFormat="false" ht="12.8" hidden="false" customHeight="false" outlineLevel="0" collapsed="false">
      <c r="A3032" s="0" t="n">
        <v>0.0004333333333</v>
      </c>
      <c r="B3032" s="0" t="n">
        <v>0.273</v>
      </c>
      <c r="C3032" s="0" t="n">
        <v>8333.333333</v>
      </c>
      <c r="D3032" s="0" t="n">
        <v>0.675</v>
      </c>
      <c r="E3032" s="0" t="n">
        <v>66</v>
      </c>
      <c r="F3032" s="0" t="n">
        <v>3.666666667</v>
      </c>
      <c r="G3032" s="0" t="n">
        <v>8121.8291</v>
      </c>
      <c r="H3032" s="0" t="n">
        <v>0.37493</v>
      </c>
      <c r="I3032" s="0" t="n">
        <v>301.6546</v>
      </c>
      <c r="J3032" s="0" t="n">
        <v>15.56</v>
      </c>
      <c r="K3032" s="0" t="n">
        <v>0.05965</v>
      </c>
      <c r="L3032" s="0" t="n">
        <v>0.628</v>
      </c>
      <c r="M3032" s="0" t="n">
        <v>26.3295</v>
      </c>
      <c r="N3032" s="0" t="n">
        <v>0.628</v>
      </c>
      <c r="O3032" s="0" t="n">
        <v>15.56</v>
      </c>
      <c r="P3032" s="0" t="n">
        <f aca="false">LN(G3032/4200)</f>
        <v>0.65947086213804</v>
      </c>
      <c r="Q3032" s="0" t="n">
        <f aca="false">LN((H3032*3600)/13250)</f>
        <v>-2.28407964407295</v>
      </c>
      <c r="R3032" s="0" t="n">
        <f aca="false">LN(I3032/70.1)</f>
        <v>1.45935986019125</v>
      </c>
      <c r="S3032" s="0" t="n">
        <f aca="false">LN((K3032*3600)/10500)</f>
        <v>-3.88970254213963</v>
      </c>
      <c r="T3032" s="0" t="n">
        <f aca="false">LN(L3032/0.45)</f>
        <v>0.333292583703833</v>
      </c>
      <c r="U3032" s="0" t="n">
        <f aca="false">LN(N3032/0.45)</f>
        <v>0.333292583703833</v>
      </c>
      <c r="V3032" s="0" t="n">
        <f aca="false">SQRT(P3032^2+Q3032^2+R3032^2)</f>
        <v>2.78956140638899</v>
      </c>
      <c r="W3032" s="0" t="n">
        <f aca="false">SQRT(S3032^2+T3032^2+U3032^2)</f>
        <v>3.91815693394629</v>
      </c>
      <c r="X3032" s="0" t="n">
        <f aca="false">SQRT(P3032^2+Q3032^2+R3032^2+S3032^2+T3032^2+U3032^2)</f>
        <v>4.80974080372803</v>
      </c>
    </row>
    <row r="3033" customFormat="false" ht="12.8" hidden="false" customHeight="false" outlineLevel="0" collapsed="false">
      <c r="A3033" s="0" t="n">
        <v>0.0006</v>
      </c>
      <c r="B3033" s="0" t="n">
        <v>0.273</v>
      </c>
      <c r="C3033" s="0" t="n">
        <v>8333.333333</v>
      </c>
      <c r="D3033" s="0" t="n">
        <v>0.675</v>
      </c>
      <c r="E3033" s="0" t="n">
        <v>66</v>
      </c>
      <c r="F3033" s="0" t="n">
        <v>3.666666667</v>
      </c>
      <c r="G3033" s="0" t="n">
        <v>8121.1377</v>
      </c>
      <c r="H3033" s="0" t="n">
        <v>0.37493</v>
      </c>
      <c r="I3033" s="0" t="n">
        <v>301.6546</v>
      </c>
      <c r="J3033" s="0" t="n">
        <v>15.56</v>
      </c>
      <c r="K3033" s="0" t="n">
        <v>0.05965</v>
      </c>
      <c r="L3033" s="0" t="n">
        <v>0.6358</v>
      </c>
      <c r="M3033" s="0" t="n">
        <v>26.3311</v>
      </c>
      <c r="N3033" s="0" t="n">
        <v>0.6358</v>
      </c>
      <c r="O3033" s="0" t="n">
        <v>15.56</v>
      </c>
      <c r="P3033" s="0" t="n">
        <f aca="false">LN(G3033/4200)</f>
        <v>0.659385729907096</v>
      </c>
      <c r="Q3033" s="0" t="n">
        <f aca="false">LN((H3033*3600)/13250)</f>
        <v>-2.28407964407295</v>
      </c>
      <c r="R3033" s="0" t="n">
        <f aca="false">LN(I3033/70.1)</f>
        <v>1.45935986019125</v>
      </c>
      <c r="S3033" s="0" t="n">
        <f aca="false">LN((K3033*3600)/10500)</f>
        <v>-3.88970254213963</v>
      </c>
      <c r="T3033" s="0" t="n">
        <f aca="false">LN(L3033/0.45)</f>
        <v>0.345636465712337</v>
      </c>
      <c r="U3033" s="0" t="n">
        <f aca="false">LN(N3033/0.45)</f>
        <v>0.345636465712337</v>
      </c>
      <c r="V3033" s="0" t="n">
        <f aca="false">SQRT(P3033^2+Q3033^2+R3033^2)</f>
        <v>2.78954128179006</v>
      </c>
      <c r="W3033" s="0" t="n">
        <f aca="false">SQRT(S3033^2+T3033^2+U3033^2)</f>
        <v>3.92029526938823</v>
      </c>
      <c r="X3033" s="0" t="n">
        <f aca="false">SQRT(P3033^2+Q3033^2+R3033^2+S3033^2+T3033^2+U3033^2)</f>
        <v>4.81147124713415</v>
      </c>
    </row>
    <row r="3034" customFormat="false" ht="12.8" hidden="false" customHeight="false" outlineLevel="0" collapsed="false">
      <c r="A3034" s="0" t="n">
        <v>0.0001</v>
      </c>
      <c r="B3034" s="0" t="n">
        <v>0.311</v>
      </c>
      <c r="C3034" s="0" t="n">
        <v>8333.333333</v>
      </c>
      <c r="D3034" s="0" t="n">
        <v>0.675</v>
      </c>
      <c r="E3034" s="0" t="n">
        <v>66</v>
      </c>
      <c r="F3034" s="0" t="n">
        <v>3.666666667</v>
      </c>
      <c r="G3034" s="0" t="n">
        <v>8100.7334</v>
      </c>
      <c r="H3034" s="0" t="n">
        <v>0.37632</v>
      </c>
      <c r="I3034" s="0" t="n">
        <v>300.6218</v>
      </c>
      <c r="J3034" s="0" t="n">
        <v>15.56</v>
      </c>
      <c r="K3034" s="0" t="n">
        <v>0.06104</v>
      </c>
      <c r="L3034" s="0" t="n">
        <v>0.6577</v>
      </c>
      <c r="M3034" s="0" t="n">
        <v>25.9864</v>
      </c>
      <c r="N3034" s="0" t="n">
        <v>0.6577</v>
      </c>
      <c r="O3034" s="0" t="n">
        <v>15.56</v>
      </c>
      <c r="P3034" s="0" t="n">
        <f aca="false">LN(G3034/4200)</f>
        <v>0.656870075500158</v>
      </c>
      <c r="Q3034" s="0" t="n">
        <f aca="false">LN((H3034*3600)/13250)</f>
        <v>-2.2803791406821</v>
      </c>
      <c r="R3034" s="0" t="n">
        <f aca="false">LN(I3034/70.1)</f>
        <v>1.45593020227218</v>
      </c>
      <c r="S3034" s="0" t="n">
        <f aca="false">LN((K3034*3600)/10500)</f>
        <v>-3.86666730370735</v>
      </c>
      <c r="T3034" s="0" t="n">
        <f aca="false">LN(L3034/0.45)</f>
        <v>0.37950131754294</v>
      </c>
      <c r="U3034" s="0" t="n">
        <f aca="false">LN(N3034/0.45)</f>
        <v>0.37950131754294</v>
      </c>
      <c r="V3034" s="0" t="n">
        <f aca="false">SQRT(P3034^2+Q3034^2+R3034^2)</f>
        <v>2.78412285562867</v>
      </c>
      <c r="W3034" s="0" t="n">
        <f aca="false">SQRT(S3034^2+T3034^2+U3034^2)</f>
        <v>3.90373648413839</v>
      </c>
      <c r="X3034" s="0" t="n">
        <f aca="false">SQRT(P3034^2+Q3034^2+R3034^2+S3034^2+T3034^2+U3034^2)</f>
        <v>4.79484083289811</v>
      </c>
    </row>
    <row r="3035" customFormat="false" ht="12.8" hidden="false" customHeight="false" outlineLevel="0" collapsed="false">
      <c r="A3035" s="0" t="n">
        <v>0.0002666666667</v>
      </c>
      <c r="B3035" s="0" t="n">
        <v>0.311</v>
      </c>
      <c r="C3035" s="0" t="n">
        <v>8333.333333</v>
      </c>
      <c r="D3035" s="0" t="n">
        <v>0.675</v>
      </c>
      <c r="E3035" s="0" t="n">
        <v>66</v>
      </c>
      <c r="F3035" s="0" t="n">
        <v>3.666666667</v>
      </c>
      <c r="G3035" s="0" t="n">
        <v>8098.52197</v>
      </c>
      <c r="H3035" s="0" t="n">
        <v>0.37632</v>
      </c>
      <c r="I3035" s="0" t="n">
        <v>300.6218</v>
      </c>
      <c r="J3035" s="0" t="n">
        <v>15.56</v>
      </c>
      <c r="K3035" s="0" t="n">
        <v>0.06104</v>
      </c>
      <c r="L3035" s="0" t="n">
        <v>0.6867</v>
      </c>
      <c r="M3035" s="0" t="n">
        <v>25.9886</v>
      </c>
      <c r="N3035" s="0" t="n">
        <v>0.6867</v>
      </c>
      <c r="O3035" s="0" t="n">
        <v>15.56</v>
      </c>
      <c r="P3035" s="0" t="n">
        <f aca="false">LN(G3035/4200)</f>
        <v>0.65659704689937</v>
      </c>
      <c r="Q3035" s="0" t="n">
        <f aca="false">LN((H3035*3600)/13250)</f>
        <v>-2.2803791406821</v>
      </c>
      <c r="R3035" s="0" t="n">
        <f aca="false">LN(I3035/70.1)</f>
        <v>1.45593020227218</v>
      </c>
      <c r="S3035" s="0" t="n">
        <f aca="false">LN((K3035*3600)/10500)</f>
        <v>-3.86666730370735</v>
      </c>
      <c r="T3035" s="0" t="n">
        <f aca="false">LN(L3035/0.45)</f>
        <v>0.422649932862265</v>
      </c>
      <c r="U3035" s="0" t="n">
        <f aca="false">LN(N3035/0.45)</f>
        <v>0.422649932862265</v>
      </c>
      <c r="V3035" s="0" t="n">
        <f aca="false">SQRT(P3035^2+Q3035^2+R3035^2)</f>
        <v>2.78405845145954</v>
      </c>
      <c r="W3035" s="0" t="n">
        <f aca="false">SQRT(S3035^2+T3035^2+U3035^2)</f>
        <v>3.91259274255019</v>
      </c>
      <c r="X3035" s="0" t="n">
        <f aca="false">SQRT(P3035^2+Q3035^2+R3035^2+S3035^2+T3035^2+U3035^2)</f>
        <v>4.80201660036695</v>
      </c>
    </row>
    <row r="3036" customFormat="false" ht="12.8" hidden="false" customHeight="false" outlineLevel="0" collapsed="false">
      <c r="A3036" s="0" t="n">
        <v>0.0004333333333</v>
      </c>
      <c r="B3036" s="0" t="n">
        <v>0.311</v>
      </c>
      <c r="C3036" s="0" t="n">
        <v>8333.333333</v>
      </c>
      <c r="D3036" s="0" t="n">
        <v>0.675</v>
      </c>
      <c r="E3036" s="0" t="n">
        <v>66</v>
      </c>
      <c r="F3036" s="0" t="n">
        <v>3.666666667</v>
      </c>
      <c r="G3036" s="0" t="n">
        <v>8097.1665</v>
      </c>
      <c r="H3036" s="0" t="n">
        <v>0.37632</v>
      </c>
      <c r="I3036" s="0" t="n">
        <v>300.6218</v>
      </c>
      <c r="J3036" s="0" t="n">
        <v>15.56</v>
      </c>
      <c r="K3036" s="0" t="n">
        <v>0.06104</v>
      </c>
      <c r="L3036" s="0" t="n">
        <v>0.7011</v>
      </c>
      <c r="M3036" s="0" t="n">
        <v>25.9882</v>
      </c>
      <c r="N3036" s="0" t="n">
        <v>0.7011</v>
      </c>
      <c r="O3036" s="0" t="n">
        <v>15.56</v>
      </c>
      <c r="P3036" s="0" t="n">
        <f aca="false">LN(G3036/4200)</f>
        <v>0.656429660374781</v>
      </c>
      <c r="Q3036" s="0" t="n">
        <f aca="false">LN((H3036*3600)/13250)</f>
        <v>-2.2803791406821</v>
      </c>
      <c r="R3036" s="0" t="n">
        <f aca="false">LN(I3036/70.1)</f>
        <v>1.45593020227218</v>
      </c>
      <c r="S3036" s="0" t="n">
        <f aca="false">LN((K3036*3600)/10500)</f>
        <v>-3.86666730370735</v>
      </c>
      <c r="T3036" s="0" t="n">
        <f aca="false">LN(L3036/0.45)</f>
        <v>0.443402947448556</v>
      </c>
      <c r="U3036" s="0" t="n">
        <f aca="false">LN(N3036/0.45)</f>
        <v>0.443402947448556</v>
      </c>
      <c r="V3036" s="0" t="n">
        <f aca="false">SQRT(P3036^2+Q3036^2+R3036^2)</f>
        <v>2.784018979491</v>
      </c>
      <c r="W3036" s="0" t="n">
        <f aca="false">SQRT(S3036^2+T3036^2+U3036^2)</f>
        <v>3.91718373135236</v>
      </c>
      <c r="X3036" s="0" t="n">
        <f aca="false">SQRT(P3036^2+Q3036^2+R3036^2+S3036^2+T3036^2+U3036^2)</f>
        <v>4.80573512205341</v>
      </c>
    </row>
    <row r="3037" customFormat="false" ht="12.8" hidden="false" customHeight="false" outlineLevel="0" collapsed="false">
      <c r="A3037" s="0" t="n">
        <v>0.0006</v>
      </c>
      <c r="B3037" s="0" t="n">
        <v>0.311</v>
      </c>
      <c r="C3037" s="0" t="n">
        <v>8333.333333</v>
      </c>
      <c r="D3037" s="0" t="n">
        <v>0.675</v>
      </c>
      <c r="E3037" s="0" t="n">
        <v>66</v>
      </c>
      <c r="F3037" s="0" t="n">
        <v>3.666666667</v>
      </c>
      <c r="G3037" s="0" t="n">
        <v>8096.49707</v>
      </c>
      <c r="H3037" s="0" t="n">
        <v>0.37632</v>
      </c>
      <c r="I3037" s="0" t="n">
        <v>300.6218</v>
      </c>
      <c r="J3037" s="0" t="n">
        <v>15.56</v>
      </c>
      <c r="K3037" s="0" t="n">
        <v>0.05965</v>
      </c>
      <c r="L3037" s="0" t="n">
        <v>0.6358</v>
      </c>
      <c r="M3037" s="0" t="n">
        <v>25.99</v>
      </c>
      <c r="N3037" s="0" t="n">
        <v>0.6358</v>
      </c>
      <c r="O3037" s="0" t="n">
        <v>15.56</v>
      </c>
      <c r="P3037" s="0" t="n">
        <f aca="false">LN(G3037/4200)</f>
        <v>0.656346982357235</v>
      </c>
      <c r="Q3037" s="0" t="n">
        <f aca="false">LN((H3037*3600)/13250)</f>
        <v>-2.2803791406821</v>
      </c>
      <c r="R3037" s="0" t="n">
        <f aca="false">LN(I3037/70.1)</f>
        <v>1.45593020227218</v>
      </c>
      <c r="S3037" s="0" t="n">
        <f aca="false">LN((K3037*3600)/10500)</f>
        <v>-3.88970254213963</v>
      </c>
      <c r="T3037" s="0" t="n">
        <f aca="false">LN(L3037/0.45)</f>
        <v>0.345636465712337</v>
      </c>
      <c r="U3037" s="0" t="n">
        <f aca="false">LN(N3037/0.45)</f>
        <v>0.345636465712337</v>
      </c>
      <c r="V3037" s="0" t="n">
        <f aca="false">SQRT(P3037^2+Q3037^2+R3037^2)</f>
        <v>2.78399948642161</v>
      </c>
      <c r="W3037" s="0" t="n">
        <f aca="false">SQRT(S3037^2+T3037^2+U3037^2)</f>
        <v>3.92029526938823</v>
      </c>
      <c r="X3037" s="0" t="n">
        <f aca="false">SQRT(P3037^2+Q3037^2+R3037^2+S3037^2+T3037^2+U3037^2)</f>
        <v>4.80826040679823</v>
      </c>
    </row>
    <row r="3038" customFormat="false" ht="12.8" hidden="false" customHeight="false" outlineLevel="0" collapsed="false">
      <c r="A3038" s="0" t="n">
        <v>0.0001</v>
      </c>
      <c r="B3038" s="0" t="n">
        <v>0.349</v>
      </c>
      <c r="C3038" s="0" t="n">
        <v>8333.333333</v>
      </c>
      <c r="D3038" s="0" t="n">
        <v>0.675</v>
      </c>
      <c r="E3038" s="0" t="n">
        <v>66</v>
      </c>
      <c r="F3038" s="0" t="n">
        <v>3.666666667</v>
      </c>
      <c r="G3038" s="0" t="n">
        <v>8075.49121</v>
      </c>
      <c r="H3038" s="0" t="n">
        <v>0.37771</v>
      </c>
      <c r="I3038" s="0" t="n">
        <v>299.535</v>
      </c>
      <c r="J3038" s="0" t="n">
        <v>15.56</v>
      </c>
      <c r="K3038" s="0" t="n">
        <v>0.06104</v>
      </c>
      <c r="L3038" s="0" t="n">
        <v>0.6577</v>
      </c>
      <c r="M3038" s="0" t="n">
        <v>25.6313</v>
      </c>
      <c r="N3038" s="0" t="n">
        <v>0.6577</v>
      </c>
      <c r="O3038" s="0" t="n">
        <v>15.56</v>
      </c>
      <c r="P3038" s="0" t="n">
        <f aca="false">LN(G3038/4200)</f>
        <v>0.653749172929022</v>
      </c>
      <c r="Q3038" s="0" t="n">
        <f aca="false">LN((H3038*3600)/13250)</f>
        <v>-2.27669228054519</v>
      </c>
      <c r="R3038" s="0" t="n">
        <f aca="false">LN(I3038/70.1)</f>
        <v>1.45230847812292</v>
      </c>
      <c r="S3038" s="0" t="n">
        <f aca="false">LN((K3038*3600)/10500)</f>
        <v>-3.86666730370735</v>
      </c>
      <c r="T3038" s="0" t="n">
        <f aca="false">LN(L3038/0.45)</f>
        <v>0.37950131754294</v>
      </c>
      <c r="U3038" s="0" t="n">
        <f aca="false">LN(N3038/0.45)</f>
        <v>0.37950131754294</v>
      </c>
      <c r="V3038" s="0" t="n">
        <f aca="false">SQRT(P3038^2+Q3038^2+R3038^2)</f>
        <v>2.77847361639933</v>
      </c>
      <c r="W3038" s="0" t="n">
        <f aca="false">SQRT(S3038^2+T3038^2+U3038^2)</f>
        <v>3.90373648413839</v>
      </c>
      <c r="X3038" s="0" t="n">
        <f aca="false">SQRT(P3038^2+Q3038^2+R3038^2+S3038^2+T3038^2+U3038^2)</f>
        <v>4.79156281129866</v>
      </c>
    </row>
    <row r="3039" customFormat="false" ht="12.8" hidden="false" customHeight="false" outlineLevel="0" collapsed="false">
      <c r="A3039" s="0" t="n">
        <v>0.0002666666667</v>
      </c>
      <c r="B3039" s="0" t="n">
        <v>0.349</v>
      </c>
      <c r="C3039" s="0" t="n">
        <v>8333.333333</v>
      </c>
      <c r="D3039" s="0" t="n">
        <v>0.675</v>
      </c>
      <c r="E3039" s="0" t="n">
        <v>66</v>
      </c>
      <c r="F3039" s="0" t="n">
        <v>3.666666667</v>
      </c>
      <c r="G3039" s="0" t="n">
        <v>8073.23145</v>
      </c>
      <c r="H3039" s="0" t="n">
        <v>0.37771</v>
      </c>
      <c r="I3039" s="0" t="n">
        <v>299.535</v>
      </c>
      <c r="J3039" s="0" t="n">
        <v>15.56</v>
      </c>
      <c r="K3039" s="0" t="n">
        <v>0.06104</v>
      </c>
      <c r="L3039" s="0" t="n">
        <v>0.6867</v>
      </c>
      <c r="M3039" s="0" t="n">
        <v>25.6271</v>
      </c>
      <c r="N3039" s="0" t="n">
        <v>0.6867</v>
      </c>
      <c r="O3039" s="0" t="n">
        <v>15.56</v>
      </c>
      <c r="P3039" s="0" t="n">
        <f aca="false">LN(G3039/4200)</f>
        <v>0.653469304352129</v>
      </c>
      <c r="Q3039" s="0" t="n">
        <f aca="false">LN((H3039*3600)/13250)</f>
        <v>-2.27669228054519</v>
      </c>
      <c r="R3039" s="0" t="n">
        <f aca="false">LN(I3039/70.1)</f>
        <v>1.45230847812292</v>
      </c>
      <c r="S3039" s="0" t="n">
        <f aca="false">LN((K3039*3600)/10500)</f>
        <v>-3.86666730370735</v>
      </c>
      <c r="T3039" s="0" t="n">
        <f aca="false">LN(L3039/0.45)</f>
        <v>0.422649932862265</v>
      </c>
      <c r="U3039" s="0" t="n">
        <f aca="false">LN(N3039/0.45)</f>
        <v>0.422649932862265</v>
      </c>
      <c r="V3039" s="0" t="n">
        <f aca="false">SQRT(P3039^2+Q3039^2+R3039^2)</f>
        <v>2.77840777922396</v>
      </c>
      <c r="W3039" s="0" t="n">
        <f aca="false">SQRT(S3039^2+T3039^2+U3039^2)</f>
        <v>3.91259274255019</v>
      </c>
      <c r="X3039" s="0" t="n">
        <f aca="false">SQRT(P3039^2+Q3039^2+R3039^2+S3039^2+T3039^2+U3039^2)</f>
        <v>4.79874272666379</v>
      </c>
    </row>
    <row r="3040" customFormat="false" ht="12.8" hidden="false" customHeight="false" outlineLevel="0" collapsed="false">
      <c r="A3040" s="0" t="n">
        <v>0.0004333333333</v>
      </c>
      <c r="B3040" s="0" t="n">
        <v>0.349</v>
      </c>
      <c r="C3040" s="0" t="n">
        <v>8333.333333</v>
      </c>
      <c r="D3040" s="0" t="n">
        <v>0.675</v>
      </c>
      <c r="E3040" s="0" t="n">
        <v>66</v>
      </c>
      <c r="F3040" s="0" t="n">
        <v>3.666666667</v>
      </c>
      <c r="G3040" s="0" t="n">
        <v>8071.8877</v>
      </c>
      <c r="H3040" s="0" t="n">
        <v>0.37771</v>
      </c>
      <c r="I3040" s="0" t="n">
        <v>299.535</v>
      </c>
      <c r="J3040" s="0" t="n">
        <v>15.56</v>
      </c>
      <c r="K3040" s="0" t="n">
        <v>0.06104</v>
      </c>
      <c r="L3040" s="0" t="n">
        <v>0.7011</v>
      </c>
      <c r="M3040" s="0" t="n">
        <v>25.6269</v>
      </c>
      <c r="N3040" s="0" t="n">
        <v>0.7011</v>
      </c>
      <c r="O3040" s="0" t="n">
        <v>15.56</v>
      </c>
      <c r="P3040" s="0" t="n">
        <f aca="false">LN(G3040/4200)</f>
        <v>0.653302845375813</v>
      </c>
      <c r="Q3040" s="0" t="n">
        <f aca="false">LN((H3040*3600)/13250)</f>
        <v>-2.27669228054519</v>
      </c>
      <c r="R3040" s="0" t="n">
        <f aca="false">LN(I3040/70.1)</f>
        <v>1.45230847812292</v>
      </c>
      <c r="S3040" s="0" t="n">
        <f aca="false">LN((K3040*3600)/10500)</f>
        <v>-3.86666730370735</v>
      </c>
      <c r="T3040" s="0" t="n">
        <f aca="false">LN(L3040/0.45)</f>
        <v>0.443402947448556</v>
      </c>
      <c r="U3040" s="0" t="n">
        <f aca="false">LN(N3040/0.45)</f>
        <v>0.443402947448556</v>
      </c>
      <c r="V3040" s="0" t="n">
        <f aca="false">SQRT(P3040^2+Q3040^2+R3040^2)</f>
        <v>2.77836863351462</v>
      </c>
      <c r="W3040" s="0" t="n">
        <f aca="false">SQRT(S3040^2+T3040^2+U3040^2)</f>
        <v>3.91718373135236</v>
      </c>
      <c r="X3040" s="0" t="n">
        <f aca="false">SQRT(P3040^2+Q3040^2+R3040^2+S3040^2+T3040^2+U3040^2)</f>
        <v>4.80246401848775</v>
      </c>
    </row>
    <row r="3041" customFormat="false" ht="12.8" hidden="false" customHeight="false" outlineLevel="0" collapsed="false">
      <c r="A3041" s="0" t="n">
        <v>0.0006</v>
      </c>
      <c r="B3041" s="0" t="n">
        <v>0.349</v>
      </c>
      <c r="C3041" s="0" t="n">
        <v>8333.333333</v>
      </c>
      <c r="D3041" s="0" t="n">
        <v>0.675</v>
      </c>
      <c r="E3041" s="0" t="n">
        <v>66</v>
      </c>
      <c r="F3041" s="0" t="n">
        <v>3.666666667</v>
      </c>
      <c r="G3041" s="0" t="n">
        <v>8071.20947</v>
      </c>
      <c r="H3041" s="0" t="n">
        <v>0.37771</v>
      </c>
      <c r="I3041" s="0" t="n">
        <v>299.535</v>
      </c>
      <c r="J3041" s="0" t="n">
        <v>15.56</v>
      </c>
      <c r="K3041" s="0" t="n">
        <v>0.06104</v>
      </c>
      <c r="L3041" s="0" t="n">
        <v>0.7107</v>
      </c>
      <c r="M3041" s="0" t="n">
        <v>25.6291</v>
      </c>
      <c r="N3041" s="0" t="n">
        <v>0.7107</v>
      </c>
      <c r="O3041" s="0" t="n">
        <v>15.56</v>
      </c>
      <c r="P3041" s="0" t="n">
        <f aca="false">LN(G3041/4200)</f>
        <v>0.653218818129584</v>
      </c>
      <c r="Q3041" s="0" t="n">
        <f aca="false">LN((H3041*3600)/13250)</f>
        <v>-2.27669228054519</v>
      </c>
      <c r="R3041" s="0" t="n">
        <f aca="false">LN(I3041/70.1)</f>
        <v>1.45230847812292</v>
      </c>
      <c r="S3041" s="0" t="n">
        <f aca="false">LN((K3041*3600)/10500)</f>
        <v>-3.86666730370735</v>
      </c>
      <c r="T3041" s="0" t="n">
        <f aca="false">LN(L3041/0.45)</f>
        <v>0.457002817068484</v>
      </c>
      <c r="U3041" s="0" t="n">
        <f aca="false">LN(N3041/0.45)</f>
        <v>0.457002817068484</v>
      </c>
      <c r="V3041" s="0" t="n">
        <f aca="false">SQRT(P3041^2+Q3041^2+R3041^2)</f>
        <v>2.77834887663166</v>
      </c>
      <c r="W3041" s="0" t="n">
        <f aca="false">SQRT(S3041^2+T3041^2+U3041^2)</f>
        <v>3.92030855764907</v>
      </c>
      <c r="X3041" s="0" t="n">
        <f aca="false">SQRT(P3041^2+Q3041^2+R3041^2+S3041^2+T3041^2+U3041^2)</f>
        <v>4.80500173438646</v>
      </c>
    </row>
    <row r="3042" customFormat="false" ht="12.8" hidden="false" customHeight="false" outlineLevel="0" collapsed="false">
      <c r="A3042" s="0" t="n">
        <v>0.0001</v>
      </c>
      <c r="B3042" s="0" t="n">
        <v>0.235</v>
      </c>
      <c r="C3042" s="0" t="n">
        <v>11666.66667</v>
      </c>
      <c r="D3042" s="0" t="n">
        <v>0.675</v>
      </c>
      <c r="E3042" s="0" t="n">
        <v>66</v>
      </c>
      <c r="F3042" s="0" t="n">
        <v>3.666666667</v>
      </c>
      <c r="G3042" s="0" t="n">
        <v>7942.56348</v>
      </c>
      <c r="H3042" s="0" t="n">
        <v>0.38743</v>
      </c>
      <c r="I3042" s="0" t="n">
        <v>293.8215</v>
      </c>
      <c r="J3042" s="0" t="n">
        <v>15.56</v>
      </c>
      <c r="K3042" s="0" t="n">
        <v>0.06521</v>
      </c>
      <c r="L3042" s="0" t="n">
        <v>0.8839</v>
      </c>
      <c r="M3042" s="0" t="n">
        <v>23.8387</v>
      </c>
      <c r="N3042" s="0" t="n">
        <v>0.8839</v>
      </c>
      <c r="O3042" s="0" t="n">
        <v>15.56</v>
      </c>
      <c r="P3042" s="0" t="n">
        <f aca="false">LN(G3042/4200)</f>
        <v>0.637151554285976</v>
      </c>
      <c r="Q3042" s="0" t="n">
        <f aca="false">LN((H3042*3600)/13250)</f>
        <v>-2.2512837986385</v>
      </c>
      <c r="R3042" s="0" t="n">
        <f aca="false">LN(I3042/70.1)</f>
        <v>1.43304964605513</v>
      </c>
      <c r="S3042" s="0" t="n">
        <f aca="false">LN((K3042*3600)/10500)</f>
        <v>-3.80058385927844</v>
      </c>
      <c r="T3042" s="0" t="n">
        <f aca="false">LN(L3042/0.45)</f>
        <v>0.675096351302537</v>
      </c>
      <c r="U3042" s="0" t="n">
        <f aca="false">LN(N3042/0.45)</f>
        <v>0.675096351302537</v>
      </c>
      <c r="V3042" s="0" t="n">
        <f aca="false">SQRT(P3042^2+Q3042^2+R3042^2)</f>
        <v>2.74369680052296</v>
      </c>
      <c r="W3042" s="0" t="n">
        <f aca="false">SQRT(S3042^2+T3042^2+U3042^2)</f>
        <v>3.91866658935049</v>
      </c>
      <c r="X3042" s="0" t="n">
        <f aca="false">SQRT(P3042^2+Q3042^2+R3042^2+S3042^2+T3042^2+U3042^2)</f>
        <v>4.78370358317609</v>
      </c>
    </row>
    <row r="3043" customFormat="false" ht="12.8" hidden="false" customHeight="false" outlineLevel="0" collapsed="false">
      <c r="A3043" s="0" t="n">
        <v>0.0002666666667</v>
      </c>
      <c r="B3043" s="0" t="n">
        <v>0.235</v>
      </c>
      <c r="C3043" s="0" t="n">
        <v>11666.66667</v>
      </c>
      <c r="D3043" s="0" t="n">
        <v>0.675</v>
      </c>
      <c r="E3043" s="0" t="n">
        <v>66</v>
      </c>
      <c r="F3043" s="0" t="n">
        <v>3.666666667</v>
      </c>
      <c r="G3043" s="0" t="n">
        <v>7944.36865</v>
      </c>
      <c r="H3043" s="0" t="n">
        <v>0.38604</v>
      </c>
      <c r="I3043" s="0" t="n">
        <v>293.8216</v>
      </c>
      <c r="J3043" s="0" t="n">
        <v>15.56</v>
      </c>
      <c r="K3043" s="0" t="n">
        <v>0.06521</v>
      </c>
      <c r="L3043" s="0" t="n">
        <v>0.9333</v>
      </c>
      <c r="M3043" s="0" t="n">
        <v>23.8374</v>
      </c>
      <c r="N3043" s="0" t="n">
        <v>0.9333</v>
      </c>
      <c r="O3043" s="0" t="n">
        <v>15.56</v>
      </c>
      <c r="P3043" s="0" t="n">
        <f aca="false">LN(G3043/4200)</f>
        <v>0.637378806469468</v>
      </c>
      <c r="Q3043" s="0" t="n">
        <f aca="false">LN((H3043*3600)/13250)</f>
        <v>-2.25487799491337</v>
      </c>
      <c r="R3043" s="0" t="n">
        <f aca="false">LN(I3043/70.1)</f>
        <v>1.43304998639777</v>
      </c>
      <c r="S3043" s="0" t="n">
        <f aca="false">LN((K3043*3600)/10500)</f>
        <v>-3.80058385927844</v>
      </c>
      <c r="T3043" s="0" t="n">
        <f aca="false">LN(L3043/0.45)</f>
        <v>0.729479109807336</v>
      </c>
      <c r="U3043" s="0" t="n">
        <f aca="false">LN(N3043/0.45)</f>
        <v>0.729479109807336</v>
      </c>
      <c r="V3043" s="0" t="n">
        <f aca="false">SQRT(P3043^2+Q3043^2+R3043^2)</f>
        <v>2.74669961561064</v>
      </c>
      <c r="W3043" s="0" t="n">
        <f aca="false">SQRT(S3043^2+T3043^2+U3043^2)</f>
        <v>3.9381108687667</v>
      </c>
      <c r="X3043" s="0" t="n">
        <f aca="false">SQRT(P3043^2+Q3043^2+R3043^2+S3043^2+T3043^2+U3043^2)</f>
        <v>4.80136188941159</v>
      </c>
    </row>
    <row r="3044" customFormat="false" ht="12.8" hidden="false" customHeight="false" outlineLevel="0" collapsed="false">
      <c r="A3044" s="0" t="n">
        <v>0.0004333333333</v>
      </c>
      <c r="B3044" s="0" t="n">
        <v>0.235</v>
      </c>
      <c r="C3044" s="0" t="n">
        <v>11666.66667</v>
      </c>
      <c r="D3044" s="0" t="n">
        <v>0.675</v>
      </c>
      <c r="E3044" s="0" t="n">
        <v>66</v>
      </c>
      <c r="F3044" s="0" t="n">
        <v>3.666666667</v>
      </c>
      <c r="G3044" s="0" t="n">
        <v>7943.20801</v>
      </c>
      <c r="H3044" s="0" t="n">
        <v>0.38604</v>
      </c>
      <c r="I3044" s="0" t="n">
        <v>293.8216</v>
      </c>
      <c r="J3044" s="0" t="n">
        <v>15.56</v>
      </c>
      <c r="K3044" s="0" t="n">
        <v>0.06382</v>
      </c>
      <c r="L3044" s="0" t="n">
        <v>0.8663</v>
      </c>
      <c r="M3044" s="0" t="n">
        <v>23.8343</v>
      </c>
      <c r="N3044" s="0" t="n">
        <v>0.8663</v>
      </c>
      <c r="O3044" s="0" t="n">
        <v>15.56</v>
      </c>
      <c r="P3044" s="0" t="n">
        <f aca="false">LN(G3044/4200)</f>
        <v>0.637232699857125</v>
      </c>
      <c r="Q3044" s="0" t="n">
        <f aca="false">LN((H3044*3600)/13250)</f>
        <v>-2.25487799491337</v>
      </c>
      <c r="R3044" s="0" t="n">
        <f aca="false">LN(I3044/70.1)</f>
        <v>1.43304998639777</v>
      </c>
      <c r="S3044" s="0" t="n">
        <f aca="false">LN((K3044*3600)/10500)</f>
        <v>-3.82213006983345</v>
      </c>
      <c r="T3044" s="0" t="n">
        <f aca="false">LN(L3044/0.45)</f>
        <v>0.654983686131729</v>
      </c>
      <c r="U3044" s="0" t="n">
        <f aca="false">LN(N3044/0.45)</f>
        <v>0.654983686131729</v>
      </c>
      <c r="V3044" s="0" t="n">
        <f aca="false">SQRT(P3044^2+Q3044^2+R3044^2)</f>
        <v>2.7466657148671</v>
      </c>
      <c r="W3044" s="0" t="n">
        <f aca="false">SQRT(S3044^2+T3044^2+U3044^2)</f>
        <v>3.93277071908883</v>
      </c>
      <c r="X3044" s="0" t="n">
        <f aca="false">SQRT(P3044^2+Q3044^2+R3044^2+S3044^2+T3044^2+U3044^2)</f>
        <v>4.79696342264029</v>
      </c>
    </row>
    <row r="3045" customFormat="false" ht="12.8" hidden="false" customHeight="false" outlineLevel="0" collapsed="false">
      <c r="A3045" s="0" t="n">
        <v>0.0006</v>
      </c>
      <c r="B3045" s="0" t="n">
        <v>0.235</v>
      </c>
      <c r="C3045" s="0" t="n">
        <v>11666.66667</v>
      </c>
      <c r="D3045" s="0" t="n">
        <v>0.675</v>
      </c>
      <c r="E3045" s="0" t="n">
        <v>66</v>
      </c>
      <c r="F3045" s="0" t="n">
        <v>3.666666667</v>
      </c>
      <c r="G3045" s="0" t="n">
        <v>7942.57617</v>
      </c>
      <c r="H3045" s="0" t="n">
        <v>0.38604</v>
      </c>
      <c r="I3045" s="0" t="n">
        <v>293.8215</v>
      </c>
      <c r="J3045" s="0" t="n">
        <v>15.56</v>
      </c>
      <c r="K3045" s="0" t="n">
        <v>0.06382</v>
      </c>
      <c r="L3045" s="0" t="n">
        <v>0.8806</v>
      </c>
      <c r="M3045" s="0" t="n">
        <v>23.841</v>
      </c>
      <c r="N3045" s="0" t="n">
        <v>0.8806</v>
      </c>
      <c r="O3045" s="0" t="n">
        <v>15.56</v>
      </c>
      <c r="P3045" s="0" t="n">
        <f aca="false">LN(G3045/4200)</f>
        <v>0.637153152005641</v>
      </c>
      <c r="Q3045" s="0" t="n">
        <f aca="false">LN((H3045*3600)/13250)</f>
        <v>-2.25487799491337</v>
      </c>
      <c r="R3045" s="0" t="n">
        <f aca="false">LN(I3045/70.1)</f>
        <v>1.43304964605513</v>
      </c>
      <c r="S3045" s="0" t="n">
        <f aca="false">LN((K3045*3600)/10500)</f>
        <v>-3.82213006983345</v>
      </c>
      <c r="T3045" s="0" t="n">
        <f aca="false">LN(L3045/0.45)</f>
        <v>0.671355910557288</v>
      </c>
      <c r="U3045" s="0" t="n">
        <f aca="false">LN(N3045/0.45)</f>
        <v>0.671355910557288</v>
      </c>
      <c r="V3045" s="0" t="n">
        <f aca="false">SQRT(P3045^2+Q3045^2+R3045^2)</f>
        <v>2.74664708310223</v>
      </c>
      <c r="W3045" s="0" t="n">
        <f aca="false">SQRT(S3045^2+T3045^2+U3045^2)</f>
        <v>3.93828843382573</v>
      </c>
      <c r="X3045" s="0" t="n">
        <f aca="false">SQRT(P3045^2+Q3045^2+R3045^2+S3045^2+T3045^2+U3045^2)</f>
        <v>4.80147747960141</v>
      </c>
    </row>
    <row r="3046" customFormat="false" ht="12.8" hidden="false" customHeight="false" outlineLevel="0" collapsed="false">
      <c r="A3046" s="0" t="n">
        <v>0.0001</v>
      </c>
      <c r="B3046" s="0" t="n">
        <v>0.273</v>
      </c>
      <c r="C3046" s="0" t="n">
        <v>11666.66667</v>
      </c>
      <c r="D3046" s="0" t="n">
        <v>0.675</v>
      </c>
      <c r="E3046" s="0" t="n">
        <v>66</v>
      </c>
      <c r="F3046" s="0" t="n">
        <v>3.666666667</v>
      </c>
      <c r="G3046" s="0" t="n">
        <v>7918.76807</v>
      </c>
      <c r="H3046" s="0" t="n">
        <v>0.38882</v>
      </c>
      <c r="I3046" s="0" t="n">
        <v>292.7628</v>
      </c>
      <c r="J3046" s="0" t="n">
        <v>15.56</v>
      </c>
      <c r="K3046" s="0" t="n">
        <v>0.06521</v>
      </c>
      <c r="L3046" s="0" t="n">
        <v>0.8839</v>
      </c>
      <c r="M3046" s="0" t="n">
        <v>23.4877</v>
      </c>
      <c r="N3046" s="0" t="n">
        <v>0.8839</v>
      </c>
      <c r="O3046" s="0" t="n">
        <v>15.56</v>
      </c>
      <c r="P3046" s="0" t="n">
        <f aca="false">LN(G3046/4200)</f>
        <v>0.634151121721195</v>
      </c>
      <c r="Q3046" s="0" t="n">
        <f aca="false">LN((H3046*3600)/13250)</f>
        <v>-2.24770247435981</v>
      </c>
      <c r="R3046" s="0" t="n">
        <f aca="false">LN(I3046/70.1)</f>
        <v>1.42943993079485</v>
      </c>
      <c r="S3046" s="0" t="n">
        <f aca="false">LN((K3046*3600)/10500)</f>
        <v>-3.80058385927844</v>
      </c>
      <c r="T3046" s="0" t="n">
        <f aca="false">LN(L3046/0.45)</f>
        <v>0.675096351302537</v>
      </c>
      <c r="U3046" s="0" t="n">
        <f aca="false">LN(N3046/0.45)</f>
        <v>0.675096351302537</v>
      </c>
      <c r="V3046" s="0" t="n">
        <f aca="false">SQRT(P3046^2+Q3046^2+R3046^2)</f>
        <v>2.73817687050604</v>
      </c>
      <c r="W3046" s="0" t="n">
        <f aca="false">SQRT(S3046^2+T3046^2+U3046^2)</f>
        <v>3.91866658935049</v>
      </c>
      <c r="X3046" s="0" t="n">
        <f aca="false">SQRT(P3046^2+Q3046^2+R3046^2+S3046^2+T3046^2+U3046^2)</f>
        <v>4.78053976164471</v>
      </c>
    </row>
    <row r="3047" customFormat="false" ht="12.8" hidden="false" customHeight="false" outlineLevel="0" collapsed="false">
      <c r="A3047" s="0" t="n">
        <v>0.0002666666667</v>
      </c>
      <c r="B3047" s="0" t="n">
        <v>0.273</v>
      </c>
      <c r="C3047" s="0" t="n">
        <v>11666.66667</v>
      </c>
      <c r="D3047" s="0" t="n">
        <v>0.675</v>
      </c>
      <c r="E3047" s="0" t="n">
        <v>66</v>
      </c>
      <c r="F3047" s="0" t="n">
        <v>3.666666667</v>
      </c>
      <c r="G3047" s="0" t="n">
        <v>7920.08105</v>
      </c>
      <c r="H3047" s="0" t="n">
        <v>0.38743</v>
      </c>
      <c r="I3047" s="0" t="n">
        <v>292.7629</v>
      </c>
      <c r="J3047" s="0" t="n">
        <v>15.56</v>
      </c>
      <c r="K3047" s="0" t="n">
        <v>0.06521</v>
      </c>
      <c r="L3047" s="0" t="n">
        <v>0.9333</v>
      </c>
      <c r="M3047" s="0" t="n">
        <v>23.488</v>
      </c>
      <c r="N3047" s="0" t="n">
        <v>0.9333</v>
      </c>
      <c r="O3047" s="0" t="n">
        <v>15.56</v>
      </c>
      <c r="P3047" s="0" t="n">
        <f aca="false">LN(G3047/4200)</f>
        <v>0.634316914070508</v>
      </c>
      <c r="Q3047" s="0" t="n">
        <f aca="false">LN((H3047*3600)/13250)</f>
        <v>-2.2512837986385</v>
      </c>
      <c r="R3047" s="0" t="n">
        <f aca="false">LN(I3047/70.1)</f>
        <v>1.42944027236825</v>
      </c>
      <c r="S3047" s="0" t="n">
        <f aca="false">LN((K3047*3600)/10500)</f>
        <v>-3.80058385927844</v>
      </c>
      <c r="T3047" s="0" t="n">
        <f aca="false">LN(L3047/0.45)</f>
        <v>0.729479109807336</v>
      </c>
      <c r="U3047" s="0" t="n">
        <f aca="false">LN(N3047/0.45)</f>
        <v>0.729479109807336</v>
      </c>
      <c r="V3047" s="0" t="n">
        <f aca="false">SQRT(P3047^2+Q3047^2+R3047^2)</f>
        <v>2.7411559936925</v>
      </c>
      <c r="W3047" s="0" t="n">
        <f aca="false">SQRT(S3047^2+T3047^2+U3047^2)</f>
        <v>3.9381108687667</v>
      </c>
      <c r="X3047" s="0" t="n">
        <f aca="false">SQRT(P3047^2+Q3047^2+R3047^2+S3047^2+T3047^2+U3047^2)</f>
        <v>4.79819272189589</v>
      </c>
    </row>
    <row r="3048" customFormat="false" ht="12.8" hidden="false" customHeight="false" outlineLevel="0" collapsed="false">
      <c r="A3048" s="0" t="n">
        <v>0.0004333333333</v>
      </c>
      <c r="B3048" s="0" t="n">
        <v>0.273</v>
      </c>
      <c r="C3048" s="0" t="n">
        <v>11666.66667</v>
      </c>
      <c r="D3048" s="0" t="n">
        <v>0.675</v>
      </c>
      <c r="E3048" s="0" t="n">
        <v>66</v>
      </c>
      <c r="F3048" s="0" t="n">
        <v>3.666666667</v>
      </c>
      <c r="G3048" s="0" t="n">
        <v>7919.4541</v>
      </c>
      <c r="H3048" s="0" t="n">
        <v>0.38743</v>
      </c>
      <c r="I3048" s="0" t="n">
        <v>292.7631</v>
      </c>
      <c r="J3048" s="0" t="n">
        <v>15.56</v>
      </c>
      <c r="K3048" s="0" t="n">
        <v>0.06521</v>
      </c>
      <c r="L3048" s="0" t="n">
        <v>0.9585</v>
      </c>
      <c r="M3048" s="0" t="n">
        <v>23.4856</v>
      </c>
      <c r="N3048" s="0" t="n">
        <v>0.9585</v>
      </c>
      <c r="O3048" s="0" t="n">
        <v>15.56</v>
      </c>
      <c r="P3048" s="0" t="n">
        <f aca="false">LN(G3048/4200)</f>
        <v>0.634237751393776</v>
      </c>
      <c r="Q3048" s="0" t="n">
        <f aca="false">LN((H3048*3600)/13250)</f>
        <v>-2.2512837986385</v>
      </c>
      <c r="R3048" s="0" t="n">
        <f aca="false">LN(I3048/70.1)</f>
        <v>1.42944095551468</v>
      </c>
      <c r="S3048" s="0" t="n">
        <f aca="false">LN((K3048*3600)/10500)</f>
        <v>-3.80058385927844</v>
      </c>
      <c r="T3048" s="0" t="n">
        <f aca="false">LN(L3048/0.45)</f>
        <v>0.756121979721334</v>
      </c>
      <c r="U3048" s="0" t="n">
        <f aca="false">LN(N3048/0.45)</f>
        <v>0.756121979721334</v>
      </c>
      <c r="V3048" s="0" t="n">
        <f aca="false">SQRT(P3048^2+Q3048^2+R3048^2)</f>
        <v>2.74113803238873</v>
      </c>
      <c r="W3048" s="0" t="n">
        <f aca="false">SQRT(S3048^2+T3048^2+U3048^2)</f>
        <v>3.94814875199038</v>
      </c>
      <c r="X3048" s="0" t="n">
        <f aca="false">SQRT(P3048^2+Q3048^2+R3048^2+S3048^2+T3048^2+U3048^2)</f>
        <v>4.80642447984478</v>
      </c>
    </row>
    <row r="3049" customFormat="false" ht="12.8" hidden="false" customHeight="false" outlineLevel="0" collapsed="false">
      <c r="A3049" s="0" t="n">
        <v>0.0006</v>
      </c>
      <c r="B3049" s="0" t="n">
        <v>0.273</v>
      </c>
      <c r="C3049" s="0" t="n">
        <v>11666.66667</v>
      </c>
      <c r="D3049" s="0" t="n">
        <v>0.675</v>
      </c>
      <c r="E3049" s="0" t="n">
        <v>66</v>
      </c>
      <c r="F3049" s="0" t="n">
        <v>3.666666667</v>
      </c>
      <c r="G3049" s="0" t="n">
        <v>7918.31494</v>
      </c>
      <c r="H3049" s="0" t="n">
        <v>0.38743</v>
      </c>
      <c r="I3049" s="0" t="n">
        <v>292.7634</v>
      </c>
      <c r="J3049" s="0" t="n">
        <v>15.56</v>
      </c>
      <c r="K3049" s="0" t="n">
        <v>0.06382</v>
      </c>
      <c r="L3049" s="0" t="n">
        <v>0.8806</v>
      </c>
      <c r="M3049" s="0" t="n">
        <v>23.4833</v>
      </c>
      <c r="N3049" s="0" t="n">
        <v>0.8806</v>
      </c>
      <c r="O3049" s="0" t="n">
        <v>15.56</v>
      </c>
      <c r="P3049" s="0" t="n">
        <f aca="false">LN(G3049/4200)</f>
        <v>0.634093897799361</v>
      </c>
      <c r="Q3049" s="0" t="n">
        <f aca="false">LN((H3049*3600)/13250)</f>
        <v>-2.2512837986385</v>
      </c>
      <c r="R3049" s="0" t="n">
        <f aca="false">LN(I3049/70.1)</f>
        <v>1.42944198023346</v>
      </c>
      <c r="S3049" s="0" t="n">
        <f aca="false">LN((K3049*3600)/10500)</f>
        <v>-3.82213006983345</v>
      </c>
      <c r="T3049" s="0" t="n">
        <f aca="false">LN(L3049/0.45)</f>
        <v>0.671355910557288</v>
      </c>
      <c r="U3049" s="0" t="n">
        <f aca="false">LN(N3049/0.45)</f>
        <v>0.671355910557288</v>
      </c>
      <c r="V3049" s="0" t="n">
        <f aca="false">SQRT(P3049^2+Q3049^2+R3049^2)</f>
        <v>2.7411052858459</v>
      </c>
      <c r="W3049" s="0" t="n">
        <f aca="false">SQRT(S3049^2+T3049^2+U3049^2)</f>
        <v>3.93828843382573</v>
      </c>
      <c r="X3049" s="0" t="n">
        <f aca="false">SQRT(P3049^2+Q3049^2+R3049^2+S3049^2+T3049^2+U3049^2)</f>
        <v>4.79830949148737</v>
      </c>
    </row>
    <row r="3050" customFormat="false" ht="12.8" hidden="false" customHeight="false" outlineLevel="0" collapsed="false">
      <c r="A3050" s="0" t="n">
        <v>0.0001</v>
      </c>
      <c r="B3050" s="0" t="n">
        <v>0.311</v>
      </c>
      <c r="C3050" s="0" t="n">
        <v>11666.66667</v>
      </c>
      <c r="D3050" s="0" t="n">
        <v>0.675</v>
      </c>
      <c r="E3050" s="0" t="n">
        <v>66</v>
      </c>
      <c r="F3050" s="0" t="n">
        <v>3.666666667</v>
      </c>
      <c r="G3050" s="0" t="n">
        <v>7893.64551</v>
      </c>
      <c r="H3050" s="0" t="n">
        <v>0.39021</v>
      </c>
      <c r="I3050" s="0" t="n">
        <v>291.6554</v>
      </c>
      <c r="J3050" s="0" t="n">
        <v>15.56</v>
      </c>
      <c r="K3050" s="0" t="n">
        <v>0.0666</v>
      </c>
      <c r="L3050" s="0" t="n">
        <v>0.9693</v>
      </c>
      <c r="M3050" s="0" t="n">
        <v>23.1082</v>
      </c>
      <c r="N3050" s="0" t="n">
        <v>0.9693</v>
      </c>
      <c r="O3050" s="0" t="n">
        <v>15.56</v>
      </c>
      <c r="P3050" s="0" t="n">
        <f aca="false">LN(G3050/4200)</f>
        <v>0.630973544685099</v>
      </c>
      <c r="Q3050" s="0" t="n">
        <f aca="false">LN((H3050*3600)/13250)</f>
        <v>-2.24413393020855</v>
      </c>
      <c r="R3050" s="0" t="n">
        <f aca="false">LN(I3050/70.1)</f>
        <v>1.42565017433143</v>
      </c>
      <c r="S3050" s="0" t="n">
        <f aca="false">LN((K3050*3600)/10500)</f>
        <v>-3.77949211313721</v>
      </c>
      <c r="T3050" s="0" t="n">
        <f aca="false">LN(L3050/0.45)</f>
        <v>0.767326578734197</v>
      </c>
      <c r="U3050" s="0" t="n">
        <f aca="false">LN(N3050/0.45)</f>
        <v>0.767326578734197</v>
      </c>
      <c r="V3050" s="0" t="n">
        <f aca="false">SQRT(P3050^2+Q3050^2+R3050^2)</f>
        <v>2.73253419564641</v>
      </c>
      <c r="W3050" s="0" t="n">
        <f aca="false">SQRT(S3050^2+T3050^2+U3050^2)</f>
        <v>3.93219287295654</v>
      </c>
      <c r="X3050" s="0" t="n">
        <f aca="false">SQRT(P3050^2+Q3050^2+R3050^2+S3050^2+T3050^2+U3050^2)</f>
        <v>4.78841141930256</v>
      </c>
    </row>
    <row r="3051" customFormat="false" ht="12.8" hidden="false" customHeight="false" outlineLevel="0" collapsed="false">
      <c r="A3051" s="0" t="n">
        <v>0.0002666666667</v>
      </c>
      <c r="B3051" s="0" t="n">
        <v>0.311</v>
      </c>
      <c r="C3051" s="0" t="n">
        <v>11666.66667</v>
      </c>
      <c r="D3051" s="0" t="n">
        <v>0.675</v>
      </c>
      <c r="E3051" s="0" t="n">
        <v>66</v>
      </c>
      <c r="F3051" s="0" t="n">
        <v>3.666666667</v>
      </c>
      <c r="G3051" s="0" t="n">
        <v>7895.5249</v>
      </c>
      <c r="H3051" s="0" t="n">
        <v>0.38882</v>
      </c>
      <c r="I3051" s="0" t="n">
        <v>291.6554</v>
      </c>
      <c r="J3051" s="0" t="n">
        <v>15.56</v>
      </c>
      <c r="K3051" s="0" t="n">
        <v>0.06521</v>
      </c>
      <c r="L3051" s="0" t="n">
        <v>0.9333</v>
      </c>
      <c r="M3051" s="0" t="n">
        <v>23.1097</v>
      </c>
      <c r="N3051" s="0" t="n">
        <v>0.9333</v>
      </c>
      <c r="O3051" s="0" t="n">
        <v>15.56</v>
      </c>
      <c r="P3051" s="0" t="n">
        <f aca="false">LN(G3051/4200)</f>
        <v>0.631211605325408</v>
      </c>
      <c r="Q3051" s="0" t="n">
        <f aca="false">LN((H3051*3600)/13250)</f>
        <v>-2.24770247435981</v>
      </c>
      <c r="R3051" s="0" t="n">
        <f aca="false">LN(I3051/70.1)</f>
        <v>1.42565017433143</v>
      </c>
      <c r="S3051" s="0" t="n">
        <f aca="false">LN((K3051*3600)/10500)</f>
        <v>-3.80058385927844</v>
      </c>
      <c r="T3051" s="0" t="n">
        <f aca="false">LN(L3051/0.45)</f>
        <v>0.729479109807336</v>
      </c>
      <c r="U3051" s="0" t="n">
        <f aca="false">LN(N3051/0.45)</f>
        <v>0.729479109807336</v>
      </c>
      <c r="V3051" s="0" t="n">
        <f aca="false">SQRT(P3051^2+Q3051^2+R3051^2)</f>
        <v>2.7355205946057</v>
      </c>
      <c r="W3051" s="0" t="n">
        <f aca="false">SQRT(S3051^2+T3051^2+U3051^2)</f>
        <v>3.9381108687667</v>
      </c>
      <c r="X3051" s="0" t="n">
        <f aca="false">SQRT(P3051^2+Q3051^2+R3051^2+S3051^2+T3051^2+U3051^2)</f>
        <v>4.79497550965699</v>
      </c>
    </row>
    <row r="3052" customFormat="false" ht="12.8" hidden="false" customHeight="false" outlineLevel="0" collapsed="false">
      <c r="A3052" s="0" t="n">
        <v>0.0004333333333</v>
      </c>
      <c r="B3052" s="0" t="n">
        <v>0.311</v>
      </c>
      <c r="C3052" s="0" t="n">
        <v>11666.66667</v>
      </c>
      <c r="D3052" s="0" t="n">
        <v>0.675</v>
      </c>
      <c r="E3052" s="0" t="n">
        <v>66</v>
      </c>
      <c r="F3052" s="0" t="n">
        <v>3.666666667</v>
      </c>
      <c r="G3052" s="0" t="n">
        <v>7894.2793</v>
      </c>
      <c r="H3052" s="0" t="n">
        <v>0.38882</v>
      </c>
      <c r="I3052" s="0" t="n">
        <v>291.6555</v>
      </c>
      <c r="J3052" s="0" t="n">
        <v>15.56</v>
      </c>
      <c r="K3052" s="0" t="n">
        <v>0.06521</v>
      </c>
      <c r="L3052" s="0" t="n">
        <v>0.9585</v>
      </c>
      <c r="M3052" s="0" t="n">
        <v>23.1079</v>
      </c>
      <c r="N3052" s="0" t="n">
        <v>0.9585</v>
      </c>
      <c r="O3052" s="0" t="n">
        <v>15.56</v>
      </c>
      <c r="P3052" s="0" t="n">
        <f aca="false">LN(G3052/4200)</f>
        <v>0.631053832627684</v>
      </c>
      <c r="Q3052" s="0" t="n">
        <f aca="false">LN((H3052*3600)/13250)</f>
        <v>-2.24770247435981</v>
      </c>
      <c r="R3052" s="0" t="n">
        <f aca="false">LN(I3052/70.1)</f>
        <v>1.42565051720176</v>
      </c>
      <c r="S3052" s="0" t="n">
        <f aca="false">LN((K3052*3600)/10500)</f>
        <v>-3.80058385927844</v>
      </c>
      <c r="T3052" s="0" t="n">
        <f aca="false">LN(L3052/0.45)</f>
        <v>0.756121979721334</v>
      </c>
      <c r="U3052" s="0" t="n">
        <f aca="false">LN(N3052/0.45)</f>
        <v>0.756121979721334</v>
      </c>
      <c r="V3052" s="0" t="n">
        <f aca="false">SQRT(P3052^2+Q3052^2+R3052^2)</f>
        <v>2.7354843721204</v>
      </c>
      <c r="W3052" s="0" t="n">
        <f aca="false">SQRT(S3052^2+T3052^2+U3052^2)</f>
        <v>3.94814875199038</v>
      </c>
      <c r="X3052" s="0" t="n">
        <f aca="false">SQRT(P3052^2+Q3052^2+R3052^2+S3052^2+T3052^2+U3052^2)</f>
        <v>4.80320240235181</v>
      </c>
    </row>
    <row r="3053" customFormat="false" ht="12.8" hidden="false" customHeight="false" outlineLevel="0" collapsed="false">
      <c r="A3053" s="0" t="n">
        <v>0.0006</v>
      </c>
      <c r="B3053" s="0" t="n">
        <v>0.311</v>
      </c>
      <c r="C3053" s="0" t="n">
        <v>11666.66667</v>
      </c>
      <c r="D3053" s="0" t="n">
        <v>0.675</v>
      </c>
      <c r="E3053" s="0" t="n">
        <v>66</v>
      </c>
      <c r="F3053" s="0" t="n">
        <v>3.666666667</v>
      </c>
      <c r="G3053" s="0" t="n">
        <v>7893.67041</v>
      </c>
      <c r="H3053" s="0" t="n">
        <v>0.38882</v>
      </c>
      <c r="I3053" s="0" t="n">
        <v>291.6553</v>
      </c>
      <c r="J3053" s="0" t="n">
        <v>15.56</v>
      </c>
      <c r="K3053" s="0" t="n">
        <v>0.06521</v>
      </c>
      <c r="L3053" s="0" t="n">
        <v>0.9758</v>
      </c>
      <c r="M3053" s="0" t="n">
        <v>23.1158</v>
      </c>
      <c r="N3053" s="0" t="n">
        <v>0.9758</v>
      </c>
      <c r="O3053" s="0" t="n">
        <v>15.56</v>
      </c>
      <c r="P3053" s="0" t="n">
        <f aca="false">LN(G3053/4200)</f>
        <v>0.630976699116179</v>
      </c>
      <c r="Q3053" s="0" t="n">
        <f aca="false">LN((H3053*3600)/13250)</f>
        <v>-2.24770247435981</v>
      </c>
      <c r="R3053" s="0" t="n">
        <f aca="false">LN(I3053/70.1)</f>
        <v>1.42564983146098</v>
      </c>
      <c r="S3053" s="0" t="n">
        <f aca="false">LN((K3053*3600)/10500)</f>
        <v>-3.80058385927844</v>
      </c>
      <c r="T3053" s="0" t="n">
        <f aca="false">LN(L3053/0.45)</f>
        <v>0.774010064617371</v>
      </c>
      <c r="U3053" s="0" t="n">
        <f aca="false">LN(N3053/0.45)</f>
        <v>0.774010064617371</v>
      </c>
      <c r="V3053" s="0" t="n">
        <f aca="false">SQRT(P3053^2+Q3053^2+R3053^2)</f>
        <v>2.73546622169156</v>
      </c>
      <c r="W3053" s="0" t="n">
        <f aca="false">SQRT(S3053^2+T3053^2+U3053^2)</f>
        <v>3.95507532566268</v>
      </c>
      <c r="X3053" s="0" t="n">
        <f aca="false">SQRT(P3053^2+Q3053^2+R3053^2+S3053^2+T3053^2+U3053^2)</f>
        <v>4.80888721864854</v>
      </c>
    </row>
    <row r="3054" customFormat="false" ht="12.8" hidden="false" customHeight="false" outlineLevel="0" collapsed="false">
      <c r="A3054" s="0" t="n">
        <v>0.0001</v>
      </c>
      <c r="B3054" s="0" t="n">
        <v>0.349</v>
      </c>
      <c r="C3054" s="0" t="n">
        <v>11666.66667</v>
      </c>
      <c r="D3054" s="0" t="n">
        <v>0.675</v>
      </c>
      <c r="E3054" s="0" t="n">
        <v>66</v>
      </c>
      <c r="F3054" s="0" t="n">
        <v>3.666666667</v>
      </c>
      <c r="G3054" s="0" t="n">
        <v>7868.00488</v>
      </c>
      <c r="H3054" s="0" t="n">
        <v>0.3916</v>
      </c>
      <c r="I3054" s="0" t="n">
        <v>290.4964</v>
      </c>
      <c r="J3054" s="0" t="n">
        <v>15.56</v>
      </c>
      <c r="K3054" s="0" t="n">
        <v>0.0666</v>
      </c>
      <c r="L3054" s="0" t="n">
        <v>0.9693</v>
      </c>
      <c r="M3054" s="0" t="n">
        <v>22.7161</v>
      </c>
      <c r="N3054" s="0" t="n">
        <v>0.9693</v>
      </c>
      <c r="O3054" s="0" t="n">
        <v>15.56</v>
      </c>
      <c r="P3054" s="0" t="n">
        <f aca="false">LN(G3054/4200)</f>
        <v>0.627719995471156</v>
      </c>
      <c r="Q3054" s="0" t="n">
        <f aca="false">LN((H3054*3600)/13250)</f>
        <v>-2.24057807529595</v>
      </c>
      <c r="R3054" s="0" t="n">
        <f aca="false">LN(I3054/70.1)</f>
        <v>1.42166838974778</v>
      </c>
      <c r="S3054" s="0" t="n">
        <f aca="false">LN((K3054*3600)/10500)</f>
        <v>-3.77949211313721</v>
      </c>
      <c r="T3054" s="0" t="n">
        <f aca="false">LN(L3054/0.45)</f>
        <v>0.767326578734197</v>
      </c>
      <c r="U3054" s="0" t="n">
        <f aca="false">LN(N3054/0.45)</f>
        <v>0.767326578734197</v>
      </c>
      <c r="V3054" s="0" t="n">
        <f aca="false">SQRT(P3054^2+Q3054^2+R3054^2)</f>
        <v>2.72678629793742</v>
      </c>
      <c r="W3054" s="0" t="n">
        <f aca="false">SQRT(S3054^2+T3054^2+U3054^2)</f>
        <v>3.93219287295654</v>
      </c>
      <c r="X3054" s="0" t="n">
        <f aca="false">SQRT(P3054^2+Q3054^2+R3054^2+S3054^2+T3054^2+U3054^2)</f>
        <v>4.78513367678997</v>
      </c>
    </row>
    <row r="3055" customFormat="false" ht="12.8" hidden="false" customHeight="false" outlineLevel="0" collapsed="false">
      <c r="A3055" s="0" t="n">
        <v>0.0002666666667</v>
      </c>
      <c r="B3055" s="0" t="n">
        <v>0.349</v>
      </c>
      <c r="C3055" s="0" t="n">
        <v>11666.66667</v>
      </c>
      <c r="D3055" s="0" t="n">
        <v>0.675</v>
      </c>
      <c r="E3055" s="0" t="n">
        <v>66</v>
      </c>
      <c r="F3055" s="0" t="n">
        <v>3.666666667</v>
      </c>
      <c r="G3055" s="0" t="n">
        <v>7867.54053</v>
      </c>
      <c r="H3055" s="0" t="n">
        <v>0.39021</v>
      </c>
      <c r="I3055" s="0" t="n">
        <v>290.4964</v>
      </c>
      <c r="J3055" s="0" t="n">
        <v>15.56</v>
      </c>
      <c r="K3055" s="0" t="n">
        <v>0.06521</v>
      </c>
      <c r="L3055" s="0" t="n">
        <v>0.9333</v>
      </c>
      <c r="M3055" s="0" t="n">
        <v>22.7193</v>
      </c>
      <c r="N3055" s="0" t="n">
        <v>0.9333</v>
      </c>
      <c r="O3055" s="0" t="n">
        <v>15.56</v>
      </c>
      <c r="P3055" s="0" t="n">
        <f aca="false">LN(G3055/4200)</f>
        <v>0.62766097622676</v>
      </c>
      <c r="Q3055" s="0" t="n">
        <f aca="false">LN((H3055*3600)/13250)</f>
        <v>-2.24413393020855</v>
      </c>
      <c r="R3055" s="0" t="n">
        <f aca="false">LN(I3055/70.1)</f>
        <v>1.42166838974778</v>
      </c>
      <c r="S3055" s="0" t="n">
        <f aca="false">LN((K3055*3600)/10500)</f>
        <v>-3.80058385927844</v>
      </c>
      <c r="T3055" s="0" t="n">
        <f aca="false">LN(L3055/0.45)</f>
        <v>0.729479109807336</v>
      </c>
      <c r="U3055" s="0" t="n">
        <f aca="false">LN(N3055/0.45)</f>
        <v>0.729479109807336</v>
      </c>
      <c r="V3055" s="0" t="n">
        <f aca="false">SQRT(P3055^2+Q3055^2+R3055^2)</f>
        <v>2.72969529585249</v>
      </c>
      <c r="W3055" s="0" t="n">
        <f aca="false">SQRT(S3055^2+T3055^2+U3055^2)</f>
        <v>3.9381108687667</v>
      </c>
      <c r="X3055" s="0" t="n">
        <f aca="false">SQRT(P3055^2+Q3055^2+R3055^2+S3055^2+T3055^2+U3055^2)</f>
        <v>4.7916545809248</v>
      </c>
    </row>
    <row r="3056" customFormat="false" ht="12.8" hidden="false" customHeight="false" outlineLevel="0" collapsed="false">
      <c r="A3056" s="0" t="n">
        <v>0.0004333333333</v>
      </c>
      <c r="B3056" s="0" t="n">
        <v>0.349</v>
      </c>
      <c r="C3056" s="0" t="n">
        <v>11666.66667</v>
      </c>
      <c r="D3056" s="0" t="n">
        <v>0.675</v>
      </c>
      <c r="E3056" s="0" t="n">
        <v>66</v>
      </c>
      <c r="F3056" s="0" t="n">
        <v>3.666666667</v>
      </c>
      <c r="G3056" s="0" t="n">
        <v>7868.61963</v>
      </c>
      <c r="H3056" s="0" t="n">
        <v>0.39021</v>
      </c>
      <c r="I3056" s="0" t="n">
        <v>290.4964</v>
      </c>
      <c r="J3056" s="0" t="n">
        <v>15.56</v>
      </c>
      <c r="K3056" s="0" t="n">
        <v>0.06521</v>
      </c>
      <c r="L3056" s="0" t="n">
        <v>0.9585</v>
      </c>
      <c r="M3056" s="0" t="n">
        <v>22.7183</v>
      </c>
      <c r="N3056" s="0" t="n">
        <v>0.9585</v>
      </c>
      <c r="O3056" s="0" t="n">
        <v>15.56</v>
      </c>
      <c r="P3056" s="0" t="n">
        <f aca="false">LN(G3056/4200)</f>
        <v>0.627798125314049</v>
      </c>
      <c r="Q3056" s="0" t="n">
        <f aca="false">LN((H3056*3600)/13250)</f>
        <v>-2.24413393020855</v>
      </c>
      <c r="R3056" s="0" t="n">
        <f aca="false">LN(I3056/70.1)</f>
        <v>1.42166838974778</v>
      </c>
      <c r="S3056" s="0" t="n">
        <f aca="false">LN((K3056*3600)/10500)</f>
        <v>-3.80058385927844</v>
      </c>
      <c r="T3056" s="0" t="n">
        <f aca="false">LN(L3056/0.45)</f>
        <v>0.756121979721334</v>
      </c>
      <c r="U3056" s="0" t="n">
        <f aca="false">LN(N3056/0.45)</f>
        <v>0.756121979721334</v>
      </c>
      <c r="V3056" s="0" t="n">
        <f aca="false">SQRT(P3056^2+Q3056^2+R3056^2)</f>
        <v>2.72972683491758</v>
      </c>
      <c r="W3056" s="0" t="n">
        <f aca="false">SQRT(S3056^2+T3056^2+U3056^2)</f>
        <v>3.94814875199038</v>
      </c>
      <c r="X3056" s="0" t="n">
        <f aca="false">SQRT(P3056^2+Q3056^2+R3056^2+S3056^2+T3056^2+U3056^2)</f>
        <v>4.79992574537485</v>
      </c>
    </row>
    <row r="3057" customFormat="false" ht="12.8" hidden="false" customHeight="false" outlineLevel="0" collapsed="false">
      <c r="A3057" s="0" t="n">
        <v>0.0006</v>
      </c>
      <c r="B3057" s="0" t="n">
        <v>0.349</v>
      </c>
      <c r="C3057" s="0" t="n">
        <v>11666.66667</v>
      </c>
      <c r="D3057" s="0" t="n">
        <v>0.675</v>
      </c>
      <c r="E3057" s="0" t="n">
        <v>66</v>
      </c>
      <c r="F3057" s="0" t="n">
        <v>3.666666667</v>
      </c>
      <c r="G3057" s="0" t="n">
        <v>7867.40869</v>
      </c>
      <c r="H3057" s="0" t="n">
        <v>0.39021</v>
      </c>
      <c r="I3057" s="0" t="n">
        <v>290.4964</v>
      </c>
      <c r="J3057" s="0" t="n">
        <v>15.56</v>
      </c>
      <c r="K3057" s="0" t="n">
        <v>0.06521</v>
      </c>
      <c r="L3057" s="0" t="n">
        <v>0.9758</v>
      </c>
      <c r="M3057" s="0" t="n">
        <v>22.7169</v>
      </c>
      <c r="N3057" s="0" t="n">
        <v>0.9758</v>
      </c>
      <c r="O3057" s="0" t="n">
        <v>15.56</v>
      </c>
      <c r="P3057" s="0" t="n">
        <f aca="false">LN(G3057/4200)</f>
        <v>0.627644218625809</v>
      </c>
      <c r="Q3057" s="0" t="n">
        <f aca="false">LN((H3057*3600)/13250)</f>
        <v>-2.24413393020855</v>
      </c>
      <c r="R3057" s="0" t="n">
        <f aca="false">LN(I3057/70.1)</f>
        <v>1.42166838974778</v>
      </c>
      <c r="S3057" s="0" t="n">
        <f aca="false">LN((K3057*3600)/10500)</f>
        <v>-3.80058385927844</v>
      </c>
      <c r="T3057" s="0" t="n">
        <f aca="false">LN(L3057/0.45)</f>
        <v>0.774010064617371</v>
      </c>
      <c r="U3057" s="0" t="n">
        <f aca="false">LN(N3057/0.45)</f>
        <v>0.774010064617371</v>
      </c>
      <c r="V3057" s="0" t="n">
        <f aca="false">SQRT(P3057^2+Q3057^2+R3057^2)</f>
        <v>2.72969144269013</v>
      </c>
      <c r="W3057" s="0" t="n">
        <f aca="false">SQRT(S3057^2+T3057^2+U3057^2)</f>
        <v>3.95507532566268</v>
      </c>
      <c r="X3057" s="0" t="n">
        <f aca="false">SQRT(P3057^2+Q3057^2+R3057^2+S3057^2+T3057^2+U3057^2)</f>
        <v>4.80560466580029</v>
      </c>
    </row>
    <row r="3058" customFormat="false" ht="12.8" hidden="false" customHeight="false" outlineLevel="0" collapsed="false">
      <c r="A3058" s="0" t="n">
        <v>0.0001</v>
      </c>
      <c r="B3058" s="0" t="n">
        <v>0.235</v>
      </c>
      <c r="C3058" s="0" t="n">
        <v>15000</v>
      </c>
      <c r="D3058" s="0" t="n">
        <v>0.675</v>
      </c>
      <c r="E3058" s="0" t="n">
        <v>66</v>
      </c>
      <c r="F3058" s="0" t="n">
        <v>3.666666667</v>
      </c>
      <c r="G3058" s="0" t="n">
        <v>7784.17041</v>
      </c>
      <c r="H3058" s="0" t="n">
        <v>0.39854</v>
      </c>
      <c r="I3058" s="0" t="n">
        <v>286.8737</v>
      </c>
      <c r="J3058" s="0" t="n">
        <v>15.56</v>
      </c>
      <c r="K3058" s="0" t="n">
        <v>0.06938</v>
      </c>
      <c r="L3058" s="0" t="n">
        <v>1.1545</v>
      </c>
      <c r="M3058" s="0" t="n">
        <v>21.5887</v>
      </c>
      <c r="N3058" s="0" t="n">
        <v>1.1545</v>
      </c>
      <c r="O3058" s="0" t="n">
        <v>15.56</v>
      </c>
      <c r="P3058" s="0" t="n">
        <f aca="false">LN(G3058/4200)</f>
        <v>0.617007711698016</v>
      </c>
      <c r="Q3058" s="0" t="n">
        <f aca="false">LN((H3058*3600)/13250)</f>
        <v>-2.22301111634787</v>
      </c>
      <c r="R3058" s="0" t="n">
        <f aca="false">LN(I3058/70.1)</f>
        <v>1.40911925517358</v>
      </c>
      <c r="S3058" s="0" t="n">
        <f aca="false">LN((K3058*3600)/10500)</f>
        <v>-3.73859804914195</v>
      </c>
      <c r="T3058" s="0" t="n">
        <f aca="false">LN(L3058/0.45)</f>
        <v>0.942175046030185</v>
      </c>
      <c r="U3058" s="0" t="n">
        <f aca="false">LN(N3058/0.45)</f>
        <v>0.942175046030185</v>
      </c>
      <c r="V3058" s="0" t="n">
        <f aca="false">SQRT(P3058^2+Q3058^2+R3058^2)</f>
        <v>2.7033486669318</v>
      </c>
      <c r="W3058" s="0" t="n">
        <f aca="false">SQRT(S3058^2+T3058^2+U3058^2)</f>
        <v>3.96894230340678</v>
      </c>
      <c r="X3058" s="0" t="n">
        <f aca="false">SQRT(P3058^2+Q3058^2+R3058^2+S3058^2+T3058^2+U3058^2)</f>
        <v>4.80214504391255</v>
      </c>
    </row>
    <row r="3059" customFormat="false" ht="12.8" hidden="false" customHeight="false" outlineLevel="0" collapsed="false">
      <c r="A3059" s="0" t="n">
        <v>0.0002666666667</v>
      </c>
      <c r="B3059" s="0" t="n">
        <v>0.235</v>
      </c>
      <c r="C3059" s="0" t="n">
        <v>15000</v>
      </c>
      <c r="D3059" s="0" t="n">
        <v>0.675</v>
      </c>
      <c r="E3059" s="0" t="n">
        <v>66</v>
      </c>
      <c r="F3059" s="0" t="n">
        <v>3.666666667</v>
      </c>
      <c r="G3059" s="0" t="n">
        <v>7785.54541</v>
      </c>
      <c r="H3059" s="0" t="n">
        <v>0.39715</v>
      </c>
      <c r="I3059" s="0" t="n">
        <v>286.8743</v>
      </c>
      <c r="J3059" s="0" t="n">
        <v>15.56</v>
      </c>
      <c r="K3059" s="0" t="n">
        <v>0.06799</v>
      </c>
      <c r="L3059" s="0" t="n">
        <v>1.1271</v>
      </c>
      <c r="M3059" s="0" t="n">
        <v>21.5854</v>
      </c>
      <c r="N3059" s="0" t="n">
        <v>1.1271</v>
      </c>
      <c r="O3059" s="0" t="n">
        <v>15.56</v>
      </c>
      <c r="P3059" s="0" t="n">
        <f aca="false">LN(G3059/4200)</f>
        <v>0.617184336630605</v>
      </c>
      <c r="Q3059" s="0" t="n">
        <f aca="false">LN((H3059*3600)/13250)</f>
        <v>-2.22650494287316</v>
      </c>
      <c r="R3059" s="0" t="n">
        <f aca="false">LN(I3059/70.1)</f>
        <v>1.40912134668414</v>
      </c>
      <c r="S3059" s="0" t="n">
        <f aca="false">LN((K3059*3600)/10500)</f>
        <v>-3.75883605514518</v>
      </c>
      <c r="T3059" s="0" t="n">
        <f aca="false">LN(L3059/0.45)</f>
        <v>0.918155658483667</v>
      </c>
      <c r="U3059" s="0" t="n">
        <f aca="false">LN(N3059/0.45)</f>
        <v>0.918155658483667</v>
      </c>
      <c r="V3059" s="0" t="n">
        <f aca="false">SQRT(P3059^2+Q3059^2+R3059^2)</f>
        <v>2.70626379639933</v>
      </c>
      <c r="W3059" s="0" t="n">
        <f aca="false">SQRT(S3059^2+T3059^2+U3059^2)</f>
        <v>3.97679118333746</v>
      </c>
      <c r="X3059" s="0" t="n">
        <f aca="false">SQRT(P3059^2+Q3059^2+R3059^2+S3059^2+T3059^2+U3059^2)</f>
        <v>4.81027357346464</v>
      </c>
    </row>
    <row r="3060" customFormat="false" ht="12.8" hidden="false" customHeight="false" outlineLevel="0" collapsed="false">
      <c r="A3060" s="0" t="n">
        <v>0.0004333333333</v>
      </c>
      <c r="B3060" s="0" t="n">
        <v>0.235</v>
      </c>
      <c r="C3060" s="0" t="n">
        <v>15000</v>
      </c>
      <c r="D3060" s="0" t="n">
        <v>0.675</v>
      </c>
      <c r="E3060" s="0" t="n">
        <v>66</v>
      </c>
      <c r="F3060" s="0" t="n">
        <v>3.666666667</v>
      </c>
      <c r="G3060" s="0" t="n">
        <v>7783.55176</v>
      </c>
      <c r="H3060" s="0" t="n">
        <v>0.39715</v>
      </c>
      <c r="I3060" s="0" t="n">
        <v>286.8736</v>
      </c>
      <c r="J3060" s="0" t="n">
        <v>15.56</v>
      </c>
      <c r="K3060" s="0" t="n">
        <v>0.06799</v>
      </c>
      <c r="L3060" s="0" t="n">
        <v>1.1624</v>
      </c>
      <c r="M3060" s="0" t="n">
        <v>21.5912</v>
      </c>
      <c r="N3060" s="0" t="n">
        <v>1.1624</v>
      </c>
      <c r="O3060" s="0" t="n">
        <v>15.56</v>
      </c>
      <c r="P3060" s="0" t="n">
        <f aca="false">LN(G3060/4200)</f>
        <v>0.616928233147002</v>
      </c>
      <c r="Q3060" s="0" t="n">
        <f aca="false">LN((H3060*3600)/13250)</f>
        <v>-2.22650494287316</v>
      </c>
      <c r="R3060" s="0" t="n">
        <f aca="false">LN(I3060/70.1)</f>
        <v>1.40911890658807</v>
      </c>
      <c r="S3060" s="0" t="n">
        <f aca="false">LN((K3060*3600)/10500)</f>
        <v>-3.75883605514518</v>
      </c>
      <c r="T3060" s="0" t="n">
        <f aca="false">LN(L3060/0.45)</f>
        <v>0.948994529491708</v>
      </c>
      <c r="U3060" s="0" t="n">
        <f aca="false">LN(N3060/0.45)</f>
        <v>0.948994529491708</v>
      </c>
      <c r="V3060" s="0" t="n">
        <f aca="false">SQRT(P3060^2+Q3060^2+R3060^2)</f>
        <v>2.70620413095473</v>
      </c>
      <c r="W3060" s="0" t="n">
        <f aca="false">SQRT(S3060^2+T3060^2+U3060^2)</f>
        <v>3.99124413228128</v>
      </c>
      <c r="X3060" s="0" t="n">
        <f aca="false">SQRT(P3060^2+Q3060^2+R3060^2+S3060^2+T3060^2+U3060^2)</f>
        <v>4.82219561215285</v>
      </c>
    </row>
    <row r="3061" customFormat="false" ht="12.8" hidden="false" customHeight="false" outlineLevel="0" collapsed="false">
      <c r="A3061" s="0" t="n">
        <v>0.0006</v>
      </c>
      <c r="B3061" s="0" t="n">
        <v>0.235</v>
      </c>
      <c r="C3061" s="0" t="n">
        <v>15000</v>
      </c>
      <c r="D3061" s="0" t="n">
        <v>0.675</v>
      </c>
      <c r="E3061" s="0" t="n">
        <v>66</v>
      </c>
      <c r="F3061" s="0" t="n">
        <v>3.666666667</v>
      </c>
      <c r="G3061" s="0" t="n">
        <v>7787.90771</v>
      </c>
      <c r="H3061" s="0" t="n">
        <v>0.39576</v>
      </c>
      <c r="I3061" s="0" t="n">
        <v>286.8745</v>
      </c>
      <c r="J3061" s="0" t="n">
        <v>15.56</v>
      </c>
      <c r="K3061" s="0" t="n">
        <v>0.06799</v>
      </c>
      <c r="L3061" s="0" t="n">
        <v>1.1867</v>
      </c>
      <c r="M3061" s="0" t="n">
        <v>21.5831</v>
      </c>
      <c r="N3061" s="0" t="n">
        <v>1.1867</v>
      </c>
      <c r="O3061" s="0" t="n">
        <v>15.56</v>
      </c>
      <c r="P3061" s="0" t="n">
        <f aca="false">LN(G3061/4200)</f>
        <v>0.61748771186793</v>
      </c>
      <c r="Q3061" s="0" t="n">
        <f aca="false">LN((H3061*3600)/13250)</f>
        <v>-2.23001101903285</v>
      </c>
      <c r="R3061" s="0" t="n">
        <f aca="false">LN(I3061/70.1)</f>
        <v>1.40912204385336</v>
      </c>
      <c r="S3061" s="0" t="n">
        <f aca="false">LN((K3061*3600)/10500)</f>
        <v>-3.75883605514518</v>
      </c>
      <c r="T3061" s="0" t="n">
        <f aca="false">LN(L3061/0.45)</f>
        <v>0.969684041906728</v>
      </c>
      <c r="U3061" s="0" t="n">
        <f aca="false">LN(N3061/0.45)</f>
        <v>0.969684041906728</v>
      </c>
      <c r="V3061" s="0" t="n">
        <f aca="false">SQRT(P3061^2+Q3061^2+R3061^2)</f>
        <v>2.70921855039221</v>
      </c>
      <c r="W3061" s="0" t="n">
        <f aca="false">SQRT(S3061^2+T3061^2+U3061^2)</f>
        <v>4.00117767310033</v>
      </c>
      <c r="X3061" s="0" t="n">
        <f aca="false">SQRT(P3061^2+Q3061^2+R3061^2+S3061^2+T3061^2+U3061^2)</f>
        <v>4.8321100903752</v>
      </c>
    </row>
    <row r="3062" customFormat="false" ht="12.8" hidden="false" customHeight="false" outlineLevel="0" collapsed="false">
      <c r="A3062" s="0" t="n">
        <v>0.0001</v>
      </c>
      <c r="B3062" s="0" t="n">
        <v>0.273</v>
      </c>
      <c r="C3062" s="0" t="n">
        <v>15000</v>
      </c>
      <c r="D3062" s="0" t="n">
        <v>0.675</v>
      </c>
      <c r="E3062" s="0" t="n">
        <v>66</v>
      </c>
      <c r="F3062" s="0" t="n">
        <v>3.666666667</v>
      </c>
      <c r="G3062" s="0" t="n">
        <v>7760.46191</v>
      </c>
      <c r="H3062" s="0" t="n">
        <v>0.39993</v>
      </c>
      <c r="I3062" s="0" t="n">
        <v>285.7808</v>
      </c>
      <c r="J3062" s="0" t="n">
        <v>15.56</v>
      </c>
      <c r="K3062" s="0" t="n">
        <v>0.06938</v>
      </c>
      <c r="L3062" s="0" t="n">
        <v>1.1545</v>
      </c>
      <c r="M3062" s="0" t="n">
        <v>21.2127</v>
      </c>
      <c r="N3062" s="0" t="n">
        <v>1.1545</v>
      </c>
      <c r="O3062" s="0" t="n">
        <v>15.56</v>
      </c>
      <c r="P3062" s="0" t="n">
        <f aca="false">LN(G3062/4200)</f>
        <v>0.613957331618829</v>
      </c>
      <c r="Q3062" s="0" t="n">
        <f aca="false">LN((H3062*3600)/13250)</f>
        <v>-2.21952945415861</v>
      </c>
      <c r="R3062" s="0" t="n">
        <f aca="false">LN(I3062/70.1)</f>
        <v>1.40530228935251</v>
      </c>
      <c r="S3062" s="0" t="n">
        <f aca="false">LN((K3062*3600)/10500)</f>
        <v>-3.73859804914195</v>
      </c>
      <c r="T3062" s="0" t="n">
        <f aca="false">LN(L3062/0.45)</f>
        <v>0.942175046030185</v>
      </c>
      <c r="U3062" s="0" t="n">
        <f aca="false">LN(N3062/0.45)</f>
        <v>0.942175046030185</v>
      </c>
      <c r="V3062" s="0" t="n">
        <f aca="false">SQRT(P3062^2+Q3062^2+R3062^2)</f>
        <v>2.69780079460762</v>
      </c>
      <c r="W3062" s="0" t="n">
        <f aca="false">SQRT(S3062^2+T3062^2+U3062^2)</f>
        <v>3.96894230340678</v>
      </c>
      <c r="X3062" s="0" t="n">
        <f aca="false">SQRT(P3062^2+Q3062^2+R3062^2+S3062^2+T3062^2+U3062^2)</f>
        <v>4.79902408153548</v>
      </c>
    </row>
    <row r="3063" customFormat="false" ht="12.8" hidden="false" customHeight="false" outlineLevel="0" collapsed="false">
      <c r="A3063" s="0" t="n">
        <v>0.0002666666667</v>
      </c>
      <c r="B3063" s="0" t="n">
        <v>0.273</v>
      </c>
      <c r="C3063" s="0" t="n">
        <v>15000</v>
      </c>
      <c r="D3063" s="0" t="n">
        <v>0.675</v>
      </c>
      <c r="E3063" s="0" t="n">
        <v>66</v>
      </c>
      <c r="F3063" s="0" t="n">
        <v>3.666666667</v>
      </c>
      <c r="G3063" s="0" t="n">
        <v>7761.6543</v>
      </c>
      <c r="H3063" s="0" t="n">
        <v>0.39854</v>
      </c>
      <c r="I3063" s="0" t="n">
        <v>285.7808</v>
      </c>
      <c r="J3063" s="0" t="n">
        <v>15.56</v>
      </c>
      <c r="K3063" s="0" t="n">
        <v>0.06938</v>
      </c>
      <c r="L3063" s="0" t="n">
        <v>1.2325</v>
      </c>
      <c r="M3063" s="0" t="n">
        <v>21.2116</v>
      </c>
      <c r="N3063" s="0" t="n">
        <v>1.2325</v>
      </c>
      <c r="O3063" s="0" t="n">
        <v>15.56</v>
      </c>
      <c r="P3063" s="0" t="n">
        <f aca="false">LN(G3063/4200)</f>
        <v>0.614110969175231</v>
      </c>
      <c r="Q3063" s="0" t="n">
        <f aca="false">LN((H3063*3600)/13250)</f>
        <v>-2.22301111634787</v>
      </c>
      <c r="R3063" s="0" t="n">
        <f aca="false">LN(I3063/70.1)</f>
        <v>1.40530228935251</v>
      </c>
      <c r="S3063" s="0" t="n">
        <f aca="false">LN((K3063*3600)/10500)</f>
        <v>-3.73859804914195</v>
      </c>
      <c r="T3063" s="0" t="n">
        <f aca="false">LN(L3063/0.45)</f>
        <v>1.00755232315248</v>
      </c>
      <c r="U3063" s="0" t="n">
        <f aca="false">LN(N3063/0.45)</f>
        <v>1.00755232315248</v>
      </c>
      <c r="V3063" s="0" t="n">
        <f aca="false">SQRT(P3063^2+Q3063^2+R3063^2)</f>
        <v>2.70070087761065</v>
      </c>
      <c r="W3063" s="0" t="n">
        <f aca="false">SQRT(S3063^2+T3063^2+U3063^2)</f>
        <v>4.00092973455269</v>
      </c>
      <c r="X3063" s="0" t="n">
        <f aca="false">SQRT(P3063^2+Q3063^2+R3063^2+S3063^2+T3063^2+U3063^2)</f>
        <v>4.82713413643694</v>
      </c>
    </row>
    <row r="3064" customFormat="false" ht="12.8" hidden="false" customHeight="false" outlineLevel="0" collapsed="false">
      <c r="A3064" s="0" t="n">
        <v>0.0004333333333</v>
      </c>
      <c r="B3064" s="0" t="n">
        <v>0.273</v>
      </c>
      <c r="C3064" s="0" t="n">
        <v>15000</v>
      </c>
      <c r="D3064" s="0" t="n">
        <v>0.675</v>
      </c>
      <c r="E3064" s="0" t="n">
        <v>66</v>
      </c>
      <c r="F3064" s="0" t="n">
        <v>3.666666667</v>
      </c>
      <c r="G3064" s="0" t="n">
        <v>7759.30566</v>
      </c>
      <c r="H3064" s="0" t="n">
        <v>0.39854</v>
      </c>
      <c r="I3064" s="0" t="n">
        <v>285.7808</v>
      </c>
      <c r="J3064" s="0" t="n">
        <v>15.56</v>
      </c>
      <c r="K3064" s="0" t="n">
        <v>0.06799</v>
      </c>
      <c r="L3064" s="0" t="n">
        <v>1.1624</v>
      </c>
      <c r="M3064" s="0" t="n">
        <v>21.2075</v>
      </c>
      <c r="N3064" s="0" t="n">
        <v>1.1624</v>
      </c>
      <c r="O3064" s="0" t="n">
        <v>15.56</v>
      </c>
      <c r="P3064" s="0" t="n">
        <f aca="false">LN(G3064/4200)</f>
        <v>0.613808328098393</v>
      </c>
      <c r="Q3064" s="0" t="n">
        <f aca="false">LN((H3064*3600)/13250)</f>
        <v>-2.22301111634787</v>
      </c>
      <c r="R3064" s="0" t="n">
        <f aca="false">LN(I3064/70.1)</f>
        <v>1.40530228935251</v>
      </c>
      <c r="S3064" s="0" t="n">
        <f aca="false">LN((K3064*3600)/10500)</f>
        <v>-3.75883605514518</v>
      </c>
      <c r="T3064" s="0" t="n">
        <f aca="false">LN(L3064/0.45)</f>
        <v>0.948994529491708</v>
      </c>
      <c r="U3064" s="0" t="n">
        <f aca="false">LN(N3064/0.45)</f>
        <v>0.948994529491708</v>
      </c>
      <c r="V3064" s="0" t="n">
        <f aca="false">SQRT(P3064^2+Q3064^2+R3064^2)</f>
        <v>2.70063207629409</v>
      </c>
      <c r="W3064" s="0" t="n">
        <f aca="false">SQRT(S3064^2+T3064^2+U3064^2)</f>
        <v>3.99124413228128</v>
      </c>
      <c r="X3064" s="0" t="n">
        <f aca="false">SQRT(P3064^2+Q3064^2+R3064^2+S3064^2+T3064^2+U3064^2)</f>
        <v>4.81907079580476</v>
      </c>
    </row>
    <row r="3065" customFormat="false" ht="12.8" hidden="false" customHeight="false" outlineLevel="0" collapsed="false">
      <c r="A3065" s="0" t="n">
        <v>0.0006</v>
      </c>
      <c r="B3065" s="0" t="n">
        <v>0.273</v>
      </c>
      <c r="C3065" s="0" t="n">
        <v>15000</v>
      </c>
      <c r="D3065" s="0" t="n">
        <v>0.675</v>
      </c>
      <c r="E3065" s="0" t="n">
        <v>66</v>
      </c>
      <c r="F3065" s="0" t="n">
        <v>3.666666667</v>
      </c>
      <c r="G3065" s="0" t="n">
        <v>7763.21387</v>
      </c>
      <c r="H3065" s="0" t="n">
        <v>0.39715</v>
      </c>
      <c r="I3065" s="0" t="n">
        <v>285.7808</v>
      </c>
      <c r="J3065" s="0" t="n">
        <v>15.56</v>
      </c>
      <c r="K3065" s="0" t="n">
        <v>0.06799</v>
      </c>
      <c r="L3065" s="0" t="n">
        <v>1.1867</v>
      </c>
      <c r="M3065" s="0" t="n">
        <v>21.2112</v>
      </c>
      <c r="N3065" s="0" t="n">
        <v>1.1867</v>
      </c>
      <c r="O3065" s="0" t="n">
        <v>15.56</v>
      </c>
      <c r="P3065" s="0" t="n">
        <f aca="false">LN(G3065/4200)</f>
        <v>0.614311881670998</v>
      </c>
      <c r="Q3065" s="0" t="n">
        <f aca="false">LN((H3065*3600)/13250)</f>
        <v>-2.22650494287316</v>
      </c>
      <c r="R3065" s="0" t="n">
        <f aca="false">LN(I3065/70.1)</f>
        <v>1.40530228935251</v>
      </c>
      <c r="S3065" s="0" t="n">
        <f aca="false">LN((K3065*3600)/10500)</f>
        <v>-3.75883605514518</v>
      </c>
      <c r="T3065" s="0" t="n">
        <f aca="false">LN(L3065/0.45)</f>
        <v>0.969684041906728</v>
      </c>
      <c r="U3065" s="0" t="n">
        <f aca="false">LN(N3065/0.45)</f>
        <v>0.969684041906728</v>
      </c>
      <c r="V3065" s="0" t="n">
        <f aca="false">SQRT(P3065^2+Q3065^2+R3065^2)</f>
        <v>2.70362310114783</v>
      </c>
      <c r="W3065" s="0" t="n">
        <f aca="false">SQRT(S3065^2+T3065^2+U3065^2)</f>
        <v>4.00117767310033</v>
      </c>
      <c r="X3065" s="0" t="n">
        <f aca="false">SQRT(P3065^2+Q3065^2+R3065^2+S3065^2+T3065^2+U3065^2)</f>
        <v>4.82897511329027</v>
      </c>
    </row>
    <row r="3066" customFormat="false" ht="12.8" hidden="false" customHeight="false" outlineLevel="0" collapsed="false">
      <c r="A3066" s="0" t="n">
        <v>0.0001</v>
      </c>
      <c r="B3066" s="0" t="n">
        <v>0.311</v>
      </c>
      <c r="C3066" s="0" t="n">
        <v>15000</v>
      </c>
      <c r="D3066" s="0" t="n">
        <v>0.675</v>
      </c>
      <c r="E3066" s="0" t="n">
        <v>66</v>
      </c>
      <c r="F3066" s="0" t="n">
        <v>3.666666667</v>
      </c>
      <c r="G3066" s="0" t="n">
        <v>7735.74316</v>
      </c>
      <c r="H3066" s="0" t="n">
        <v>0.40132</v>
      </c>
      <c r="I3066" s="0" t="n">
        <v>284.6381</v>
      </c>
      <c r="J3066" s="0" t="n">
        <v>15.56</v>
      </c>
      <c r="K3066" s="0" t="n">
        <v>0.07076</v>
      </c>
      <c r="L3066" s="0" t="n">
        <v>1.2538</v>
      </c>
      <c r="M3066" s="0" t="n">
        <v>20.816</v>
      </c>
      <c r="N3066" s="0" t="n">
        <v>1.2538</v>
      </c>
      <c r="O3066" s="0" t="n">
        <v>15.56</v>
      </c>
      <c r="P3066" s="0" t="n">
        <f aca="false">LN(G3066/4200)</f>
        <v>0.610767031690042</v>
      </c>
      <c r="Q3066" s="0" t="n">
        <f aca="false">LN((H3066*3600)/13250)</f>
        <v>-2.21605987189489</v>
      </c>
      <c r="R3066" s="0" t="n">
        <f aca="false">LN(I3066/70.1)</f>
        <v>1.40129575475633</v>
      </c>
      <c r="S3066" s="0" t="n">
        <f aca="false">LN((K3066*3600)/10500)</f>
        <v>-3.71890282139197</v>
      </c>
      <c r="T3066" s="0" t="n">
        <f aca="false">LN(L3066/0.45)</f>
        <v>1.0246866360755</v>
      </c>
      <c r="U3066" s="0" t="n">
        <f aca="false">LN(N3066/0.45)</f>
        <v>1.0246866360755</v>
      </c>
      <c r="V3066" s="0" t="n">
        <f aca="false">SQRT(P3066^2+Q3066^2+R3066^2)</f>
        <v>2.69213437909782</v>
      </c>
      <c r="W3066" s="0" t="n">
        <f aca="false">SQRT(S3066^2+T3066^2+U3066^2)</f>
        <v>3.99126591437611</v>
      </c>
      <c r="X3066" s="0" t="n">
        <f aca="false">SQRT(P3066^2+Q3066^2+R3066^2+S3066^2+T3066^2+U3066^2)</f>
        <v>4.8143318450623</v>
      </c>
    </row>
    <row r="3067" customFormat="false" ht="12.8" hidden="false" customHeight="false" outlineLevel="0" collapsed="false">
      <c r="A3067" s="0" t="n">
        <v>0.0002666666667</v>
      </c>
      <c r="B3067" s="0" t="n">
        <v>0.311</v>
      </c>
      <c r="C3067" s="0" t="n">
        <v>15000</v>
      </c>
      <c r="D3067" s="0" t="n">
        <v>0.675</v>
      </c>
      <c r="E3067" s="0" t="n">
        <v>66</v>
      </c>
      <c r="F3067" s="0" t="n">
        <v>3.666666667</v>
      </c>
      <c r="G3067" s="0" t="n">
        <v>7736.91504</v>
      </c>
      <c r="H3067" s="0" t="n">
        <v>0.39993</v>
      </c>
      <c r="I3067" s="0" t="n">
        <v>284.6382</v>
      </c>
      <c r="J3067" s="0" t="n">
        <v>15.56</v>
      </c>
      <c r="K3067" s="0" t="n">
        <v>0.06938</v>
      </c>
      <c r="L3067" s="0" t="n">
        <v>1.2325</v>
      </c>
      <c r="M3067" s="0" t="n">
        <v>20.8172</v>
      </c>
      <c r="N3067" s="0" t="n">
        <v>1.2325</v>
      </c>
      <c r="O3067" s="0" t="n">
        <v>15.56</v>
      </c>
      <c r="P3067" s="0" t="n">
        <f aca="false">LN(G3067/4200)</f>
        <v>0.610918509217315</v>
      </c>
      <c r="Q3067" s="0" t="n">
        <f aca="false">LN((H3067*3600)/13250)</f>
        <v>-2.21952945415861</v>
      </c>
      <c r="R3067" s="0" t="n">
        <f aca="false">LN(I3067/70.1)</f>
        <v>1.40129610607958</v>
      </c>
      <c r="S3067" s="0" t="n">
        <f aca="false">LN((K3067*3600)/10500)</f>
        <v>-3.73859804914195</v>
      </c>
      <c r="T3067" s="0" t="n">
        <f aca="false">LN(L3067/0.45)</f>
        <v>1.00755232315248</v>
      </c>
      <c r="U3067" s="0" t="n">
        <f aca="false">LN(N3067/0.45)</f>
        <v>1.00755232315248</v>
      </c>
      <c r="V3067" s="0" t="n">
        <f aca="false">SQRT(P3067^2+Q3067^2+R3067^2)</f>
        <v>2.69502563989579</v>
      </c>
      <c r="W3067" s="0" t="n">
        <f aca="false">SQRT(S3067^2+T3067^2+U3067^2)</f>
        <v>4.00092973455269</v>
      </c>
      <c r="X3067" s="0" t="n">
        <f aca="false">SQRT(P3067^2+Q3067^2+R3067^2+S3067^2+T3067^2+U3067^2)</f>
        <v>4.82396122916878</v>
      </c>
    </row>
    <row r="3068" customFormat="false" ht="12.8" hidden="false" customHeight="false" outlineLevel="0" collapsed="false">
      <c r="A3068" s="0" t="n">
        <v>0.0004333333333</v>
      </c>
      <c r="B3068" s="0" t="n">
        <v>0.311</v>
      </c>
      <c r="C3068" s="0" t="n">
        <v>15000</v>
      </c>
      <c r="D3068" s="0" t="n">
        <v>0.675</v>
      </c>
      <c r="E3068" s="0" t="n">
        <v>66</v>
      </c>
      <c r="F3068" s="0" t="n">
        <v>3.666666667</v>
      </c>
      <c r="G3068" s="0" t="n">
        <v>7734.60791</v>
      </c>
      <c r="H3068" s="0" t="n">
        <v>0.39993</v>
      </c>
      <c r="I3068" s="0" t="n">
        <v>284.6382</v>
      </c>
      <c r="J3068" s="0" t="n">
        <v>15.56</v>
      </c>
      <c r="K3068" s="0" t="n">
        <v>0.06799</v>
      </c>
      <c r="L3068" s="0" t="n">
        <v>1.1624</v>
      </c>
      <c r="M3068" s="0" t="n">
        <v>20.8143</v>
      </c>
      <c r="N3068" s="0" t="n">
        <v>1.1624</v>
      </c>
      <c r="O3068" s="0" t="n">
        <v>15.56</v>
      </c>
      <c r="P3068" s="0" t="n">
        <f aca="false">LN(G3068/4200)</f>
        <v>0.610620267082452</v>
      </c>
      <c r="Q3068" s="0" t="n">
        <f aca="false">LN((H3068*3600)/13250)</f>
        <v>-2.21952945415861</v>
      </c>
      <c r="R3068" s="0" t="n">
        <f aca="false">LN(I3068/70.1)</f>
        <v>1.40129610607958</v>
      </c>
      <c r="S3068" s="0" t="n">
        <f aca="false">LN((K3068*3600)/10500)</f>
        <v>-3.75883605514518</v>
      </c>
      <c r="T3068" s="0" t="n">
        <f aca="false">LN(L3068/0.45)</f>
        <v>0.948994529491708</v>
      </c>
      <c r="U3068" s="0" t="n">
        <f aca="false">LN(N3068/0.45)</f>
        <v>0.948994529491708</v>
      </c>
      <c r="V3068" s="0" t="n">
        <f aca="false">SQRT(P3068^2+Q3068^2+R3068^2)</f>
        <v>2.694958048906</v>
      </c>
      <c r="W3068" s="0" t="n">
        <f aca="false">SQRT(S3068^2+T3068^2+U3068^2)</f>
        <v>3.99124413228128</v>
      </c>
      <c r="X3068" s="0" t="n">
        <f aca="false">SQRT(P3068^2+Q3068^2+R3068^2+S3068^2+T3068^2+U3068^2)</f>
        <v>4.81589333445344</v>
      </c>
    </row>
    <row r="3069" customFormat="false" ht="12.8" hidden="false" customHeight="false" outlineLevel="0" collapsed="false">
      <c r="A3069" s="0" t="n">
        <v>0.0006</v>
      </c>
      <c r="B3069" s="0" t="n">
        <v>0.311</v>
      </c>
      <c r="C3069" s="0" t="n">
        <v>15000</v>
      </c>
      <c r="D3069" s="0" t="n">
        <v>0.675</v>
      </c>
      <c r="E3069" s="0" t="n">
        <v>66</v>
      </c>
      <c r="F3069" s="0" t="n">
        <v>3.666666667</v>
      </c>
      <c r="G3069" s="0" t="n">
        <v>7735.98584</v>
      </c>
      <c r="H3069" s="0" t="n">
        <v>0.39854</v>
      </c>
      <c r="I3069" s="0" t="n">
        <v>284.6383</v>
      </c>
      <c r="J3069" s="0" t="n">
        <v>15.56</v>
      </c>
      <c r="K3069" s="0" t="n">
        <v>0.06799</v>
      </c>
      <c r="L3069" s="0" t="n">
        <v>1.1867</v>
      </c>
      <c r="M3069" s="0" t="n">
        <v>20.8189</v>
      </c>
      <c r="N3069" s="0" t="n">
        <v>1.1867</v>
      </c>
      <c r="O3069" s="0" t="n">
        <v>15.56</v>
      </c>
      <c r="P3069" s="0" t="n">
        <f aca="false">LN(G3069/4200)</f>
        <v>0.610798402456686</v>
      </c>
      <c r="Q3069" s="0" t="n">
        <f aca="false">LN((H3069*3600)/13250)</f>
        <v>-2.22301111634787</v>
      </c>
      <c r="R3069" s="0" t="n">
        <f aca="false">LN(I3069/70.1)</f>
        <v>1.40129645740271</v>
      </c>
      <c r="S3069" s="0" t="n">
        <f aca="false">LN((K3069*3600)/10500)</f>
        <v>-3.75883605514518</v>
      </c>
      <c r="T3069" s="0" t="n">
        <f aca="false">LN(L3069/0.45)</f>
        <v>0.969684041906728</v>
      </c>
      <c r="U3069" s="0" t="n">
        <f aca="false">LN(N3069/0.45)</f>
        <v>0.969684041906728</v>
      </c>
      <c r="V3069" s="0" t="n">
        <f aca="false">SQRT(P3069^2+Q3069^2+R3069^2)</f>
        <v>2.69786672639313</v>
      </c>
      <c r="W3069" s="0" t="n">
        <f aca="false">SQRT(S3069^2+T3069^2+U3069^2)</f>
        <v>4.00117767310033</v>
      </c>
      <c r="X3069" s="0" t="n">
        <f aca="false">SQRT(P3069^2+Q3069^2+R3069^2+S3069^2+T3069^2+U3069^2)</f>
        <v>4.82575461923788</v>
      </c>
    </row>
    <row r="3070" customFormat="false" ht="12.8" hidden="false" customHeight="false" outlineLevel="0" collapsed="false">
      <c r="A3070" s="0" t="n">
        <v>0.0001</v>
      </c>
      <c r="B3070" s="0" t="n">
        <v>0.349</v>
      </c>
      <c r="C3070" s="0" t="n">
        <v>15000</v>
      </c>
      <c r="D3070" s="0" t="n">
        <v>0.675</v>
      </c>
      <c r="E3070" s="0" t="n">
        <v>66</v>
      </c>
      <c r="F3070" s="0" t="n">
        <v>3.666666667</v>
      </c>
      <c r="G3070" s="0" t="n">
        <v>7710.40088</v>
      </c>
      <c r="H3070" s="0" t="n">
        <v>0.40271</v>
      </c>
      <c r="I3070" s="0" t="n">
        <v>283.4521</v>
      </c>
      <c r="J3070" s="0" t="n">
        <v>15.56</v>
      </c>
      <c r="K3070" s="0" t="n">
        <v>0.07076</v>
      </c>
      <c r="L3070" s="0" t="n">
        <v>1.2538</v>
      </c>
      <c r="M3070" s="0" t="n">
        <v>20.3966</v>
      </c>
      <c r="N3070" s="0" t="n">
        <v>1.2538</v>
      </c>
      <c r="O3070" s="0" t="n">
        <v>15.56</v>
      </c>
      <c r="P3070" s="0" t="n">
        <f aca="false">LN(G3070/4200)</f>
        <v>0.607485655746165</v>
      </c>
      <c r="Q3070" s="0" t="n">
        <f aca="false">LN((H3070*3600)/13250)</f>
        <v>-2.21260228602179</v>
      </c>
      <c r="R3070" s="0" t="n">
        <f aca="false">LN(I3070/70.1)</f>
        <v>1.39712035541638</v>
      </c>
      <c r="S3070" s="0" t="n">
        <f aca="false">LN((K3070*3600)/10500)</f>
        <v>-3.71890282139197</v>
      </c>
      <c r="T3070" s="0" t="n">
        <f aca="false">LN(L3070/0.45)</f>
        <v>1.0246866360755</v>
      </c>
      <c r="U3070" s="0" t="n">
        <f aca="false">LN(N3070/0.45)</f>
        <v>1.0246866360755</v>
      </c>
      <c r="V3070" s="0" t="n">
        <f aca="false">SQRT(P3070^2+Q3070^2+R3070^2)</f>
        <v>2.68637171396011</v>
      </c>
      <c r="W3070" s="0" t="n">
        <f aca="false">SQRT(S3070^2+T3070^2+U3070^2)</f>
        <v>3.99126591437611</v>
      </c>
      <c r="X3070" s="0" t="n">
        <f aca="false">SQRT(P3070^2+Q3070^2+R3070^2+S3070^2+T3070^2+U3070^2)</f>
        <v>4.8111117826159</v>
      </c>
    </row>
    <row r="3071" customFormat="false" ht="12.8" hidden="false" customHeight="false" outlineLevel="0" collapsed="false">
      <c r="A3071" s="0" t="n">
        <v>0.0002666666667</v>
      </c>
      <c r="B3071" s="0" t="n">
        <v>0.349</v>
      </c>
      <c r="C3071" s="0" t="n">
        <v>15000</v>
      </c>
      <c r="D3071" s="0" t="n">
        <v>0.675</v>
      </c>
      <c r="E3071" s="0" t="n">
        <v>66</v>
      </c>
      <c r="F3071" s="0" t="n">
        <v>3.666666667</v>
      </c>
      <c r="G3071" s="0" t="n">
        <v>7711.54932</v>
      </c>
      <c r="H3071" s="0" t="n">
        <v>0.40132</v>
      </c>
      <c r="I3071" s="0" t="n">
        <v>283.4521</v>
      </c>
      <c r="J3071" s="0" t="n">
        <v>15.56</v>
      </c>
      <c r="K3071" s="0" t="n">
        <v>0.06938</v>
      </c>
      <c r="L3071" s="0" t="n">
        <v>1.2325</v>
      </c>
      <c r="M3071" s="0" t="n">
        <v>20.4002</v>
      </c>
      <c r="N3071" s="0" t="n">
        <v>1.2325</v>
      </c>
      <c r="O3071" s="0" t="n">
        <v>15.56</v>
      </c>
      <c r="P3071" s="0" t="n">
        <f aca="false">LN(G3071/4200)</f>
        <v>0.607634591514628</v>
      </c>
      <c r="Q3071" s="0" t="n">
        <f aca="false">LN((H3071*3600)/13250)</f>
        <v>-2.21605987189489</v>
      </c>
      <c r="R3071" s="0" t="n">
        <f aca="false">LN(I3071/70.1)</f>
        <v>1.39712035541638</v>
      </c>
      <c r="S3071" s="0" t="n">
        <f aca="false">LN((K3071*3600)/10500)</f>
        <v>-3.73859804914195</v>
      </c>
      <c r="T3071" s="0" t="n">
        <f aca="false">LN(L3071/0.45)</f>
        <v>1.00755232315248</v>
      </c>
      <c r="U3071" s="0" t="n">
        <f aca="false">LN(N3071/0.45)</f>
        <v>1.00755232315248</v>
      </c>
      <c r="V3071" s="0" t="n">
        <f aca="false">SQRT(P3071^2+Q3071^2+R3071^2)</f>
        <v>2.68925388168294</v>
      </c>
      <c r="W3071" s="0" t="n">
        <f aca="false">SQRT(S3071^2+T3071^2+U3071^2)</f>
        <v>4.00092973455269</v>
      </c>
      <c r="X3071" s="0" t="n">
        <f aca="false">SQRT(P3071^2+Q3071^2+R3071^2+S3071^2+T3071^2+U3071^2)</f>
        <v>4.82073906999483</v>
      </c>
    </row>
    <row r="3072" customFormat="false" ht="12.8" hidden="false" customHeight="false" outlineLevel="0" collapsed="false">
      <c r="A3072" s="0" t="n">
        <v>0.0004333333333</v>
      </c>
      <c r="B3072" s="0" t="n">
        <v>0.349</v>
      </c>
      <c r="C3072" s="0" t="n">
        <v>15000</v>
      </c>
      <c r="D3072" s="0" t="n">
        <v>0.675</v>
      </c>
      <c r="E3072" s="0" t="n">
        <v>66</v>
      </c>
      <c r="F3072" s="0" t="n">
        <v>3.666666667</v>
      </c>
      <c r="G3072" s="0" t="n">
        <v>7709.2876</v>
      </c>
      <c r="H3072" s="0" t="n">
        <v>0.40132</v>
      </c>
      <c r="I3072" s="0" t="n">
        <v>283.4521</v>
      </c>
      <c r="J3072" s="0" t="n">
        <v>15.56</v>
      </c>
      <c r="K3072" s="0" t="n">
        <v>0.06938</v>
      </c>
      <c r="L3072" s="0" t="n">
        <v>1.2736</v>
      </c>
      <c r="M3072" s="0" t="n">
        <v>20.3985</v>
      </c>
      <c r="N3072" s="0" t="n">
        <v>1.2736</v>
      </c>
      <c r="O3072" s="0" t="n">
        <v>15.56</v>
      </c>
      <c r="P3072" s="0" t="n">
        <f aca="false">LN(G3072/4200)</f>
        <v>0.607341258535627</v>
      </c>
      <c r="Q3072" s="0" t="n">
        <f aca="false">LN((H3072*3600)/13250)</f>
        <v>-2.21605987189489</v>
      </c>
      <c r="R3072" s="0" t="n">
        <f aca="false">LN(I3072/70.1)</f>
        <v>1.39712035541638</v>
      </c>
      <c r="S3072" s="0" t="n">
        <f aca="false">LN((K3072*3600)/10500)</f>
        <v>-3.73859804914195</v>
      </c>
      <c r="T3072" s="0" t="n">
        <f aca="false">LN(L3072/0.45)</f>
        <v>1.04035523232575</v>
      </c>
      <c r="U3072" s="0" t="n">
        <f aca="false">LN(N3072/0.45)</f>
        <v>1.04035523232575</v>
      </c>
      <c r="V3072" s="0" t="n">
        <f aca="false">SQRT(P3072^2+Q3072^2+R3072^2)</f>
        <v>2.68918761853115</v>
      </c>
      <c r="W3072" s="0" t="n">
        <f aca="false">SQRT(S3072^2+T3072^2+U3072^2)</f>
        <v>4.01768507873665</v>
      </c>
      <c r="X3072" s="0" t="n">
        <f aca="false">SQRT(P3072^2+Q3072^2+R3072^2+S3072^2+T3072^2+U3072^2)</f>
        <v>4.8346171967969</v>
      </c>
    </row>
    <row r="3073" customFormat="false" ht="12.8" hidden="false" customHeight="false" outlineLevel="0" collapsed="false">
      <c r="A3073" s="0" t="n">
        <v>0.0006</v>
      </c>
      <c r="B3073" s="0" t="n">
        <v>0.349</v>
      </c>
      <c r="C3073" s="0" t="n">
        <v>15000</v>
      </c>
      <c r="D3073" s="0" t="n">
        <v>0.675</v>
      </c>
      <c r="E3073" s="0" t="n">
        <v>66</v>
      </c>
      <c r="F3073" s="0" t="n">
        <v>3.666666667</v>
      </c>
      <c r="G3073" s="0" t="n">
        <v>7708.57715</v>
      </c>
      <c r="H3073" s="0" t="n">
        <v>0.39993</v>
      </c>
      <c r="I3073" s="0" t="n">
        <v>283.4521</v>
      </c>
      <c r="J3073" s="0" t="n">
        <v>15.56</v>
      </c>
      <c r="K3073" s="0" t="n">
        <v>0.06799</v>
      </c>
      <c r="L3073" s="0" t="n">
        <v>1.1867</v>
      </c>
      <c r="M3073" s="0" t="n">
        <v>20.3922</v>
      </c>
      <c r="N3073" s="0" t="n">
        <v>1.1867</v>
      </c>
      <c r="O3073" s="0" t="n">
        <v>15.56</v>
      </c>
      <c r="P3073" s="0" t="n">
        <f aca="false">LN(G3073/4200)</f>
        <v>0.6072490992111</v>
      </c>
      <c r="Q3073" s="0" t="n">
        <f aca="false">LN((H3073*3600)/13250)</f>
        <v>-2.21952945415861</v>
      </c>
      <c r="R3073" s="0" t="n">
        <f aca="false">LN(I3073/70.1)</f>
        <v>1.39712035541638</v>
      </c>
      <c r="S3073" s="0" t="n">
        <f aca="false">LN((K3073*3600)/10500)</f>
        <v>-3.75883605514518</v>
      </c>
      <c r="T3073" s="0" t="n">
        <f aca="false">LN(L3073/0.45)</f>
        <v>0.969684041906728</v>
      </c>
      <c r="U3073" s="0" t="n">
        <f aca="false">LN(N3073/0.45)</f>
        <v>0.969684041906728</v>
      </c>
      <c r="V3073" s="0" t="n">
        <f aca="false">SQRT(P3073^2+Q3073^2+R3073^2)</f>
        <v>2.69202670006988</v>
      </c>
      <c r="W3073" s="0" t="n">
        <f aca="false">SQRT(S3073^2+T3073^2+U3073^2)</f>
        <v>4.00117767310033</v>
      </c>
      <c r="X3073" s="0" t="n">
        <f aca="false">SQRT(P3073^2+Q3073^2+R3073^2+S3073^2+T3073^2+U3073^2)</f>
        <v>4.82249214883815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LibreOffice/7.4.6.2$Windows_X86_64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2023-05-10T09:46:22Z</dcterms:modified>
  <cp:revision>2</cp:revision>
  <dc:subject/>
  <dc:title/>
</cp:coreProperties>
</file>