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cloudncianatoint.sharepoint.com/sites/HQSACT-BudgetFinance-BUDFINProcurementandBudget/Shared Documents/BUDFIN Procurement and Budget/2025 REMOTE WORK/2025 SOLICITATIONS/IFIB/25-23 Task Force X Maritime Autonomous Systems Fleet/"/>
    </mc:Choice>
  </mc:AlternateContent>
  <xr:revisionPtr revIDLastSave="0" documentId="8_{E0DC667E-71AE-4C02-9FC0-32C2A1290940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Pre-amble" sheetId="3" r:id="rId1"/>
    <sheet name="TAB 1- 25-23 DELIVERABLES" sheetId="1" r:id="rId2"/>
    <sheet name="TAB 2- 25-23 COST BREAKDOWN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2" l="1"/>
  <c r="G8" i="2" s="1"/>
  <c r="G10" i="2"/>
  <c r="G92" i="2" l="1"/>
  <c r="G91" i="2"/>
  <c r="G89" i="2"/>
  <c r="G88" i="2"/>
  <c r="G86" i="2"/>
  <c r="G85" i="2"/>
  <c r="G80" i="2"/>
  <c r="G79" i="2"/>
  <c r="G77" i="2"/>
  <c r="G76" i="2"/>
  <c r="G74" i="2"/>
  <c r="G73" i="2"/>
  <c r="G68" i="2"/>
  <c r="G67" i="2"/>
  <c r="G65" i="2"/>
  <c r="G64" i="2"/>
  <c r="G62" i="2"/>
  <c r="G61" i="2"/>
  <c r="G56" i="2"/>
  <c r="G55" i="2"/>
  <c r="G96" i="2"/>
  <c r="G15" i="2"/>
  <c r="G16" i="2"/>
  <c r="G18" i="2"/>
  <c r="G19" i="2"/>
  <c r="G21" i="2"/>
  <c r="G22" i="2"/>
  <c r="G27" i="2"/>
  <c r="G28" i="2"/>
  <c r="G30" i="2"/>
  <c r="G31" i="2"/>
  <c r="G33" i="2"/>
  <c r="G34" i="2"/>
  <c r="G39" i="2"/>
  <c r="G40" i="2"/>
  <c r="G42" i="2"/>
  <c r="G43" i="2"/>
  <c r="G45" i="2"/>
  <c r="G97" i="2"/>
  <c r="G46" i="2"/>
  <c r="F15" i="1"/>
  <c r="F10" i="1"/>
  <c r="G37" i="2" l="1"/>
  <c r="G59" i="2"/>
  <c r="G25" i="2"/>
  <c r="G71" i="2"/>
  <c r="G95" i="2"/>
  <c r="G83" i="2"/>
  <c r="G54" i="2"/>
  <c r="G13" i="2"/>
  <c r="F16" i="1"/>
  <c r="G100" i="2" l="1"/>
  <c r="G48" i="2"/>
</calcChain>
</file>

<file path=xl/sharedStrings.xml><?xml version="1.0" encoding="utf-8"?>
<sst xmlns="http://schemas.openxmlformats.org/spreadsheetml/2006/main" count="161" uniqueCount="96">
  <si>
    <t>Name</t>
  </si>
  <si>
    <t>Position</t>
  </si>
  <si>
    <t>Signature</t>
  </si>
  <si>
    <t>Location</t>
  </si>
  <si>
    <t>Deliverable description</t>
  </si>
  <si>
    <t>#</t>
  </si>
  <si>
    <t>Baltic Sea</t>
  </si>
  <si>
    <t>Phase 1: Integration and Deployment</t>
  </si>
  <si>
    <t>Phase 2: Period of Operation</t>
  </si>
  <si>
    <t>Phase 3: Closing</t>
  </si>
  <si>
    <t>28th June 2025</t>
  </si>
  <si>
    <t>Fixed Firm Price per deliverable</t>
  </si>
  <si>
    <t>15th -26th Sept 2025</t>
  </si>
  <si>
    <t>27th Sept 2025</t>
  </si>
  <si>
    <t>Portugal</t>
  </si>
  <si>
    <t>Workpackage 1 (Firm)</t>
  </si>
  <si>
    <t>Total Firm Workpackage 1</t>
  </si>
  <si>
    <t>Total Optional Workpackage 2</t>
  </si>
  <si>
    <t>TOTAL AMOUNT</t>
  </si>
  <si>
    <t>Workpackage 2 (Option)</t>
  </si>
  <si>
    <t>Total</t>
  </si>
  <si>
    <t>Workpackage 1- Baltic Sea</t>
  </si>
  <si>
    <t>Number of days of operation</t>
  </si>
  <si>
    <t>Component 3 - Unmanned Surface Systems for patrolling</t>
  </si>
  <si>
    <t>Qtity of MAS deployed</t>
  </si>
  <si>
    <t>Unit price per MAS per day of operation</t>
  </si>
  <si>
    <t>Component 5 - Unmanned Surface Attritable systems</t>
  </si>
  <si>
    <t>itemize as necessary with description of proposed MAS under Component 5</t>
  </si>
  <si>
    <t>Workpackage 2- Portugal</t>
  </si>
  <si>
    <t>TOTAL</t>
  </si>
  <si>
    <t xml:space="preserve">IFIB-ACT-SACT-25-23 </t>
  </si>
  <si>
    <t>END OF TAB 1</t>
  </si>
  <si>
    <t>END OF TAB 2</t>
  </si>
  <si>
    <t>Component 4 - Unmanned Underwater Systems</t>
  </si>
  <si>
    <t>2.a. Lenghts of MAS between 8 to 15 feets</t>
  </si>
  <si>
    <t>2.b. Lenghts of MAS above 15 feets  up to 30 feets</t>
  </si>
  <si>
    <t>1. Component 1 - Unmanned Aerial Systems</t>
  </si>
  <si>
    <t>2. Component 2- Unmanned Surface Systems for interception</t>
  </si>
  <si>
    <t>itemize as necessary with description of proposed MAS</t>
  </si>
  <si>
    <t xml:space="preserve">itemize as necessary with description of proposed MAS </t>
  </si>
  <si>
    <t>3.a. Lenghts of MAS between 8 to 15 feets</t>
  </si>
  <si>
    <t>3.b. Lenghts of MAS above 15 feets  up to 30 feets</t>
  </si>
  <si>
    <t>3.c. Lenghts of MAS more than 30 feets</t>
  </si>
  <si>
    <t>4.a. Glyders type</t>
  </si>
  <si>
    <t>4.b. ROVs Remote Operated Vehicles type</t>
  </si>
  <si>
    <t>4.c. Others type</t>
  </si>
  <si>
    <t>Pre-amble</t>
  </si>
  <si>
    <t>Instructions</t>
  </si>
  <si>
    <t>Index</t>
  </si>
  <si>
    <t>Work Sheet No</t>
  </si>
  <si>
    <t>Description</t>
  </si>
  <si>
    <t>Types</t>
  </si>
  <si>
    <t>Instructions and Signature</t>
  </si>
  <si>
    <t>√  Yes with Signature and stamp</t>
  </si>
  <si>
    <t xml:space="preserve">Binding Unit Rates </t>
  </si>
  <si>
    <t>√ Yes</t>
  </si>
  <si>
    <t>Company Stamp</t>
  </si>
  <si>
    <t>Tel</t>
  </si>
  <si>
    <t>Email</t>
  </si>
  <si>
    <t>Date</t>
  </si>
  <si>
    <t xml:space="preserve">  which may be needed to supply the required TASK FORCE X MARITIME AUTONOMOUS SYSTEMS FLEET in accordance with: </t>
  </si>
  <si>
    <t>IFIB-ACT-SACT-25-23 including Bidding instruction and SOW</t>
  </si>
  <si>
    <t>Binding prices</t>
  </si>
  <si>
    <t>END OF PRE-AMBLE TAB</t>
  </si>
  <si>
    <r>
      <rPr>
        <b/>
        <sz val="14"/>
        <color theme="2" tint="-0.89999084444715716"/>
        <rFont val="Arial"/>
        <family val="2"/>
      </rPr>
      <t xml:space="preserve">IFIB-ACT-SACT-25-23 PRICE VOLUME   
Task Force X Maritime Autonomous Systems Fleet         
TAB 1- DELIVERABLE PRICE SCHEDULE            </t>
    </r>
    <r>
      <rPr>
        <b/>
        <sz val="12"/>
        <color theme="2" tint="-0.89999084444715716"/>
        <rFont val="Arial"/>
        <family val="2"/>
      </rPr>
      <t xml:space="preserve">                                                                                                         </t>
    </r>
  </si>
  <si>
    <r>
      <rPr>
        <b/>
        <sz val="14"/>
        <color theme="1"/>
        <rFont val="Calibri"/>
        <family val="2"/>
        <scheme val="minor"/>
      </rPr>
      <t xml:space="preserve">Task Force X Maritime Autonomous Systems Fleet          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"/>
        <family val="2"/>
        <scheme val="minor"/>
      </rPr>
      <t>TAB 2 - COST BREAKDOWN</t>
    </r>
  </si>
  <si>
    <t>*All the unit rates and prices shall be fully inclusive of any materials, works, tooling, maintenance, equipment, and any other cost elements (such as overheads, profits, contingencies,  and insurances needed)</t>
  </si>
  <si>
    <t>*This spreadsheet is provided for ease/consistency of price submission only.  It is the sole responsibility of the proposing company to ensure that the formulas accurately reflect the proper total proposed value.</t>
  </si>
  <si>
    <t>Transportation for proposed fleet under Conponent 1 (Mobilization and Demobilization)</t>
  </si>
  <si>
    <t>Transportation for proposed fleet under Conponent 2 (Mobilization and Demobilization)</t>
  </si>
  <si>
    <t>Transportation for proposed fleet under Conponent 3 (Mobilization and Demobilization)</t>
  </si>
  <si>
    <t>Transportation for proposed fleet under Conponent 4 (Mobilization and Demobilization)</t>
  </si>
  <si>
    <t>Transportation for proposed fleet under Conponent 5 (Mobilization and Demobilization)</t>
  </si>
  <si>
    <t>9th -15th June 2025</t>
  </si>
  <si>
    <t>16th -27th June 2025</t>
  </si>
  <si>
    <t>8th -14th Sept 2025</t>
  </si>
  <si>
    <t>Due Dates</t>
  </si>
  <si>
    <t>2.a. Lenghts of MAS between 8 to 15 feet</t>
  </si>
  <si>
    <t>2.b. Lenghts of MAS above 15 feets  up to 30 feet</t>
  </si>
  <si>
    <t>3.c. Lenghts of MAS more than 30 feet</t>
  </si>
  <si>
    <t>3.a. Lenghts of MAS between 8 to 15 feet</t>
  </si>
  <si>
    <t>3.b. Lenghts of MAS above 15 feets  up to 30 feet</t>
  </si>
  <si>
    <r>
      <t xml:space="preserve">IFIB-ACT-SACT-25-23 PRICE PROPOSAL
Task Force X Maritime Autonomous Systems Fleet         
</t>
    </r>
    <r>
      <rPr>
        <b/>
        <sz val="14"/>
        <color theme="2" tint="-0.89999084444715716"/>
        <rFont val="Arial"/>
        <family val="2"/>
      </rPr>
      <t xml:space="preserve">PRE-AMBLE TAB      </t>
    </r>
    <r>
      <rPr>
        <b/>
        <sz val="12"/>
        <color theme="2" tint="-0.89999084444715716"/>
        <rFont val="Arial"/>
        <family val="2"/>
      </rPr>
      <t xml:space="preserve">                                                                                                         </t>
    </r>
  </si>
  <si>
    <t>*Bidders are requested to complete and submit this document as submission of their financial offer.</t>
  </si>
  <si>
    <t>*Bidders are requested to fill in and sign PRE-AMBLE TAB and complete  TAB 1 -DELIVERABLE PRICE SCHEDULE AND TAB 2 - COST BREAKDOWN as a submission of their financial offer</t>
  </si>
  <si>
    <t xml:space="preserve">*It is the Bidders sole responsibility to ensure that all costs have been duly and substantially considered and included under their price breakdown.  </t>
  </si>
  <si>
    <t xml:space="preserve">   HQ SACT cannot be responsible for any omission on the part of the Bider.</t>
  </si>
  <si>
    <t>Input Needed by Bider</t>
  </si>
  <si>
    <t>I, on behalf of the Bider, hereby agree to the above instructions and submit our financial offer accordingly.</t>
  </si>
  <si>
    <t>Bidding Requirements and Information</t>
  </si>
  <si>
    <t>*Bidders declare and agree that they have proposed the firm fixed binding unit rates per the instructions given below.</t>
  </si>
  <si>
    <t>* The Bidder shall fill in the yellow highlighted cells only</t>
  </si>
  <si>
    <t>Tab 1 - 25-23 Deliverables</t>
  </si>
  <si>
    <t>Tab 2 - 25-23 Cost breakdown</t>
  </si>
  <si>
    <t>Quantity of MAS deployed (minimum of 2)</t>
  </si>
  <si>
    <t>Daily Operational Cost Per 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</si>
</sst>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"/>
    <numFmt numFmtId="165" formatCode="&quot;$&quot;#,##0.00"/>
    <numFmt numFmtId="166" formatCode="_-* #,##0_-;\-* #,##0_-;_-* &quot;-&quot;_-;_-@_-"/>
  </numFmts>
  <fonts count="30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2" tint="-0.89999084444715716"/>
      <name val="Arial"/>
      <family val="2"/>
    </font>
    <font>
      <b/>
      <sz val="12"/>
      <color rgb="FF0070C0"/>
      <name val="Arial"/>
      <family val="2"/>
    </font>
    <font>
      <sz val="12"/>
      <color rgb="FF0070C0"/>
      <name val="Arial"/>
      <family val="2"/>
    </font>
    <font>
      <sz val="12"/>
      <color theme="1"/>
      <name val="Arial"/>
    </font>
    <font>
      <sz val="12"/>
      <color theme="4" tint="-0.249977111117893"/>
      <name val="Arial"/>
    </font>
    <font>
      <sz val="12"/>
      <color rgb="FF0070C0"/>
      <name val="Arial"/>
    </font>
    <font>
      <sz val="12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i/>
      <sz val="12"/>
      <color theme="1"/>
      <name val="Arial"/>
      <family val="2"/>
    </font>
    <font>
      <i/>
      <sz val="12"/>
      <color theme="8" tint="0.59999389629810485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2" tint="-0.89999084444715716"/>
      <name val="Arial"/>
      <family val="2"/>
    </font>
    <font>
      <b/>
      <i/>
      <sz val="12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b/>
      <sz val="18"/>
      <color theme="1"/>
      <name val="Calibri"/>
      <family val="2"/>
      <scheme val="minor"/>
    </font>
    <font>
      <b/>
      <u/>
      <sz val="16"/>
      <color rgb="FF00B050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6" tint="-0.499984740745262"/>
      <name val="Calibri"/>
      <family val="2"/>
    </font>
    <font>
      <u/>
      <sz val="11"/>
      <color theme="10"/>
      <name val="Calibri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dotted">
        <color theme="0" tint="-0.499984740745262"/>
      </bottom>
      <diagonal/>
    </border>
  </borders>
  <cellStyleXfs count="10">
    <xf numFmtId="0" fontId="0" fillId="0" borderId="0"/>
    <xf numFmtId="0" fontId="23" fillId="0" borderId="0">
      <alignment vertical="center"/>
    </xf>
    <xf numFmtId="0" fontId="21" fillId="0" borderId="0"/>
    <xf numFmtId="0" fontId="23" fillId="0" borderId="0">
      <alignment vertical="center"/>
    </xf>
    <xf numFmtId="9" fontId="21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0" fontId="21" fillId="0" borderId="0"/>
    <xf numFmtId="0" fontId="29" fillId="0" borderId="0" applyNumberFormat="0" applyFill="0" applyBorder="0" applyAlignment="0" applyProtection="0">
      <alignment vertical="center"/>
    </xf>
  </cellStyleXfs>
  <cellXfs count="130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left"/>
    </xf>
    <xf numFmtId="164" fontId="1" fillId="0" borderId="0" xfId="0" applyNumberFormat="1" applyFont="1"/>
    <xf numFmtId="0" fontId="1" fillId="2" borderId="0" xfId="0" applyFont="1" applyFill="1"/>
    <xf numFmtId="0" fontId="1" fillId="0" borderId="1" xfId="0" applyFont="1" applyBorder="1"/>
    <xf numFmtId="164" fontId="1" fillId="0" borderId="0" xfId="0" applyNumberFormat="1" applyFont="1" applyAlignment="1">
      <alignment wrapText="1"/>
    </xf>
    <xf numFmtId="0" fontId="1" fillId="0" borderId="0" xfId="0" applyFont="1" applyAlignment="1">
      <alignment horizontal="left"/>
    </xf>
    <xf numFmtId="164" fontId="1" fillId="2" borderId="0" xfId="0" applyNumberFormat="1" applyFont="1" applyFill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15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/>
    </xf>
    <xf numFmtId="0" fontId="2" fillId="0" borderId="4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 wrapText="1"/>
    </xf>
    <xf numFmtId="15" fontId="12" fillId="0" borderId="4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left" vertical="center" wrapText="1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left" vertical="center" wrapText="1"/>
    </xf>
    <xf numFmtId="15" fontId="12" fillId="0" borderId="8" xfId="0" applyNumberFormat="1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9" fillId="0" borderId="0" xfId="0" applyFont="1"/>
    <xf numFmtId="164" fontId="9" fillId="2" borderId="0" xfId="0" applyNumberFormat="1" applyFont="1" applyFill="1" applyAlignment="1">
      <alignment horizontal="center" vertical="center"/>
    </xf>
    <xf numFmtId="164" fontId="8" fillId="2" borderId="0" xfId="0" applyNumberFormat="1" applyFont="1" applyFill="1" applyAlignment="1">
      <alignment horizontal="center" vertical="center"/>
    </xf>
    <xf numFmtId="0" fontId="9" fillId="0" borderId="5" xfId="0" applyFont="1" applyBorder="1"/>
    <xf numFmtId="0" fontId="9" fillId="3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165" fontId="1" fillId="0" borderId="1" xfId="0" applyNumberFormat="1" applyFont="1" applyBorder="1"/>
    <xf numFmtId="165" fontId="12" fillId="0" borderId="1" xfId="0" applyNumberFormat="1" applyFont="1" applyBorder="1" applyAlignment="1">
      <alignment horizontal="right" vertical="center"/>
    </xf>
    <xf numFmtId="0" fontId="14" fillId="0" borderId="1" xfId="0" applyFont="1" applyBorder="1" applyAlignment="1">
      <alignment horizontal="left"/>
    </xf>
    <xf numFmtId="0" fontId="0" fillId="0" borderId="1" xfId="0" applyBorder="1"/>
    <xf numFmtId="0" fontId="2" fillId="4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165" fontId="2" fillId="0" borderId="1" xfId="0" applyNumberFormat="1" applyFont="1" applyBorder="1"/>
    <xf numFmtId="0" fontId="0" fillId="0" borderId="9" xfId="0" applyBorder="1"/>
    <xf numFmtId="0" fontId="0" fillId="0" borderId="3" xfId="0" applyBorder="1"/>
    <xf numFmtId="164" fontId="4" fillId="2" borderId="0" xfId="0" applyNumberFormat="1" applyFont="1" applyFill="1" applyAlignment="1">
      <alignment horizontal="center" textRotation="45" wrapText="1"/>
    </xf>
    <xf numFmtId="0" fontId="2" fillId="0" borderId="5" xfId="0" applyFont="1" applyBorder="1"/>
    <xf numFmtId="0" fontId="6" fillId="0" borderId="5" xfId="0" applyFont="1" applyBorder="1"/>
    <xf numFmtId="0" fontId="4" fillId="0" borderId="1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wrapText="1"/>
    </xf>
    <xf numFmtId="164" fontId="3" fillId="2" borderId="0" xfId="0" applyNumberFormat="1" applyFont="1" applyFill="1" applyAlignment="1">
      <alignment horizontal="center" vertical="center" wrapText="1"/>
    </xf>
    <xf numFmtId="164" fontId="8" fillId="2" borderId="0" xfId="0" applyNumberFormat="1" applyFont="1" applyFill="1" applyAlignment="1">
      <alignment horizontal="center" vertical="center" wrapText="1"/>
    </xf>
    <xf numFmtId="164" fontId="5" fillId="2" borderId="0" xfId="0" applyNumberFormat="1" applyFont="1" applyFill="1" applyAlignment="1">
      <alignment horizontal="center" vertical="center"/>
    </xf>
    <xf numFmtId="164" fontId="9" fillId="2" borderId="0" xfId="0" applyNumberFormat="1" applyFont="1" applyFill="1" applyAlignment="1">
      <alignment horizontal="center" vertical="center" wrapText="1"/>
    </xf>
    <xf numFmtId="0" fontId="19" fillId="5" borderId="1" xfId="0" applyFont="1" applyFill="1" applyBorder="1" applyAlignment="1">
      <alignment horizontal="center"/>
    </xf>
    <xf numFmtId="0" fontId="20" fillId="6" borderId="1" xfId="0" applyFont="1" applyFill="1" applyBorder="1" applyAlignment="1">
      <alignment horizontal="center"/>
    </xf>
    <xf numFmtId="0" fontId="16" fillId="2" borderId="0" xfId="0" applyFont="1" applyFill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21" fillId="2" borderId="0" xfId="8" applyFill="1"/>
    <xf numFmtId="0" fontId="24" fillId="2" borderId="21" xfId="8" applyFont="1" applyFill="1" applyBorder="1"/>
    <xf numFmtId="0" fontId="25" fillId="2" borderId="0" xfId="8" applyFont="1" applyFill="1"/>
    <xf numFmtId="0" fontId="26" fillId="2" borderId="12" xfId="8" applyFont="1" applyFill="1" applyBorder="1" applyAlignment="1">
      <alignment horizontal="left" vertical="center"/>
    </xf>
    <xf numFmtId="0" fontId="21" fillId="2" borderId="13" xfId="8" applyFill="1" applyBorder="1"/>
    <xf numFmtId="0" fontId="26" fillId="2" borderId="18" xfId="8" applyFont="1" applyFill="1" applyBorder="1"/>
    <xf numFmtId="0" fontId="26" fillId="2" borderId="18" xfId="8" applyFont="1" applyFill="1" applyBorder="1" applyAlignment="1">
      <alignment horizontal="left" vertical="top"/>
    </xf>
    <xf numFmtId="0" fontId="21" fillId="2" borderId="16" xfId="8" applyFill="1" applyBorder="1"/>
    <xf numFmtId="0" fontId="21" fillId="0" borderId="1" xfId="8" applyBorder="1" applyAlignment="1">
      <alignment horizontal="left" vertical="center" wrapText="1"/>
    </xf>
    <xf numFmtId="0" fontId="21" fillId="0" borderId="1" xfId="8" applyBorder="1" applyAlignment="1">
      <alignment horizontal="center" vertical="center"/>
    </xf>
    <xf numFmtId="0" fontId="21" fillId="2" borderId="0" xfId="8" applyFill="1" applyAlignment="1">
      <alignment horizontal="center" vertical="center"/>
    </xf>
    <xf numFmtId="0" fontId="21" fillId="2" borderId="0" xfId="8" applyFill="1" applyAlignment="1">
      <alignment vertical="center" wrapText="1"/>
    </xf>
    <xf numFmtId="0" fontId="21" fillId="2" borderId="0" xfId="8" applyFill="1" applyAlignment="1">
      <alignment vertical="center"/>
    </xf>
    <xf numFmtId="0" fontId="28" fillId="2" borderId="0" xfId="8" applyFont="1" applyFill="1" applyAlignment="1">
      <alignment horizontal="center" vertical="center"/>
    </xf>
    <xf numFmtId="0" fontId="21" fillId="2" borderId="0" xfId="8" applyFill="1" applyAlignment="1">
      <alignment horizontal="left"/>
    </xf>
    <xf numFmtId="0" fontId="21" fillId="2" borderId="22" xfId="8" applyFill="1" applyBorder="1" applyAlignment="1" applyProtection="1">
      <alignment horizontal="left"/>
      <protection locked="0"/>
    </xf>
    <xf numFmtId="0" fontId="21" fillId="2" borderId="0" xfId="8" applyFill="1" applyAlignment="1" applyProtection="1">
      <alignment horizontal="left"/>
      <protection locked="0"/>
    </xf>
    <xf numFmtId="0" fontId="21" fillId="2" borderId="22" xfId="8" quotePrefix="1" applyFill="1" applyBorder="1" applyAlignment="1" applyProtection="1">
      <alignment horizontal="left"/>
      <protection locked="0"/>
    </xf>
    <xf numFmtId="0" fontId="29" fillId="2" borderId="22" xfId="9" applyFill="1" applyBorder="1" applyAlignment="1" applyProtection="1">
      <alignment horizontal="left"/>
      <protection locked="0"/>
    </xf>
    <xf numFmtId="15" fontId="21" fillId="2" borderId="22" xfId="8" applyNumberFormat="1" applyFill="1" applyBorder="1" applyAlignment="1" applyProtection="1">
      <alignment horizontal="left"/>
      <protection locked="0"/>
    </xf>
    <xf numFmtId="0" fontId="26" fillId="2" borderId="0" xfId="8" applyFont="1" applyFill="1"/>
    <xf numFmtId="0" fontId="26" fillId="2" borderId="0" xfId="8" applyFont="1" applyFill="1" applyAlignment="1">
      <alignment horizontal="left" vertical="top"/>
    </xf>
    <xf numFmtId="0" fontId="27" fillId="2" borderId="0" xfId="8" applyFont="1" applyFill="1" applyAlignment="1">
      <alignment horizontal="left" vertical="top"/>
    </xf>
    <xf numFmtId="0" fontId="27" fillId="2" borderId="0" xfId="8" applyFont="1" applyFill="1"/>
    <xf numFmtId="0" fontId="0" fillId="2" borderId="13" xfId="0" applyFill="1" applyBorder="1"/>
    <xf numFmtId="0" fontId="0" fillId="2" borderId="14" xfId="0" applyFill="1" applyBorder="1"/>
    <xf numFmtId="0" fontId="0" fillId="2" borderId="19" xfId="0" applyFill="1" applyBorder="1"/>
    <xf numFmtId="0" fontId="26" fillId="2" borderId="15" xfId="8" applyFont="1" applyFill="1" applyBorder="1" applyAlignment="1">
      <alignment horizontal="left" vertical="top"/>
    </xf>
    <xf numFmtId="0" fontId="27" fillId="2" borderId="16" xfId="8" applyFont="1" applyFill="1" applyBorder="1" applyAlignment="1">
      <alignment horizontal="left" vertical="top"/>
    </xf>
    <xf numFmtId="0" fontId="27" fillId="2" borderId="16" xfId="8" applyFont="1" applyFill="1" applyBorder="1"/>
    <xf numFmtId="0" fontId="0" fillId="2" borderId="16" xfId="0" applyFill="1" applyBorder="1"/>
    <xf numFmtId="0" fontId="0" fillId="2" borderId="17" xfId="0" applyFill="1" applyBorder="1"/>
    <xf numFmtId="0" fontId="28" fillId="0" borderId="1" xfId="8" applyFont="1" applyBorder="1" applyAlignment="1">
      <alignment horizontal="center" vertical="center"/>
    </xf>
    <xf numFmtId="0" fontId="22" fillId="7" borderId="1" xfId="8" applyFont="1" applyFill="1" applyBorder="1" applyAlignment="1">
      <alignment horizontal="center" vertical="center" wrapText="1"/>
    </xf>
    <xf numFmtId="0" fontId="26" fillId="0" borderId="1" xfId="8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3" fillId="2" borderId="0" xfId="1" applyFill="1">
      <alignment vertical="center"/>
    </xf>
    <xf numFmtId="0" fontId="20" fillId="5" borderId="1" xfId="0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 wrapText="1"/>
    </xf>
    <xf numFmtId="0" fontId="17" fillId="2" borderId="0" xfId="0" applyFont="1" applyFill="1" applyAlignment="1">
      <alignment horizontal="center"/>
    </xf>
    <xf numFmtId="165" fontId="1" fillId="3" borderId="1" xfId="0" applyNumberFormat="1" applyFont="1" applyFill="1" applyBorder="1"/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5" fillId="0" borderId="2" xfId="0" applyFont="1" applyBorder="1" applyAlignment="1">
      <alignment horizontal="left"/>
    </xf>
    <xf numFmtId="0" fontId="1" fillId="2" borderId="9" xfId="0" applyFont="1" applyFill="1" applyBorder="1" applyAlignment="1">
      <alignment horizontal="center" vertical="center"/>
    </xf>
    <xf numFmtId="0" fontId="0" fillId="2" borderId="9" xfId="0" applyFill="1" applyBorder="1"/>
    <xf numFmtId="0" fontId="0" fillId="2" borderId="3" xfId="0" applyFill="1" applyBorder="1"/>
    <xf numFmtId="165" fontId="17" fillId="0" borderId="1" xfId="0" applyNumberFormat="1" applyFont="1" applyBorder="1"/>
    <xf numFmtId="0" fontId="1" fillId="0" borderId="1" xfId="0" applyFont="1" applyBorder="1" applyAlignment="1">
      <alignment horizontal="center" vertical="center" wrapText="1"/>
    </xf>
    <xf numFmtId="164" fontId="3" fillId="2" borderId="0" xfId="0" applyNumberFormat="1" applyFont="1" applyFill="1" applyAlignment="1">
      <alignment horizontal="center" vertical="center" wrapText="1"/>
    </xf>
    <xf numFmtId="0" fontId="11" fillId="0" borderId="2" xfId="0" applyFont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12" fillId="0" borderId="2" xfId="0" applyFont="1" applyBorder="1" applyAlignment="1">
      <alignment horizontal="left"/>
    </xf>
    <xf numFmtId="0" fontId="12" fillId="0" borderId="9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7" fillId="0" borderId="2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0" fontId="17" fillId="0" borderId="20" xfId="0" applyFont="1" applyBorder="1" applyAlignment="1">
      <alignment horizontal="center"/>
    </xf>
  </cellXfs>
  <cellStyles count="10">
    <cellStyle name="Comma [0] 2" xfId="7" xr:uid="{F1428F17-9485-4F70-AE90-47E4DD64846D}"/>
    <cellStyle name="Hyperlink" xfId="9" builtinId="8"/>
    <cellStyle name="Normal" xfId="0" builtinId="0"/>
    <cellStyle name="Normal 2" xfId="8" xr:uid="{8283B97C-2D44-4AD7-8A10-37DA7F623BFA}"/>
    <cellStyle name="Normal 3" xfId="1" xr:uid="{7F71F821-D03E-480A-BF0F-D90301E6AE9D}"/>
    <cellStyle name="Percent 2" xfId="6" xr:uid="{F00CB5AC-EF12-47E1-AF5E-C1BF968FB3B4}"/>
    <cellStyle name="백분율 2" xfId="4" xr:uid="{3AE5984F-3D39-465C-BCAB-EB0AA9F763B5}"/>
    <cellStyle name="백분율 2 2" xfId="5" xr:uid="{6B221BFC-D07D-4ACF-95CD-B24D2AF83807}"/>
    <cellStyle name="표준 2" xfId="2" xr:uid="{281F6A1E-D859-4223-96BE-B614E9E24BCB}"/>
    <cellStyle name="표준 2 2" xfId="3" xr:uid="{129373A2-CA15-4F33-8FA2-4389D633885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E79A3-DEB2-413A-BCBB-36EB14A9176C}">
  <dimension ref="A1:U50"/>
  <sheetViews>
    <sheetView tabSelected="1" workbookViewId="0">
      <selection activeCell="O11" sqref="O11"/>
    </sheetView>
  </sheetViews>
  <sheetFormatPr defaultRowHeight="15"/>
  <cols>
    <col min="1" max="1" width="23.7109375" customWidth="1"/>
    <col min="2" max="2" width="33.7109375" customWidth="1"/>
    <col min="3" max="3" width="32.140625" customWidth="1"/>
    <col min="4" max="4" width="39.140625" customWidth="1"/>
    <col min="10" max="10" width="11.42578125" customWidth="1"/>
  </cols>
  <sheetData>
    <row r="1" spans="1:21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</row>
    <row r="2" spans="1:21">
      <c r="A2" s="62"/>
      <c r="B2" s="62"/>
      <c r="C2" s="62"/>
      <c r="D2" s="62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</row>
    <row r="3" spans="1:21" ht="44.1" customHeight="1">
      <c r="A3" s="111" t="s">
        <v>82</v>
      </c>
      <c r="B3" s="111"/>
      <c r="C3" s="111"/>
      <c r="D3" s="111"/>
      <c r="E3" s="111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</row>
    <row r="4" spans="1:21">
      <c r="A4" s="62"/>
      <c r="B4" s="62"/>
      <c r="C4" s="62"/>
      <c r="D4" s="62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</row>
    <row r="5" spans="1:21">
      <c r="A5" s="62"/>
      <c r="B5" s="62"/>
      <c r="C5" s="62"/>
      <c r="D5" s="62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</row>
    <row r="6" spans="1:21" ht="23.25">
      <c r="A6" s="63" t="s">
        <v>46</v>
      </c>
      <c r="B6" s="62"/>
      <c r="C6" s="62"/>
      <c r="D6" s="62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</row>
    <row r="7" spans="1:21">
      <c r="A7" s="62"/>
      <c r="B7" s="62"/>
      <c r="C7" s="62"/>
      <c r="D7" s="62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</row>
    <row r="8" spans="1:21" ht="21.75" thickBot="1">
      <c r="A8" s="64" t="s">
        <v>47</v>
      </c>
      <c r="B8" s="62"/>
      <c r="C8" s="62"/>
      <c r="D8" s="62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</row>
    <row r="9" spans="1:21">
      <c r="A9" s="65" t="s">
        <v>83</v>
      </c>
      <c r="B9" s="66"/>
      <c r="C9" s="66"/>
      <c r="D9" s="66"/>
      <c r="E9" s="86"/>
      <c r="F9" s="86"/>
      <c r="G9" s="86"/>
      <c r="H9" s="86"/>
      <c r="I9" s="86"/>
      <c r="J9" s="87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</row>
    <row r="10" spans="1:21">
      <c r="A10" s="67" t="s">
        <v>90</v>
      </c>
      <c r="B10" s="62"/>
      <c r="C10" s="62"/>
      <c r="D10" s="62"/>
      <c r="E10" s="50"/>
      <c r="F10" s="50"/>
      <c r="G10" s="50"/>
      <c r="H10" s="50"/>
      <c r="I10" s="50"/>
      <c r="J10" s="88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</row>
    <row r="11" spans="1:21">
      <c r="A11" s="67" t="s">
        <v>66</v>
      </c>
      <c r="B11" s="62"/>
      <c r="C11" s="62"/>
      <c r="D11" s="62"/>
      <c r="E11" s="50"/>
      <c r="F11" s="50"/>
      <c r="G11" s="50"/>
      <c r="H11" s="50"/>
      <c r="I11" s="50"/>
      <c r="J11" s="88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</row>
    <row r="12" spans="1:21">
      <c r="A12" s="68" t="s">
        <v>60</v>
      </c>
      <c r="B12" s="62"/>
      <c r="C12" s="83"/>
      <c r="D12" s="62"/>
      <c r="E12" s="50"/>
      <c r="F12" s="50"/>
      <c r="G12" s="50"/>
      <c r="H12" s="50"/>
      <c r="I12" s="50"/>
      <c r="J12" s="88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</row>
    <row r="13" spans="1:21">
      <c r="A13" s="68"/>
      <c r="B13" s="84" t="s">
        <v>61</v>
      </c>
      <c r="C13" s="85"/>
      <c r="D13" s="62"/>
      <c r="E13" s="50"/>
      <c r="F13" s="50"/>
      <c r="G13" s="50"/>
      <c r="H13" s="50"/>
      <c r="I13" s="50"/>
      <c r="J13" s="88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</row>
    <row r="14" spans="1:21">
      <c r="A14" s="68" t="s">
        <v>84</v>
      </c>
      <c r="B14" s="84"/>
      <c r="C14" s="85"/>
      <c r="D14" s="62"/>
      <c r="E14" s="50"/>
      <c r="F14" s="50"/>
      <c r="G14" s="50"/>
      <c r="H14" s="50"/>
      <c r="I14" s="50"/>
      <c r="J14" s="88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</row>
    <row r="15" spans="1:21">
      <c r="A15" s="68" t="s">
        <v>67</v>
      </c>
      <c r="B15" s="84"/>
      <c r="C15" s="85"/>
      <c r="D15" s="62"/>
      <c r="E15" s="50"/>
      <c r="F15" s="50"/>
      <c r="G15" s="50"/>
      <c r="H15" s="50"/>
      <c r="I15" s="50"/>
      <c r="J15" s="88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</row>
    <row r="16" spans="1:21">
      <c r="A16" s="68" t="s">
        <v>85</v>
      </c>
      <c r="B16" s="84"/>
      <c r="C16" s="85"/>
      <c r="D16" s="62"/>
      <c r="E16" s="50"/>
      <c r="F16" s="50"/>
      <c r="G16" s="50"/>
      <c r="H16" s="50"/>
      <c r="I16" s="50"/>
      <c r="J16" s="88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</row>
    <row r="17" spans="1:21">
      <c r="A17" s="68" t="s">
        <v>86</v>
      </c>
      <c r="B17" s="84"/>
      <c r="C17" s="85"/>
      <c r="D17" s="62"/>
      <c r="E17" s="50"/>
      <c r="F17" s="50"/>
      <c r="G17" s="50"/>
      <c r="H17" s="50"/>
      <c r="I17" s="50"/>
      <c r="J17" s="88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</row>
    <row r="18" spans="1:21" ht="15.75" thickBot="1">
      <c r="A18" s="89" t="s">
        <v>91</v>
      </c>
      <c r="B18" s="90"/>
      <c r="C18" s="91"/>
      <c r="D18" s="69"/>
      <c r="E18" s="92"/>
      <c r="F18" s="92"/>
      <c r="G18" s="92"/>
      <c r="H18" s="92"/>
      <c r="I18" s="92"/>
      <c r="J18" s="93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</row>
    <row r="19" spans="1:21">
      <c r="A19" s="82"/>
      <c r="B19" s="62"/>
      <c r="C19" s="62"/>
      <c r="D19" s="62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</row>
    <row r="20" spans="1:21" ht="21">
      <c r="A20" s="64" t="s">
        <v>48</v>
      </c>
      <c r="B20" s="62"/>
      <c r="C20" s="62"/>
      <c r="D20" s="62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</row>
    <row r="21" spans="1:21">
      <c r="A21" s="95" t="s">
        <v>49</v>
      </c>
      <c r="B21" s="95" t="s">
        <v>50</v>
      </c>
      <c r="C21" s="95" t="s">
        <v>51</v>
      </c>
      <c r="D21" s="95" t="s">
        <v>87</v>
      </c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</row>
    <row r="22" spans="1:21" ht="30">
      <c r="A22" s="71" t="s">
        <v>46</v>
      </c>
      <c r="B22" s="70" t="s">
        <v>89</v>
      </c>
      <c r="C22" s="71" t="s">
        <v>52</v>
      </c>
      <c r="D22" s="96" t="s">
        <v>53</v>
      </c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</row>
    <row r="23" spans="1:21">
      <c r="A23" s="71">
        <v>1</v>
      </c>
      <c r="B23" s="70" t="s">
        <v>92</v>
      </c>
      <c r="C23" s="97" t="s">
        <v>62</v>
      </c>
      <c r="D23" s="94" t="s">
        <v>55</v>
      </c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</row>
    <row r="24" spans="1:21">
      <c r="A24" s="71">
        <v>2</v>
      </c>
      <c r="B24" s="70" t="s">
        <v>93</v>
      </c>
      <c r="C24" s="71" t="s">
        <v>54</v>
      </c>
      <c r="D24" s="94" t="s">
        <v>55</v>
      </c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</row>
    <row r="25" spans="1:21">
      <c r="A25" s="72"/>
      <c r="B25" s="73"/>
      <c r="C25" s="74"/>
      <c r="D25" s="75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</row>
    <row r="26" spans="1:21" ht="21">
      <c r="A26" s="64" t="s">
        <v>2</v>
      </c>
      <c r="B26" s="62"/>
      <c r="C26" s="62"/>
      <c r="D26" s="62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</row>
    <row r="27" spans="1:21">
      <c r="A27" s="62" t="s">
        <v>88</v>
      </c>
      <c r="B27" s="62"/>
      <c r="C27" s="62"/>
      <c r="D27" s="62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</row>
    <row r="28" spans="1:21">
      <c r="B28" s="76"/>
      <c r="C28" s="76"/>
      <c r="D28" s="62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</row>
    <row r="29" spans="1:21">
      <c r="A29" s="62"/>
      <c r="B29" s="62"/>
      <c r="C29" s="62"/>
      <c r="D29" s="62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</row>
    <row r="30" spans="1:21">
      <c r="A30" s="62"/>
      <c r="B30" s="62"/>
      <c r="C30" s="62"/>
      <c r="D30" s="62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</row>
    <row r="31" spans="1:21">
      <c r="A31" s="62" t="s">
        <v>0</v>
      </c>
      <c r="B31" s="77"/>
      <c r="C31" s="76"/>
      <c r="D31" s="62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</row>
    <row r="32" spans="1:21">
      <c r="A32" s="62"/>
      <c r="B32" s="78"/>
      <c r="C32" s="76"/>
      <c r="D32" s="62" t="s">
        <v>56</v>
      </c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</row>
    <row r="33" spans="1:19">
      <c r="A33" s="62" t="s">
        <v>1</v>
      </c>
      <c r="B33" s="77"/>
      <c r="C33" s="76"/>
      <c r="D33" s="62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</row>
    <row r="34" spans="1:19">
      <c r="A34" s="62"/>
      <c r="B34" s="78"/>
      <c r="C34" s="76"/>
      <c r="D34" s="62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</row>
    <row r="35" spans="1:19">
      <c r="A35" s="62" t="s">
        <v>57</v>
      </c>
      <c r="B35" s="79"/>
      <c r="C35" s="76"/>
      <c r="D35" s="62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</row>
    <row r="36" spans="1:19">
      <c r="A36" s="62"/>
      <c r="B36" s="78"/>
      <c r="C36" s="76"/>
      <c r="D36" s="62" t="s">
        <v>2</v>
      </c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</row>
    <row r="37" spans="1:19">
      <c r="A37" s="62" t="s">
        <v>58</v>
      </c>
      <c r="B37" s="80"/>
      <c r="C37" s="76"/>
      <c r="D37" s="62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</row>
    <row r="38" spans="1:19">
      <c r="A38" s="62"/>
      <c r="B38" s="78"/>
      <c r="C38" s="76"/>
      <c r="D38" s="62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</row>
    <row r="39" spans="1:19">
      <c r="A39" s="62" t="s">
        <v>59</v>
      </c>
      <c r="B39" s="81"/>
      <c r="C39" s="76"/>
      <c r="D39" s="62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</row>
    <row r="40" spans="1:19">
      <c r="A40" s="62"/>
      <c r="B40" s="76"/>
      <c r="C40" s="76"/>
      <c r="D40" s="62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</row>
    <row r="41" spans="1:19">
      <c r="A41" s="98"/>
      <c r="B41" s="98"/>
      <c r="C41" s="98"/>
      <c r="D41" s="98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</row>
    <row r="42" spans="1:19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</row>
    <row r="43" spans="1:19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</row>
    <row r="44" spans="1:19">
      <c r="A44" s="50"/>
      <c r="B44" s="99" t="s">
        <v>63</v>
      </c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</row>
    <row r="45" spans="1:19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</row>
    <row r="46" spans="1:19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</row>
    <row r="47" spans="1:19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</row>
    <row r="48" spans="1:19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</row>
    <row r="49" spans="1:19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</row>
    <row r="50" spans="1:19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</row>
  </sheetData>
  <mergeCells count="1">
    <mergeCell ref="A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8"/>
  <sheetViews>
    <sheetView zoomScale="84" zoomScaleNormal="84" workbookViewId="0">
      <selection activeCell="J7" sqref="J7"/>
    </sheetView>
  </sheetViews>
  <sheetFormatPr defaultColWidth="8.7109375" defaultRowHeight="15"/>
  <cols>
    <col min="1" max="1" width="8.85546875" style="1" bestFit="1" customWidth="1"/>
    <col min="2" max="2" width="42.42578125" style="7" customWidth="1"/>
    <col min="3" max="3" width="23.5703125" style="1" customWidth="1"/>
    <col min="4" max="4" width="27.7109375" style="9" customWidth="1"/>
    <col min="5" max="5" width="5" style="1" customWidth="1"/>
    <col min="6" max="6" width="19.28515625" style="1" customWidth="1"/>
    <col min="7" max="7" width="35.42578125" style="6" customWidth="1"/>
    <col min="8" max="8" width="16.28515625" style="3" bestFit="1" customWidth="1"/>
    <col min="9" max="9" width="15.42578125" style="3" bestFit="1" customWidth="1"/>
    <col min="10" max="10" width="30" style="3" customWidth="1"/>
    <col min="11" max="11" width="23" style="3" customWidth="1"/>
    <col min="12" max="12" width="14.5703125" style="3" bestFit="1" customWidth="1"/>
    <col min="13" max="13" width="15.42578125" style="3" bestFit="1" customWidth="1"/>
    <col min="14" max="14" width="14.5703125" style="3" bestFit="1" customWidth="1"/>
    <col min="15" max="20" width="9.140625" style="4" customWidth="1"/>
    <col min="21" max="16384" width="8.7109375" style="1"/>
  </cols>
  <sheetData>
    <row r="1" spans="1:14" ht="61.5" customHeight="1">
      <c r="A1" s="4"/>
      <c r="B1" s="51"/>
      <c r="C1" s="111" t="s">
        <v>64</v>
      </c>
      <c r="D1" s="111"/>
      <c r="E1" s="111"/>
      <c r="F1" s="111"/>
      <c r="G1" s="111"/>
      <c r="H1" s="54"/>
      <c r="I1" s="54"/>
      <c r="J1" s="54"/>
      <c r="K1" s="54"/>
      <c r="L1" s="54"/>
      <c r="M1" s="4"/>
      <c r="N1" s="8"/>
    </row>
    <row r="2" spans="1:14">
      <c r="A2" s="4"/>
      <c r="B2" s="51"/>
      <c r="C2" s="4"/>
      <c r="D2" s="52"/>
      <c r="E2" s="4"/>
      <c r="F2" s="4"/>
      <c r="G2" s="53"/>
      <c r="H2" s="8"/>
      <c r="I2" s="8"/>
      <c r="J2" s="8"/>
      <c r="K2" s="8"/>
      <c r="L2" s="8"/>
      <c r="M2" s="8"/>
      <c r="N2" s="8"/>
    </row>
    <row r="3" spans="1:14">
      <c r="A3" s="4"/>
      <c r="B3" s="51"/>
      <c r="C3" s="4"/>
      <c r="D3" s="52"/>
      <c r="E3" s="4"/>
      <c r="F3" s="4"/>
      <c r="G3" s="53"/>
      <c r="H3" s="8"/>
      <c r="I3" s="8"/>
      <c r="J3" s="8"/>
      <c r="K3" s="8"/>
      <c r="L3" s="8"/>
      <c r="M3" s="8"/>
      <c r="N3" s="8"/>
    </row>
    <row r="4" spans="1:14" ht="26.45" customHeight="1">
      <c r="A4" s="4"/>
      <c r="B4" s="4"/>
      <c r="C4" s="52"/>
      <c r="D4" s="52"/>
      <c r="E4" s="52"/>
      <c r="F4" s="4"/>
      <c r="G4" s="53"/>
      <c r="H4" s="8"/>
      <c r="I4" s="8"/>
      <c r="J4" s="8"/>
      <c r="K4" s="8"/>
      <c r="L4" s="8"/>
      <c r="M4" s="8"/>
      <c r="N4" s="8"/>
    </row>
    <row r="5" spans="1:14" ht="93.6" customHeight="1">
      <c r="A5" s="13" t="s">
        <v>5</v>
      </c>
      <c r="B5" s="14" t="s">
        <v>4</v>
      </c>
      <c r="C5" s="11" t="s">
        <v>76</v>
      </c>
      <c r="D5" s="11" t="s">
        <v>3</v>
      </c>
      <c r="E5" s="46"/>
      <c r="F5" s="48" t="s">
        <v>11</v>
      </c>
      <c r="G5" s="45"/>
      <c r="H5" s="45"/>
      <c r="I5" s="45"/>
      <c r="J5" s="45"/>
      <c r="K5" s="45"/>
      <c r="L5" s="45"/>
      <c r="M5" s="45"/>
      <c r="N5" s="45"/>
    </row>
    <row r="6" spans="1:14" ht="32.450000000000003" customHeight="1">
      <c r="A6" s="117" t="s">
        <v>15</v>
      </c>
      <c r="B6" s="118"/>
      <c r="C6" s="118"/>
      <c r="D6" s="119"/>
      <c r="E6" s="46"/>
      <c r="F6" s="48"/>
      <c r="G6" s="45"/>
      <c r="H6" s="45"/>
      <c r="I6" s="45"/>
      <c r="J6" s="45"/>
      <c r="K6" s="45"/>
      <c r="L6" s="45"/>
      <c r="M6" s="45"/>
      <c r="N6" s="45"/>
    </row>
    <row r="7" spans="1:14" ht="15.75">
      <c r="A7" s="15">
        <v>1</v>
      </c>
      <c r="B7" s="16" t="s">
        <v>7</v>
      </c>
      <c r="C7" s="17" t="s">
        <v>73</v>
      </c>
      <c r="D7" s="18" t="s">
        <v>6</v>
      </c>
      <c r="E7" s="47"/>
      <c r="F7" s="49"/>
      <c r="G7" s="55"/>
      <c r="H7" s="56"/>
      <c r="I7" s="28"/>
      <c r="J7" s="28"/>
      <c r="K7" s="28"/>
      <c r="L7" s="28"/>
      <c r="M7" s="28"/>
      <c r="N7" s="28"/>
    </row>
    <row r="8" spans="1:14" ht="15.75">
      <c r="A8" s="11">
        <v>2</v>
      </c>
      <c r="B8" s="19" t="s">
        <v>8</v>
      </c>
      <c r="C8" s="12" t="s">
        <v>74</v>
      </c>
      <c r="D8" s="18" t="s">
        <v>6</v>
      </c>
      <c r="E8" s="29"/>
      <c r="F8" s="30"/>
      <c r="G8" s="57"/>
      <c r="H8" s="56"/>
      <c r="I8" s="27"/>
      <c r="J8" s="28"/>
      <c r="K8" s="27"/>
      <c r="L8" s="28"/>
      <c r="M8" s="27"/>
      <c r="N8" s="28"/>
    </row>
    <row r="9" spans="1:14" ht="15.75">
      <c r="A9" s="20">
        <v>3</v>
      </c>
      <c r="B9" s="21" t="s">
        <v>9</v>
      </c>
      <c r="C9" s="22" t="s">
        <v>10</v>
      </c>
      <c r="D9" s="23" t="s">
        <v>6</v>
      </c>
      <c r="E9" s="29"/>
      <c r="F9" s="30"/>
      <c r="G9" s="57"/>
      <c r="H9" s="56"/>
      <c r="I9" s="27"/>
      <c r="J9" s="28"/>
      <c r="K9" s="27"/>
      <c r="L9" s="28"/>
      <c r="M9" s="27"/>
      <c r="N9" s="28"/>
    </row>
    <row r="10" spans="1:14" ht="38.1" customHeight="1">
      <c r="A10" s="115" t="s">
        <v>16</v>
      </c>
      <c r="B10" s="115"/>
      <c r="C10" s="115"/>
      <c r="D10" s="115"/>
      <c r="E10" s="26"/>
      <c r="F10" s="33">
        <f>SUM(F7:F9)</f>
        <v>0</v>
      </c>
      <c r="G10" s="57"/>
      <c r="H10" s="56"/>
      <c r="I10" s="27"/>
      <c r="J10" s="28"/>
      <c r="K10" s="27"/>
      <c r="L10" s="28"/>
      <c r="M10" s="27"/>
      <c r="N10" s="28"/>
    </row>
    <row r="11" spans="1:14" ht="25.5" customHeight="1">
      <c r="A11" s="112" t="s">
        <v>19</v>
      </c>
      <c r="B11" s="113"/>
      <c r="C11" s="113"/>
      <c r="D11" s="114"/>
      <c r="F11" s="5"/>
      <c r="G11" s="53"/>
      <c r="H11" s="8"/>
      <c r="I11" s="8"/>
      <c r="J11" s="8"/>
      <c r="K11" s="8"/>
      <c r="L11" s="8"/>
      <c r="M11" s="8"/>
      <c r="N11" s="8"/>
    </row>
    <row r="12" spans="1:14" ht="15.75">
      <c r="A12" s="15">
        <v>1</v>
      </c>
      <c r="B12" s="16" t="s">
        <v>7</v>
      </c>
      <c r="C12" s="110" t="s">
        <v>75</v>
      </c>
      <c r="D12" s="25" t="s">
        <v>14</v>
      </c>
      <c r="F12" s="31"/>
      <c r="G12" s="53"/>
      <c r="H12" s="8"/>
      <c r="I12" s="8"/>
      <c r="J12" s="8"/>
      <c r="K12" s="8"/>
      <c r="L12" s="8"/>
      <c r="M12" s="8"/>
      <c r="N12" s="8"/>
    </row>
    <row r="13" spans="1:14" ht="15.75">
      <c r="A13" s="11">
        <v>2</v>
      </c>
      <c r="B13" s="19" t="s">
        <v>8</v>
      </c>
      <c r="C13" s="110" t="s">
        <v>12</v>
      </c>
      <c r="D13" s="25" t="s">
        <v>14</v>
      </c>
      <c r="F13" s="31"/>
      <c r="G13" s="53"/>
      <c r="H13" s="8"/>
      <c r="I13" s="8"/>
      <c r="J13" s="8"/>
      <c r="K13" s="8"/>
      <c r="L13" s="8"/>
      <c r="M13" s="8"/>
      <c r="N13" s="8"/>
    </row>
    <row r="14" spans="1:14" ht="15.75">
      <c r="A14" s="20">
        <v>3</v>
      </c>
      <c r="B14" s="21" t="s">
        <v>9</v>
      </c>
      <c r="C14" s="110" t="s">
        <v>13</v>
      </c>
      <c r="D14" s="25" t="s">
        <v>14</v>
      </c>
      <c r="F14" s="31"/>
      <c r="G14" s="53"/>
      <c r="H14" s="8"/>
      <c r="I14" s="8"/>
      <c r="J14" s="8"/>
      <c r="K14" s="8"/>
      <c r="L14" s="8"/>
      <c r="M14" s="8"/>
      <c r="N14" s="8"/>
    </row>
    <row r="15" spans="1:14" ht="39" customHeight="1">
      <c r="A15" s="116" t="s">
        <v>17</v>
      </c>
      <c r="B15" s="116"/>
      <c r="C15" s="116"/>
      <c r="D15" s="116"/>
      <c r="F15" s="32">
        <f>SUM(F12:F14)</f>
        <v>0</v>
      </c>
      <c r="G15" s="53"/>
      <c r="H15" s="8"/>
      <c r="I15" s="8"/>
      <c r="J15" s="8"/>
      <c r="K15" s="8"/>
      <c r="L15" s="8"/>
      <c r="M15" s="8"/>
      <c r="N15" s="8"/>
    </row>
    <row r="16" spans="1:14" ht="38.450000000000003" customHeight="1">
      <c r="A16" s="116" t="s">
        <v>18</v>
      </c>
      <c r="B16" s="116"/>
      <c r="C16" s="116"/>
      <c r="D16" s="116"/>
      <c r="F16" s="32">
        <f>SUM(F10+F15)</f>
        <v>0</v>
      </c>
      <c r="G16" s="53"/>
      <c r="H16" s="8"/>
      <c r="I16" s="8"/>
      <c r="J16" s="8"/>
      <c r="K16" s="8"/>
      <c r="L16" s="8"/>
      <c r="M16" s="8"/>
      <c r="N16" s="8"/>
    </row>
    <row r="17" spans="1:14">
      <c r="A17" s="4"/>
      <c r="B17" s="51"/>
      <c r="C17" s="4"/>
      <c r="D17" s="52"/>
      <c r="E17" s="4"/>
      <c r="F17" s="4"/>
      <c r="G17" s="53"/>
      <c r="H17" s="8"/>
      <c r="I17" s="8"/>
      <c r="J17" s="8"/>
      <c r="K17" s="8"/>
      <c r="L17" s="8"/>
      <c r="M17" s="8"/>
      <c r="N17" s="8"/>
    </row>
    <row r="18" spans="1:14">
      <c r="A18" s="4"/>
      <c r="B18" s="51"/>
      <c r="C18" s="4"/>
      <c r="D18" s="52"/>
      <c r="E18" s="4"/>
      <c r="F18" s="4"/>
      <c r="G18" s="53"/>
      <c r="H18" s="8"/>
      <c r="I18" s="8"/>
      <c r="J18" s="8"/>
      <c r="K18" s="8"/>
      <c r="L18" s="8"/>
      <c r="M18" s="8"/>
      <c r="N18" s="8"/>
    </row>
    <row r="19" spans="1:14">
      <c r="A19" s="4"/>
      <c r="B19" s="51"/>
      <c r="C19" s="4"/>
      <c r="D19" s="52"/>
      <c r="E19" s="4"/>
      <c r="F19" s="4"/>
      <c r="G19" s="53"/>
      <c r="H19" s="8"/>
      <c r="I19" s="8"/>
      <c r="J19" s="8"/>
      <c r="K19" s="8"/>
      <c r="L19" s="8"/>
      <c r="M19" s="8"/>
      <c r="N19" s="8"/>
    </row>
    <row r="20" spans="1:14">
      <c r="A20" s="4"/>
      <c r="B20" s="58" t="s">
        <v>31</v>
      </c>
      <c r="C20" s="4"/>
      <c r="D20" s="52"/>
      <c r="E20" s="4"/>
      <c r="F20" s="4"/>
      <c r="G20" s="53"/>
      <c r="H20" s="8"/>
      <c r="I20" s="8"/>
      <c r="J20" s="8"/>
      <c r="K20" s="8"/>
      <c r="L20" s="8"/>
      <c r="M20" s="8"/>
      <c r="N20" s="8"/>
    </row>
    <row r="21" spans="1:14">
      <c r="A21" s="4"/>
      <c r="B21" s="51"/>
      <c r="C21" s="4"/>
      <c r="D21" s="52"/>
      <c r="E21" s="4"/>
      <c r="F21" s="4"/>
      <c r="G21" s="53"/>
      <c r="H21" s="8"/>
      <c r="I21" s="8"/>
      <c r="J21" s="8"/>
      <c r="K21" s="8"/>
      <c r="L21" s="8"/>
      <c r="M21" s="8"/>
      <c r="N21" s="8"/>
    </row>
    <row r="22" spans="1:14">
      <c r="A22" s="4"/>
      <c r="B22" s="51"/>
      <c r="C22" s="4"/>
      <c r="D22" s="52"/>
      <c r="E22" s="4"/>
      <c r="F22" s="4"/>
      <c r="G22" s="53"/>
      <c r="H22" s="8"/>
      <c r="I22" s="8"/>
      <c r="J22" s="8"/>
      <c r="K22" s="8"/>
      <c r="L22" s="8"/>
      <c r="M22" s="8"/>
      <c r="N22" s="8"/>
    </row>
    <row r="23" spans="1:14">
      <c r="A23" s="4"/>
      <c r="B23" s="51"/>
      <c r="C23" s="4"/>
      <c r="D23" s="52"/>
      <c r="E23" s="4"/>
      <c r="F23" s="4"/>
      <c r="G23" s="53"/>
      <c r="H23" s="8"/>
      <c r="I23" s="8"/>
      <c r="J23" s="8"/>
      <c r="K23" s="8"/>
      <c r="L23" s="8"/>
      <c r="M23" s="8"/>
      <c r="N23" s="8"/>
    </row>
    <row r="24" spans="1:14">
      <c r="A24" s="4"/>
      <c r="B24" s="51"/>
      <c r="C24" s="4"/>
      <c r="D24" s="52"/>
      <c r="E24" s="4"/>
      <c r="F24" s="4"/>
      <c r="G24" s="53"/>
      <c r="H24" s="8"/>
      <c r="I24" s="8"/>
      <c r="J24" s="8"/>
      <c r="K24" s="8"/>
      <c r="L24" s="8"/>
      <c r="M24" s="8"/>
      <c r="N24" s="8"/>
    </row>
    <row r="25" spans="1:14">
      <c r="A25" s="4"/>
      <c r="B25" s="51"/>
      <c r="C25" s="4"/>
      <c r="D25" s="52"/>
      <c r="E25" s="4"/>
      <c r="F25" s="4"/>
      <c r="G25" s="53"/>
      <c r="H25" s="8"/>
      <c r="I25" s="8"/>
      <c r="J25" s="8"/>
      <c r="K25" s="8"/>
      <c r="L25" s="8"/>
      <c r="M25" s="8"/>
      <c r="N25" s="8"/>
    </row>
    <row r="26" spans="1:14">
      <c r="A26" s="4"/>
      <c r="B26" s="51"/>
      <c r="C26" s="4"/>
      <c r="D26" s="52"/>
      <c r="E26" s="4"/>
      <c r="F26" s="4"/>
      <c r="G26" s="53"/>
      <c r="H26" s="8"/>
      <c r="I26" s="8"/>
      <c r="J26" s="8"/>
      <c r="K26" s="8"/>
      <c r="L26" s="8"/>
      <c r="M26" s="8"/>
      <c r="N26" s="8"/>
    </row>
    <row r="27" spans="1:14">
      <c r="A27" s="4"/>
      <c r="B27" s="51"/>
      <c r="C27" s="4"/>
      <c r="D27" s="52"/>
      <c r="E27" s="4"/>
      <c r="F27" s="4"/>
      <c r="G27" s="53"/>
      <c r="H27" s="8"/>
      <c r="I27" s="8"/>
      <c r="J27" s="8"/>
      <c r="K27" s="8"/>
      <c r="L27" s="8"/>
      <c r="M27" s="8"/>
      <c r="N27" s="8"/>
    </row>
    <row r="28" spans="1:14">
      <c r="A28" s="4"/>
      <c r="B28" s="51"/>
      <c r="C28" s="4"/>
      <c r="D28" s="52"/>
      <c r="E28" s="4"/>
      <c r="F28" s="4"/>
      <c r="G28" s="53"/>
      <c r="H28" s="8"/>
      <c r="I28" s="8"/>
      <c r="J28" s="8"/>
      <c r="K28" s="8"/>
      <c r="L28" s="8"/>
      <c r="M28" s="8"/>
      <c r="N28" s="8"/>
    </row>
    <row r="29" spans="1:14">
      <c r="A29" s="4"/>
      <c r="B29" s="51"/>
      <c r="C29" s="4"/>
      <c r="D29" s="52"/>
      <c r="E29" s="4"/>
      <c r="F29" s="4"/>
      <c r="G29" s="53"/>
      <c r="H29" s="8"/>
      <c r="I29" s="8"/>
      <c r="J29" s="8"/>
      <c r="K29" s="8"/>
      <c r="L29" s="8"/>
      <c r="M29" s="8"/>
      <c r="N29" s="8"/>
    </row>
    <row r="30" spans="1:14">
      <c r="A30" s="4"/>
      <c r="B30" s="51"/>
      <c r="C30" s="4"/>
      <c r="D30" s="52"/>
      <c r="E30" s="4"/>
      <c r="F30" s="4"/>
      <c r="G30" s="53"/>
      <c r="H30" s="8"/>
      <c r="I30" s="8"/>
      <c r="J30" s="8"/>
      <c r="K30" s="8"/>
      <c r="L30" s="8"/>
      <c r="M30" s="8"/>
      <c r="N30" s="8"/>
    </row>
    <row r="31" spans="1:14">
      <c r="A31" s="4"/>
      <c r="B31" s="51"/>
      <c r="C31" s="4"/>
      <c r="D31" s="52"/>
      <c r="E31" s="4"/>
      <c r="F31" s="4"/>
      <c r="G31" s="53"/>
      <c r="H31" s="8"/>
      <c r="I31" s="8"/>
      <c r="J31" s="8"/>
      <c r="K31" s="8"/>
      <c r="L31" s="8"/>
      <c r="M31" s="8"/>
      <c r="N31" s="8"/>
    </row>
    <row r="32" spans="1:14">
      <c r="A32" s="4"/>
      <c r="B32" s="51"/>
      <c r="C32" s="4"/>
      <c r="D32" s="52"/>
      <c r="E32" s="4"/>
      <c r="F32" s="4"/>
      <c r="G32" s="53"/>
      <c r="H32" s="8"/>
      <c r="I32" s="8"/>
      <c r="J32" s="8"/>
      <c r="K32" s="8"/>
      <c r="L32" s="8"/>
      <c r="M32" s="8"/>
      <c r="N32" s="8"/>
    </row>
    <row r="33" spans="1:14">
      <c r="A33" s="4"/>
      <c r="B33" s="51"/>
      <c r="C33" s="4"/>
      <c r="D33" s="52"/>
      <c r="E33" s="4"/>
      <c r="F33" s="4"/>
      <c r="G33" s="53"/>
      <c r="H33" s="8"/>
      <c r="I33" s="8"/>
      <c r="J33" s="8"/>
      <c r="K33" s="8"/>
      <c r="L33" s="8"/>
      <c r="M33" s="8"/>
      <c r="N33" s="8"/>
    </row>
    <row r="34" spans="1:14">
      <c r="A34" s="4"/>
      <c r="B34" s="51"/>
      <c r="C34" s="4"/>
      <c r="D34" s="52"/>
      <c r="E34" s="4"/>
      <c r="F34" s="4"/>
      <c r="G34" s="53"/>
      <c r="H34" s="8"/>
      <c r="I34" s="8"/>
      <c r="J34" s="8"/>
      <c r="K34" s="8"/>
      <c r="L34" s="8"/>
      <c r="M34" s="8"/>
      <c r="N34" s="8"/>
    </row>
    <row r="35" spans="1:14">
      <c r="A35" s="4"/>
      <c r="B35" s="51"/>
      <c r="C35" s="4"/>
      <c r="D35" s="52"/>
      <c r="E35" s="4"/>
      <c r="F35" s="4"/>
      <c r="G35" s="53"/>
      <c r="H35" s="8"/>
      <c r="I35" s="8"/>
      <c r="J35" s="8"/>
      <c r="K35" s="8"/>
      <c r="L35" s="8"/>
      <c r="M35" s="8"/>
      <c r="N35" s="8"/>
    </row>
    <row r="36" spans="1:14">
      <c r="A36" s="4"/>
      <c r="B36" s="51"/>
      <c r="C36" s="4"/>
      <c r="D36" s="52"/>
      <c r="E36" s="4"/>
      <c r="F36" s="4"/>
      <c r="G36" s="53"/>
      <c r="H36" s="8"/>
      <c r="I36" s="8"/>
      <c r="J36" s="8"/>
      <c r="K36" s="8"/>
      <c r="L36" s="8"/>
      <c r="M36" s="8"/>
      <c r="N36" s="8"/>
    </row>
    <row r="37" spans="1:14">
      <c r="A37" s="4"/>
      <c r="B37" s="51"/>
      <c r="C37" s="4"/>
      <c r="D37" s="52"/>
      <c r="E37" s="4"/>
      <c r="F37" s="4"/>
      <c r="G37" s="53"/>
      <c r="H37" s="8"/>
      <c r="I37" s="8"/>
      <c r="J37" s="8"/>
      <c r="K37" s="8"/>
      <c r="L37" s="8"/>
      <c r="M37" s="8"/>
      <c r="N37" s="8"/>
    </row>
    <row r="38" spans="1:14">
      <c r="A38" s="4"/>
      <c r="B38" s="51"/>
      <c r="C38" s="4"/>
      <c r="D38" s="52"/>
      <c r="E38" s="4"/>
      <c r="F38" s="4"/>
      <c r="G38" s="53"/>
      <c r="H38" s="8"/>
      <c r="I38" s="8"/>
      <c r="J38" s="8"/>
      <c r="K38" s="8"/>
      <c r="L38" s="8"/>
      <c r="M38" s="8"/>
      <c r="N38" s="8"/>
    </row>
    <row r="39" spans="1:14">
      <c r="A39" s="4"/>
      <c r="B39" s="51"/>
      <c r="C39" s="4"/>
      <c r="D39" s="52"/>
      <c r="E39" s="4"/>
      <c r="F39" s="4"/>
      <c r="G39" s="53"/>
      <c r="H39" s="8"/>
      <c r="I39" s="8"/>
      <c r="J39" s="8"/>
      <c r="K39" s="8"/>
      <c r="L39" s="8"/>
      <c r="M39" s="8"/>
      <c r="N39" s="8"/>
    </row>
    <row r="40" spans="1:14">
      <c r="A40" s="4"/>
      <c r="B40" s="51"/>
      <c r="C40" s="4"/>
      <c r="D40" s="52"/>
      <c r="E40" s="4"/>
      <c r="F40" s="4"/>
      <c r="G40" s="53"/>
      <c r="H40" s="8"/>
      <c r="I40" s="8"/>
      <c r="J40" s="8"/>
      <c r="K40" s="8"/>
      <c r="L40" s="8"/>
      <c r="M40" s="8"/>
      <c r="N40" s="8"/>
    </row>
    <row r="41" spans="1:14">
      <c r="A41" s="4"/>
      <c r="B41" s="51"/>
      <c r="C41" s="4"/>
      <c r="D41" s="52"/>
      <c r="E41" s="4"/>
      <c r="F41" s="4"/>
      <c r="G41" s="53"/>
      <c r="H41" s="8"/>
      <c r="I41" s="8"/>
      <c r="J41" s="8"/>
      <c r="K41" s="8"/>
      <c r="L41" s="8"/>
      <c r="M41" s="8"/>
      <c r="N41" s="8"/>
    </row>
    <row r="42" spans="1:14">
      <c r="A42" s="4"/>
      <c r="B42" s="51"/>
      <c r="C42" s="4"/>
      <c r="D42" s="52"/>
      <c r="E42" s="4"/>
      <c r="F42" s="4"/>
      <c r="G42" s="53"/>
      <c r="H42" s="8"/>
      <c r="I42" s="8"/>
      <c r="J42" s="8"/>
      <c r="K42" s="8"/>
      <c r="L42" s="8"/>
      <c r="M42" s="8"/>
      <c r="N42" s="8"/>
    </row>
    <row r="43" spans="1:14">
      <c r="A43" s="4"/>
      <c r="B43" s="51"/>
      <c r="C43" s="4"/>
      <c r="D43" s="52"/>
      <c r="E43" s="4"/>
      <c r="F43" s="4"/>
      <c r="G43" s="53"/>
      <c r="H43" s="8"/>
      <c r="I43" s="8"/>
      <c r="J43" s="8"/>
      <c r="K43" s="8"/>
      <c r="L43" s="8"/>
      <c r="M43" s="8"/>
      <c r="N43" s="8"/>
    </row>
    <row r="44" spans="1:14">
      <c r="A44" s="4"/>
      <c r="B44" s="51"/>
      <c r="C44" s="4"/>
      <c r="D44" s="52"/>
      <c r="E44" s="4"/>
      <c r="F44" s="4"/>
      <c r="G44" s="53"/>
      <c r="H44" s="8"/>
      <c r="I44" s="8"/>
      <c r="J44" s="8"/>
      <c r="K44" s="8"/>
      <c r="L44" s="8"/>
      <c r="M44" s="8"/>
      <c r="N44" s="8"/>
    </row>
    <row r="45" spans="1:14">
      <c r="A45" s="4"/>
      <c r="B45" s="51"/>
      <c r="C45" s="4"/>
      <c r="D45" s="52"/>
      <c r="E45" s="4"/>
      <c r="F45" s="4"/>
      <c r="G45" s="53"/>
      <c r="H45" s="8"/>
      <c r="I45" s="8"/>
      <c r="J45" s="8"/>
      <c r="K45" s="8"/>
      <c r="L45" s="8"/>
      <c r="M45" s="8"/>
      <c r="N45" s="8"/>
    </row>
    <row r="46" spans="1:14">
      <c r="A46" s="4"/>
      <c r="B46" s="51"/>
      <c r="C46" s="4"/>
      <c r="D46" s="52"/>
      <c r="E46" s="4"/>
      <c r="F46" s="4"/>
      <c r="G46" s="53"/>
      <c r="H46" s="8"/>
      <c r="I46" s="8"/>
      <c r="J46" s="8"/>
      <c r="K46" s="8"/>
      <c r="L46" s="8"/>
      <c r="M46" s="8"/>
      <c r="N46" s="8"/>
    </row>
    <row r="47" spans="1:14">
      <c r="A47" s="4"/>
      <c r="B47" s="51"/>
      <c r="C47" s="4"/>
      <c r="D47" s="52"/>
      <c r="E47" s="4"/>
      <c r="F47" s="4"/>
      <c r="G47" s="53"/>
      <c r="H47" s="8"/>
      <c r="I47" s="8"/>
      <c r="J47" s="8"/>
      <c r="K47" s="8"/>
      <c r="L47" s="8"/>
      <c r="M47" s="8"/>
      <c r="N47" s="8"/>
    </row>
    <row r="48" spans="1:14">
      <c r="A48" s="4"/>
      <c r="B48" s="51"/>
      <c r="C48" s="4"/>
      <c r="D48" s="52"/>
      <c r="E48" s="4"/>
      <c r="F48" s="4"/>
      <c r="G48" s="53"/>
      <c r="H48" s="8"/>
      <c r="I48" s="8"/>
      <c r="J48" s="8"/>
      <c r="K48" s="8"/>
      <c r="L48" s="8"/>
      <c r="M48" s="8"/>
      <c r="N48" s="8"/>
    </row>
  </sheetData>
  <mergeCells count="6">
    <mergeCell ref="A11:D11"/>
    <mergeCell ref="A10:D10"/>
    <mergeCell ref="A15:D15"/>
    <mergeCell ref="A16:D16"/>
    <mergeCell ref="C1:G1"/>
    <mergeCell ref="A6:D6"/>
  </mergeCells>
  <pageMargins left="0.7" right="0.7" top="0.75" bottom="0.75" header="0.3" footer="0.3"/>
  <pageSetup orientation="portrait" verticalDpi="0" r:id="rId1"/>
  <headerFooter>
    <oddHeader>&amp;C&amp;"Calibri"&amp;10&amp;K000000 NATO UNCLASSIFIED&amp;1#_x000D_</oddHeader>
    <oddFooter>&amp;C_x000D_&amp;1#&amp;"Calibri"&amp;10&amp;K000000 NATO UNCLASSIFIED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C146C-9BC5-423C-931C-9495B1906D6F}">
  <dimension ref="A1:M111"/>
  <sheetViews>
    <sheetView workbookViewId="0">
      <selection activeCell="A97" sqref="A97:XFD98"/>
    </sheetView>
  </sheetViews>
  <sheetFormatPr defaultRowHeight="15"/>
  <cols>
    <col min="3" max="3" width="78.42578125" customWidth="1"/>
    <col min="4" max="6" width="20.5703125" customWidth="1"/>
    <col min="7" max="7" width="30" customWidth="1"/>
  </cols>
  <sheetData>
    <row r="1" spans="1:12" ht="18.75">
      <c r="A1" s="50"/>
      <c r="B1" s="50"/>
      <c r="C1" s="101" t="s">
        <v>30</v>
      </c>
      <c r="D1" s="50"/>
      <c r="E1" s="50"/>
      <c r="F1" s="50"/>
      <c r="G1" s="50"/>
      <c r="H1" s="50"/>
      <c r="I1" s="50"/>
      <c r="J1" s="50"/>
      <c r="K1" s="50"/>
      <c r="L1" s="50"/>
    </row>
    <row r="2" spans="1:12" ht="37.5">
      <c r="A2" s="50"/>
      <c r="B2" s="50"/>
      <c r="C2" s="100" t="s">
        <v>65</v>
      </c>
      <c r="D2" s="50"/>
      <c r="E2" s="50"/>
      <c r="F2" s="50"/>
      <c r="G2" s="50"/>
      <c r="H2" s="50"/>
      <c r="I2" s="50"/>
      <c r="J2" s="50"/>
      <c r="K2" s="50"/>
      <c r="L2" s="50"/>
    </row>
    <row r="3" spans="1:12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</row>
    <row r="4" spans="1:12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</row>
    <row r="5" spans="1:12" ht="15.75">
      <c r="A5" s="50"/>
      <c r="B5" s="50"/>
      <c r="C5" s="51"/>
      <c r="D5" s="4"/>
      <c r="E5" s="4"/>
      <c r="F5" s="52"/>
      <c r="G5" s="4"/>
      <c r="H5" s="4"/>
      <c r="I5" s="50"/>
      <c r="J5" s="50"/>
      <c r="K5" s="50"/>
      <c r="L5" s="50"/>
    </row>
    <row r="6" spans="1:12" ht="18">
      <c r="A6" s="50"/>
      <c r="B6" s="50"/>
      <c r="C6" s="60" t="s">
        <v>21</v>
      </c>
      <c r="D6" s="4"/>
      <c r="E6" s="4"/>
      <c r="F6" s="52"/>
      <c r="G6" s="4"/>
      <c r="H6" s="4"/>
      <c r="I6" s="50"/>
      <c r="J6" s="50"/>
      <c r="K6" s="50"/>
      <c r="L6" s="50"/>
    </row>
    <row r="7" spans="1:12" ht="44.45" customHeight="1">
      <c r="A7" s="50"/>
      <c r="B7" s="50"/>
      <c r="C7" s="36"/>
      <c r="D7" s="38" t="s">
        <v>94</v>
      </c>
      <c r="E7" s="38" t="s">
        <v>22</v>
      </c>
      <c r="F7" s="38" t="s">
        <v>95</v>
      </c>
      <c r="G7" s="37" t="s">
        <v>20</v>
      </c>
      <c r="H7" s="4"/>
      <c r="I7" s="50"/>
      <c r="J7" s="50"/>
      <c r="K7" s="50"/>
      <c r="L7" s="50"/>
    </row>
    <row r="8" spans="1:12" ht="15.75">
      <c r="A8" s="50"/>
      <c r="B8" s="50"/>
      <c r="C8" s="2" t="s">
        <v>36</v>
      </c>
      <c r="D8" s="5"/>
      <c r="E8" s="5"/>
      <c r="F8" s="10"/>
      <c r="G8" s="42">
        <f>SUM(G9:G11)</f>
        <v>0</v>
      </c>
      <c r="H8" s="4"/>
      <c r="I8" s="50"/>
      <c r="J8" s="50"/>
      <c r="K8" s="50"/>
      <c r="L8" s="50"/>
    </row>
    <row r="9" spans="1:12" ht="15.75">
      <c r="A9" s="50"/>
      <c r="B9" s="50"/>
      <c r="C9" s="39" t="s">
        <v>39</v>
      </c>
      <c r="D9" s="40"/>
      <c r="E9" s="61">
        <v>19</v>
      </c>
      <c r="F9" s="40"/>
      <c r="G9" s="32">
        <f>D9*E9*F9</f>
        <v>0</v>
      </c>
      <c r="H9" s="4"/>
      <c r="I9" s="50"/>
      <c r="J9" s="50"/>
      <c r="K9" s="50"/>
      <c r="L9" s="50"/>
    </row>
    <row r="10" spans="1:12" ht="15.75">
      <c r="A10" s="50"/>
      <c r="B10" s="50"/>
      <c r="C10" s="39" t="s">
        <v>39</v>
      </c>
      <c r="D10" s="40"/>
      <c r="E10" s="61">
        <v>19</v>
      </c>
      <c r="F10" s="40"/>
      <c r="G10" s="32">
        <f t="shared" ref="G10:G46" si="0">D10*E10*F10</f>
        <v>0</v>
      </c>
      <c r="H10" s="4"/>
      <c r="I10" s="50"/>
      <c r="J10" s="50"/>
      <c r="K10" s="50"/>
      <c r="L10" s="50"/>
    </row>
    <row r="11" spans="1:12" ht="15.75">
      <c r="A11" s="50"/>
      <c r="B11" s="50"/>
      <c r="C11" s="120" t="s">
        <v>68</v>
      </c>
      <c r="D11" s="121"/>
      <c r="E11" s="121"/>
      <c r="F11" s="122"/>
      <c r="G11" s="102">
        <v>0</v>
      </c>
      <c r="H11" s="4"/>
      <c r="I11" s="50"/>
      <c r="J11" s="50"/>
      <c r="K11" s="50"/>
      <c r="L11" s="50"/>
    </row>
    <row r="12" spans="1:12" ht="15.75">
      <c r="A12" s="50"/>
      <c r="B12" s="50"/>
      <c r="C12" s="24"/>
      <c r="D12" s="5"/>
      <c r="E12" s="5"/>
      <c r="F12" s="10"/>
      <c r="G12" s="32"/>
      <c r="H12" s="4"/>
      <c r="I12" s="50"/>
      <c r="J12" s="50"/>
      <c r="K12" s="50"/>
      <c r="L12" s="50"/>
    </row>
    <row r="13" spans="1:12" ht="15.75">
      <c r="A13" s="50"/>
      <c r="B13" s="50"/>
      <c r="C13" s="2" t="s">
        <v>37</v>
      </c>
      <c r="D13" s="35"/>
      <c r="E13" s="35"/>
      <c r="F13" s="35"/>
      <c r="G13" s="42">
        <f>SUM(G15:G16,G18:G19,G21:G22)</f>
        <v>0</v>
      </c>
      <c r="H13" s="50"/>
      <c r="I13" s="50"/>
      <c r="J13" s="50"/>
      <c r="K13" s="50"/>
      <c r="L13" s="50"/>
    </row>
    <row r="14" spans="1:12" ht="15.75">
      <c r="A14" s="50"/>
      <c r="B14" s="50"/>
      <c r="C14" s="34" t="s">
        <v>77</v>
      </c>
      <c r="D14" s="35"/>
      <c r="E14" s="61"/>
      <c r="F14" s="35"/>
      <c r="G14" s="32"/>
      <c r="H14" s="50"/>
      <c r="I14" s="50"/>
      <c r="J14" s="50"/>
      <c r="K14" s="50"/>
      <c r="L14" s="50"/>
    </row>
    <row r="15" spans="1:12" ht="15.75">
      <c r="A15" s="50"/>
      <c r="B15" s="50"/>
      <c r="C15" s="39" t="s">
        <v>38</v>
      </c>
      <c r="D15" s="41"/>
      <c r="E15" s="61">
        <v>19</v>
      </c>
      <c r="F15" s="41"/>
      <c r="G15" s="32">
        <f t="shared" si="0"/>
        <v>0</v>
      </c>
      <c r="H15" s="50"/>
      <c r="I15" s="50"/>
      <c r="J15" s="50"/>
      <c r="K15" s="50"/>
      <c r="L15" s="50"/>
    </row>
    <row r="16" spans="1:12" ht="15.75">
      <c r="A16" s="50"/>
      <c r="B16" s="50"/>
      <c r="C16" s="39" t="s">
        <v>39</v>
      </c>
      <c r="D16" s="41"/>
      <c r="E16" s="61">
        <v>19</v>
      </c>
      <c r="F16" s="41"/>
      <c r="G16" s="32">
        <f t="shared" si="0"/>
        <v>0</v>
      </c>
      <c r="H16" s="50"/>
      <c r="I16" s="50"/>
      <c r="J16" s="50"/>
      <c r="K16" s="50"/>
      <c r="L16" s="50"/>
    </row>
    <row r="17" spans="1:12" ht="15.75">
      <c r="A17" s="50"/>
      <c r="B17" s="50"/>
      <c r="C17" s="34" t="s">
        <v>78</v>
      </c>
      <c r="D17" s="35"/>
      <c r="E17" s="61"/>
      <c r="F17" s="35"/>
      <c r="G17" s="32"/>
      <c r="H17" s="50"/>
      <c r="I17" s="50"/>
      <c r="J17" s="50"/>
      <c r="K17" s="50"/>
      <c r="L17" s="50"/>
    </row>
    <row r="18" spans="1:12" ht="15.75">
      <c r="A18" s="50"/>
      <c r="B18" s="50"/>
      <c r="C18" s="39" t="s">
        <v>38</v>
      </c>
      <c r="D18" s="41"/>
      <c r="E18" s="61">
        <v>19</v>
      </c>
      <c r="F18" s="41"/>
      <c r="G18" s="32">
        <f t="shared" si="0"/>
        <v>0</v>
      </c>
      <c r="H18" s="50"/>
      <c r="I18" s="50"/>
      <c r="J18" s="50"/>
      <c r="K18" s="50"/>
      <c r="L18" s="50"/>
    </row>
    <row r="19" spans="1:12" ht="15.75">
      <c r="A19" s="50"/>
      <c r="B19" s="50"/>
      <c r="C19" s="39" t="s">
        <v>38</v>
      </c>
      <c r="D19" s="41"/>
      <c r="E19" s="61">
        <v>19</v>
      </c>
      <c r="F19" s="41"/>
      <c r="G19" s="32">
        <f t="shared" si="0"/>
        <v>0</v>
      </c>
      <c r="H19" s="50"/>
      <c r="I19" s="50"/>
      <c r="J19" s="50"/>
      <c r="K19" s="50"/>
      <c r="L19" s="50"/>
    </row>
    <row r="20" spans="1:12" ht="15.75">
      <c r="A20" s="50"/>
      <c r="B20" s="50"/>
      <c r="C20" s="34" t="s">
        <v>79</v>
      </c>
      <c r="D20" s="35"/>
      <c r="E20" s="61"/>
      <c r="F20" s="35"/>
      <c r="G20" s="32"/>
      <c r="H20" s="50"/>
      <c r="I20" s="50"/>
      <c r="J20" s="50"/>
      <c r="K20" s="50"/>
      <c r="L20" s="50"/>
    </row>
    <row r="21" spans="1:12" ht="15.75">
      <c r="A21" s="50"/>
      <c r="B21" s="50"/>
      <c r="C21" s="39" t="s">
        <v>39</v>
      </c>
      <c r="D21" s="41"/>
      <c r="E21" s="61">
        <v>19</v>
      </c>
      <c r="F21" s="41"/>
      <c r="G21" s="32">
        <f t="shared" si="0"/>
        <v>0</v>
      </c>
      <c r="H21" s="50"/>
      <c r="I21" s="50"/>
      <c r="J21" s="50"/>
      <c r="K21" s="50"/>
      <c r="L21" s="50"/>
    </row>
    <row r="22" spans="1:12" ht="15.75">
      <c r="A22" s="50"/>
      <c r="B22" s="50"/>
      <c r="C22" s="39" t="s">
        <v>39</v>
      </c>
      <c r="D22" s="41"/>
      <c r="E22" s="61">
        <v>19</v>
      </c>
      <c r="F22" s="41"/>
      <c r="G22" s="32">
        <f t="shared" si="0"/>
        <v>0</v>
      </c>
      <c r="H22" s="50"/>
      <c r="I22" s="50"/>
      <c r="J22" s="50"/>
      <c r="K22" s="50"/>
      <c r="L22" s="50"/>
    </row>
    <row r="23" spans="1:12" ht="15.75">
      <c r="A23" s="50"/>
      <c r="B23" s="50"/>
      <c r="C23" s="120" t="s">
        <v>69</v>
      </c>
      <c r="D23" s="121"/>
      <c r="E23" s="121"/>
      <c r="F23" s="122"/>
      <c r="G23" s="102">
        <v>0</v>
      </c>
      <c r="H23" s="50"/>
      <c r="I23" s="50"/>
      <c r="J23" s="50"/>
      <c r="K23" s="50"/>
      <c r="L23" s="50"/>
    </row>
    <row r="24" spans="1:12" ht="15.75">
      <c r="A24" s="50"/>
      <c r="B24" s="50"/>
      <c r="C24" s="35"/>
      <c r="D24" s="35"/>
      <c r="E24" s="35"/>
      <c r="F24" s="35"/>
      <c r="G24" s="32"/>
      <c r="H24" s="50"/>
      <c r="I24" s="50"/>
      <c r="J24" s="50"/>
      <c r="K24" s="50"/>
      <c r="L24" s="50"/>
    </row>
    <row r="25" spans="1:12" ht="15.75">
      <c r="A25" s="50"/>
      <c r="B25" s="50"/>
      <c r="C25" s="2" t="s">
        <v>23</v>
      </c>
      <c r="D25" s="35"/>
      <c r="E25" s="35"/>
      <c r="F25" s="35"/>
      <c r="G25" s="42">
        <f>SUM(G27:G28,G30:G31,G33:G35)</f>
        <v>0</v>
      </c>
      <c r="H25" s="50"/>
      <c r="I25" s="50"/>
      <c r="J25" s="50"/>
      <c r="K25" s="50"/>
      <c r="L25" s="50"/>
    </row>
    <row r="26" spans="1:12" ht="15.75">
      <c r="A26" s="50"/>
      <c r="B26" s="50"/>
      <c r="C26" s="34" t="s">
        <v>80</v>
      </c>
      <c r="D26" s="35"/>
      <c r="E26" s="35"/>
      <c r="F26" s="35"/>
      <c r="G26" s="32"/>
      <c r="H26" s="50"/>
      <c r="I26" s="50"/>
      <c r="J26" s="50"/>
      <c r="K26" s="50"/>
      <c r="L26" s="50"/>
    </row>
    <row r="27" spans="1:12" ht="15.75">
      <c r="A27" s="50"/>
      <c r="B27" s="50"/>
      <c r="C27" s="39" t="s">
        <v>38</v>
      </c>
      <c r="D27" s="41"/>
      <c r="E27" s="61">
        <v>19</v>
      </c>
      <c r="F27" s="41"/>
      <c r="G27" s="32">
        <f t="shared" si="0"/>
        <v>0</v>
      </c>
      <c r="H27" s="50"/>
      <c r="I27" s="50"/>
      <c r="J27" s="50"/>
      <c r="K27" s="50"/>
      <c r="L27" s="50"/>
    </row>
    <row r="28" spans="1:12" ht="15.75">
      <c r="A28" s="50"/>
      <c r="B28" s="50"/>
      <c r="C28" s="39" t="s">
        <v>39</v>
      </c>
      <c r="D28" s="41"/>
      <c r="E28" s="61">
        <v>19</v>
      </c>
      <c r="F28" s="41"/>
      <c r="G28" s="32">
        <f t="shared" si="0"/>
        <v>0</v>
      </c>
      <c r="H28" s="50"/>
      <c r="I28" s="50"/>
      <c r="J28" s="50"/>
      <c r="K28" s="50"/>
      <c r="L28" s="50"/>
    </row>
    <row r="29" spans="1:12" ht="15.75">
      <c r="A29" s="50"/>
      <c r="B29" s="50"/>
      <c r="C29" s="34" t="s">
        <v>81</v>
      </c>
      <c r="D29" s="35"/>
      <c r="E29" s="61"/>
      <c r="F29" s="35"/>
      <c r="G29" s="32"/>
      <c r="H29" s="50"/>
      <c r="I29" s="50"/>
      <c r="J29" s="50"/>
      <c r="K29" s="50"/>
      <c r="L29" s="50"/>
    </row>
    <row r="30" spans="1:12" ht="15.75">
      <c r="A30" s="50"/>
      <c r="B30" s="50"/>
      <c r="C30" s="39" t="s">
        <v>38</v>
      </c>
      <c r="D30" s="41"/>
      <c r="E30" s="61">
        <v>19</v>
      </c>
      <c r="F30" s="41"/>
      <c r="G30" s="32">
        <f t="shared" si="0"/>
        <v>0</v>
      </c>
      <c r="H30" s="50"/>
      <c r="I30" s="50"/>
      <c r="J30" s="50"/>
      <c r="K30" s="50"/>
      <c r="L30" s="50"/>
    </row>
    <row r="31" spans="1:12" ht="15.75">
      <c r="A31" s="50"/>
      <c r="B31" s="50"/>
      <c r="C31" s="39" t="s">
        <v>38</v>
      </c>
      <c r="D31" s="41"/>
      <c r="E31" s="61">
        <v>19</v>
      </c>
      <c r="F31" s="41"/>
      <c r="G31" s="32">
        <f t="shared" si="0"/>
        <v>0</v>
      </c>
      <c r="H31" s="50"/>
      <c r="I31" s="50"/>
      <c r="J31" s="50"/>
      <c r="K31" s="50"/>
      <c r="L31" s="50"/>
    </row>
    <row r="32" spans="1:12" ht="15.75">
      <c r="A32" s="50"/>
      <c r="B32" s="50"/>
      <c r="C32" s="34" t="s">
        <v>79</v>
      </c>
      <c r="D32" s="35"/>
      <c r="E32" s="61"/>
      <c r="F32" s="35"/>
      <c r="G32" s="32"/>
      <c r="H32" s="50"/>
      <c r="I32" s="50"/>
      <c r="J32" s="50"/>
      <c r="K32" s="50"/>
      <c r="L32" s="50"/>
    </row>
    <row r="33" spans="1:12" ht="15.75">
      <c r="A33" s="50"/>
      <c r="B33" s="50"/>
      <c r="C33" s="39" t="s">
        <v>39</v>
      </c>
      <c r="D33" s="41"/>
      <c r="E33" s="61">
        <v>19</v>
      </c>
      <c r="F33" s="41"/>
      <c r="G33" s="32">
        <f t="shared" si="0"/>
        <v>0</v>
      </c>
      <c r="H33" s="50"/>
      <c r="I33" s="50"/>
      <c r="J33" s="50"/>
      <c r="K33" s="50"/>
      <c r="L33" s="50"/>
    </row>
    <row r="34" spans="1:12" ht="15.75">
      <c r="A34" s="50"/>
      <c r="B34" s="50"/>
      <c r="C34" s="39" t="s">
        <v>39</v>
      </c>
      <c r="D34" s="41"/>
      <c r="E34" s="61">
        <v>19</v>
      </c>
      <c r="F34" s="41"/>
      <c r="G34" s="32">
        <f t="shared" si="0"/>
        <v>0</v>
      </c>
      <c r="H34" s="50"/>
      <c r="I34" s="50"/>
      <c r="J34" s="50"/>
      <c r="K34" s="50"/>
      <c r="L34" s="50"/>
    </row>
    <row r="35" spans="1:12" ht="15.75">
      <c r="A35" s="50"/>
      <c r="B35" s="50"/>
      <c r="C35" s="120" t="s">
        <v>70</v>
      </c>
      <c r="D35" s="121"/>
      <c r="E35" s="121"/>
      <c r="F35" s="122"/>
      <c r="G35" s="102">
        <v>0</v>
      </c>
      <c r="H35" s="50"/>
      <c r="I35" s="50"/>
      <c r="J35" s="50"/>
      <c r="K35" s="50"/>
      <c r="L35" s="50"/>
    </row>
    <row r="36" spans="1:12" ht="15.75">
      <c r="A36" s="50"/>
      <c r="B36" s="50"/>
      <c r="C36" s="35"/>
      <c r="D36" s="35"/>
      <c r="E36" s="61"/>
      <c r="F36" s="35"/>
      <c r="G36" s="32"/>
      <c r="H36" s="50"/>
      <c r="I36" s="50"/>
      <c r="J36" s="50"/>
      <c r="K36" s="50"/>
      <c r="L36" s="50"/>
    </row>
    <row r="37" spans="1:12" ht="15.75">
      <c r="A37" s="50"/>
      <c r="B37" s="50"/>
      <c r="C37" s="2" t="s">
        <v>33</v>
      </c>
      <c r="D37" s="35"/>
      <c r="E37" s="61"/>
      <c r="F37" s="35"/>
      <c r="G37" s="42">
        <f>SUM(G39:G40,G42:G43,G45:G47)</f>
        <v>0</v>
      </c>
      <c r="H37" s="50"/>
      <c r="I37" s="50"/>
      <c r="J37" s="50"/>
      <c r="K37" s="50"/>
      <c r="L37" s="50"/>
    </row>
    <row r="38" spans="1:12" ht="15.75">
      <c r="A38" s="50"/>
      <c r="B38" s="50"/>
      <c r="C38" s="24" t="s">
        <v>43</v>
      </c>
      <c r="D38" s="35"/>
      <c r="E38" s="35"/>
      <c r="F38" s="35"/>
      <c r="G38" s="32"/>
      <c r="H38" s="50"/>
      <c r="I38" s="50"/>
      <c r="J38" s="50"/>
      <c r="K38" s="50"/>
      <c r="L38" s="50"/>
    </row>
    <row r="39" spans="1:12" ht="15.75">
      <c r="A39" s="50"/>
      <c r="B39" s="50"/>
      <c r="C39" s="39" t="s">
        <v>39</v>
      </c>
      <c r="D39" s="41"/>
      <c r="E39" s="61">
        <v>19</v>
      </c>
      <c r="F39" s="41"/>
      <c r="G39" s="32">
        <f t="shared" si="0"/>
        <v>0</v>
      </c>
      <c r="H39" s="50"/>
      <c r="I39" s="50"/>
      <c r="J39" s="50"/>
      <c r="K39" s="50"/>
      <c r="L39" s="50"/>
    </row>
    <row r="40" spans="1:12" ht="15.75">
      <c r="A40" s="50"/>
      <c r="B40" s="50"/>
      <c r="C40" s="39" t="s">
        <v>38</v>
      </c>
      <c r="D40" s="41"/>
      <c r="E40" s="61">
        <v>19</v>
      </c>
      <c r="F40" s="41"/>
      <c r="G40" s="32">
        <f t="shared" si="0"/>
        <v>0</v>
      </c>
      <c r="H40" s="50"/>
      <c r="I40" s="50"/>
      <c r="J40" s="50"/>
      <c r="K40" s="50"/>
      <c r="L40" s="50"/>
    </row>
    <row r="41" spans="1:12" ht="15.75">
      <c r="A41" s="50"/>
      <c r="B41" s="50"/>
      <c r="C41" s="24" t="s">
        <v>44</v>
      </c>
      <c r="D41" s="35"/>
      <c r="E41" s="61"/>
      <c r="F41" s="35"/>
      <c r="G41" s="32"/>
      <c r="H41" s="50"/>
      <c r="I41" s="50"/>
      <c r="J41" s="50"/>
      <c r="K41" s="50"/>
      <c r="L41" s="50"/>
    </row>
    <row r="42" spans="1:12" ht="15.75">
      <c r="A42" s="50"/>
      <c r="B42" s="50"/>
      <c r="C42" s="39" t="s">
        <v>39</v>
      </c>
      <c r="D42" s="41"/>
      <c r="E42" s="61">
        <v>19</v>
      </c>
      <c r="F42" s="41"/>
      <c r="G42" s="32">
        <f t="shared" si="0"/>
        <v>0</v>
      </c>
      <c r="H42" s="50"/>
      <c r="I42" s="50"/>
      <c r="J42" s="50"/>
      <c r="K42" s="50"/>
      <c r="L42" s="50"/>
    </row>
    <row r="43" spans="1:12" ht="15.75">
      <c r="A43" s="50"/>
      <c r="B43" s="50"/>
      <c r="C43" s="39" t="s">
        <v>39</v>
      </c>
      <c r="D43" s="41"/>
      <c r="E43" s="61">
        <v>19</v>
      </c>
      <c r="F43" s="41"/>
      <c r="G43" s="32">
        <f t="shared" si="0"/>
        <v>0</v>
      </c>
      <c r="H43" s="50"/>
      <c r="I43" s="50"/>
      <c r="J43" s="50"/>
      <c r="K43" s="50"/>
      <c r="L43" s="50"/>
    </row>
    <row r="44" spans="1:12" ht="15.75">
      <c r="A44" s="50"/>
      <c r="B44" s="50"/>
      <c r="C44" s="24" t="s">
        <v>45</v>
      </c>
      <c r="D44" s="35"/>
      <c r="E44" s="61"/>
      <c r="F44" s="35"/>
      <c r="G44" s="32"/>
      <c r="H44" s="50"/>
      <c r="I44" s="50"/>
      <c r="J44" s="50"/>
      <c r="K44" s="50"/>
      <c r="L44" s="50"/>
    </row>
    <row r="45" spans="1:12" ht="15.75">
      <c r="A45" s="50"/>
      <c r="B45" s="50"/>
      <c r="C45" s="39" t="s">
        <v>39</v>
      </c>
      <c r="D45" s="41"/>
      <c r="E45" s="61">
        <v>19</v>
      </c>
      <c r="F45" s="41"/>
      <c r="G45" s="32">
        <f t="shared" si="0"/>
        <v>0</v>
      </c>
      <c r="H45" s="50"/>
      <c r="I45" s="50"/>
      <c r="J45" s="50"/>
      <c r="K45" s="50"/>
      <c r="L45" s="50"/>
    </row>
    <row r="46" spans="1:12" ht="15.75">
      <c r="A46" s="50"/>
      <c r="B46" s="50"/>
      <c r="C46" s="39" t="s">
        <v>39</v>
      </c>
      <c r="D46" s="41"/>
      <c r="E46" s="61">
        <v>19</v>
      </c>
      <c r="F46" s="41"/>
      <c r="G46" s="32">
        <f t="shared" si="0"/>
        <v>0</v>
      </c>
      <c r="H46" s="50"/>
      <c r="I46" s="50"/>
      <c r="J46" s="50"/>
      <c r="K46" s="50"/>
      <c r="L46" s="50"/>
    </row>
    <row r="47" spans="1:12" ht="15.75">
      <c r="A47" s="50"/>
      <c r="B47" s="50"/>
      <c r="C47" s="123" t="s">
        <v>71</v>
      </c>
      <c r="D47" s="123"/>
      <c r="E47" s="123"/>
      <c r="F47" s="123"/>
      <c r="G47" s="102">
        <v>0</v>
      </c>
      <c r="H47" s="50"/>
      <c r="I47" s="50"/>
      <c r="J47" s="50"/>
      <c r="K47" s="50"/>
      <c r="L47" s="50"/>
    </row>
    <row r="48" spans="1:12" ht="18.75">
      <c r="A48" s="50"/>
      <c r="B48" s="50"/>
      <c r="C48" s="127" t="s">
        <v>29</v>
      </c>
      <c r="D48" s="128"/>
      <c r="E48" s="128"/>
      <c r="F48" s="129"/>
      <c r="G48" s="32">
        <f>SUM(G8+G13+G25+G37)</f>
        <v>0</v>
      </c>
      <c r="H48" s="50"/>
      <c r="I48" s="50"/>
      <c r="J48" s="50"/>
      <c r="K48" s="50"/>
      <c r="L48" s="50"/>
    </row>
    <row r="49" spans="1:12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</row>
    <row r="50" spans="1:12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</row>
    <row r="51" spans="1:12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</row>
    <row r="52" spans="1:12" ht="18">
      <c r="A52" s="50"/>
      <c r="B52" s="50"/>
      <c r="C52" s="60" t="s">
        <v>28</v>
      </c>
      <c r="D52" s="4"/>
      <c r="E52" s="4"/>
      <c r="F52" s="52"/>
      <c r="G52" s="4"/>
      <c r="H52" s="50"/>
      <c r="I52" s="50"/>
      <c r="J52" s="50"/>
      <c r="K52" s="50"/>
      <c r="L52" s="50"/>
    </row>
    <row r="53" spans="1:12" ht="47.25">
      <c r="A53" s="50"/>
      <c r="B53" s="50"/>
      <c r="C53" s="36"/>
      <c r="D53" s="38" t="s">
        <v>24</v>
      </c>
      <c r="E53" s="38" t="s">
        <v>22</v>
      </c>
      <c r="F53" s="38" t="s">
        <v>25</v>
      </c>
      <c r="G53" s="37" t="s">
        <v>20</v>
      </c>
      <c r="H53" s="50"/>
      <c r="I53" s="50"/>
      <c r="J53" s="50"/>
      <c r="K53" s="50"/>
      <c r="L53" s="50"/>
    </row>
    <row r="54" spans="1:12" ht="15.75">
      <c r="A54" s="50"/>
      <c r="B54" s="50"/>
      <c r="C54" s="2" t="s">
        <v>36</v>
      </c>
      <c r="D54" s="5"/>
      <c r="E54" s="5"/>
      <c r="F54" s="10"/>
      <c r="G54" s="42">
        <f>SUM(G55:G57)</f>
        <v>0</v>
      </c>
      <c r="H54" s="50"/>
      <c r="I54" s="50"/>
      <c r="J54" s="50"/>
      <c r="K54" s="50"/>
      <c r="L54" s="50"/>
    </row>
    <row r="55" spans="1:12" ht="15.75">
      <c r="A55" s="50"/>
      <c r="B55" s="50"/>
      <c r="C55" s="39" t="s">
        <v>39</v>
      </c>
      <c r="D55" s="40"/>
      <c r="E55" s="61">
        <v>19</v>
      </c>
      <c r="F55" s="40"/>
      <c r="G55" s="32">
        <f t="shared" ref="G55:G56" si="1">D55*E55*F55</f>
        <v>0</v>
      </c>
      <c r="H55" s="50"/>
      <c r="I55" s="50"/>
      <c r="J55" s="50"/>
      <c r="K55" s="50"/>
      <c r="L55" s="50"/>
    </row>
    <row r="56" spans="1:12" ht="15.75">
      <c r="A56" s="50"/>
      <c r="B56" s="50"/>
      <c r="C56" s="39" t="s">
        <v>39</v>
      </c>
      <c r="D56" s="40"/>
      <c r="E56" s="61">
        <v>19</v>
      </c>
      <c r="F56" s="40"/>
      <c r="G56" s="32">
        <f t="shared" si="1"/>
        <v>0</v>
      </c>
      <c r="H56" s="50"/>
      <c r="I56" s="50"/>
      <c r="J56" s="50"/>
      <c r="K56" s="50"/>
      <c r="L56" s="50"/>
    </row>
    <row r="57" spans="1:12" ht="15.75">
      <c r="A57" s="50"/>
      <c r="B57" s="50"/>
      <c r="C57" s="120" t="s">
        <v>68</v>
      </c>
      <c r="D57" s="121"/>
      <c r="E57" s="121"/>
      <c r="F57" s="122"/>
      <c r="G57" s="102">
        <v>0</v>
      </c>
      <c r="H57" s="50"/>
      <c r="I57" s="50"/>
      <c r="J57" s="50"/>
      <c r="K57" s="50"/>
      <c r="L57" s="50"/>
    </row>
    <row r="58" spans="1:12" ht="15.75">
      <c r="A58" s="50"/>
      <c r="B58" s="50"/>
      <c r="C58" s="24"/>
      <c r="D58" s="5"/>
      <c r="E58" s="5"/>
      <c r="F58" s="10"/>
      <c r="G58" s="32"/>
      <c r="H58" s="50"/>
      <c r="I58" s="50"/>
      <c r="J58" s="50"/>
      <c r="K58" s="50"/>
      <c r="L58" s="50"/>
    </row>
    <row r="59" spans="1:12" ht="15.75">
      <c r="A59" s="50"/>
      <c r="B59" s="50"/>
      <c r="C59" s="2" t="s">
        <v>37</v>
      </c>
      <c r="D59" s="35"/>
      <c r="E59" s="35"/>
      <c r="F59" s="104"/>
      <c r="G59" s="42">
        <f>SUM(G61:G62,G64:G65,G67:G69)</f>
        <v>0</v>
      </c>
      <c r="H59" s="50"/>
      <c r="I59" s="50"/>
      <c r="J59" s="50"/>
      <c r="K59" s="50"/>
      <c r="L59" s="50"/>
    </row>
    <row r="60" spans="1:12" ht="15.75">
      <c r="A60" s="50"/>
      <c r="B60" s="50"/>
      <c r="C60" s="34" t="s">
        <v>34</v>
      </c>
      <c r="D60" s="104"/>
      <c r="E60" s="61"/>
      <c r="F60" s="104"/>
      <c r="G60" s="32"/>
      <c r="H60" s="50"/>
      <c r="I60" s="50"/>
      <c r="J60" s="50"/>
      <c r="K60" s="50"/>
      <c r="L60" s="50"/>
    </row>
    <row r="61" spans="1:12" ht="15.75">
      <c r="A61" s="50"/>
      <c r="B61" s="50"/>
      <c r="C61" s="39" t="s">
        <v>38</v>
      </c>
      <c r="D61" s="103"/>
      <c r="E61" s="61">
        <v>19</v>
      </c>
      <c r="F61" s="103"/>
      <c r="G61" s="32">
        <f t="shared" ref="G61:G62" si="2">D61*E61*F61</f>
        <v>0</v>
      </c>
      <c r="H61" s="50"/>
      <c r="I61" s="50"/>
      <c r="J61" s="50"/>
      <c r="K61" s="50"/>
      <c r="L61" s="50"/>
    </row>
    <row r="62" spans="1:12" ht="15.75">
      <c r="A62" s="50"/>
      <c r="B62" s="50"/>
      <c r="C62" s="39" t="s">
        <v>39</v>
      </c>
      <c r="D62" s="103"/>
      <c r="E62" s="61">
        <v>19</v>
      </c>
      <c r="F62" s="103"/>
      <c r="G62" s="32">
        <f t="shared" si="2"/>
        <v>0</v>
      </c>
      <c r="H62" s="50"/>
      <c r="I62" s="50"/>
      <c r="J62" s="50"/>
      <c r="K62" s="50"/>
      <c r="L62" s="50"/>
    </row>
    <row r="63" spans="1:12" ht="15.75">
      <c r="A63" s="50"/>
      <c r="B63" s="50"/>
      <c r="C63" s="34" t="s">
        <v>35</v>
      </c>
      <c r="D63" s="104"/>
      <c r="E63" s="61"/>
      <c r="F63" s="104"/>
      <c r="G63" s="32"/>
      <c r="H63" s="50"/>
      <c r="I63" s="50"/>
      <c r="J63" s="50"/>
      <c r="K63" s="50"/>
      <c r="L63" s="50"/>
    </row>
    <row r="64" spans="1:12" ht="15.75">
      <c r="A64" s="50"/>
      <c r="B64" s="50"/>
      <c r="C64" s="39" t="s">
        <v>38</v>
      </c>
      <c r="D64" s="103"/>
      <c r="E64" s="61">
        <v>19</v>
      </c>
      <c r="F64" s="103"/>
      <c r="G64" s="32">
        <f t="shared" ref="G64:G65" si="3">D64*E64*F64</f>
        <v>0</v>
      </c>
      <c r="H64" s="50"/>
      <c r="I64" s="50"/>
      <c r="J64" s="50"/>
      <c r="K64" s="50"/>
      <c r="L64" s="50"/>
    </row>
    <row r="65" spans="1:12" ht="15.75">
      <c r="A65" s="50"/>
      <c r="B65" s="50"/>
      <c r="C65" s="39" t="s">
        <v>38</v>
      </c>
      <c r="D65" s="103"/>
      <c r="E65" s="61">
        <v>19</v>
      </c>
      <c r="F65" s="103"/>
      <c r="G65" s="32">
        <f t="shared" si="3"/>
        <v>0</v>
      </c>
      <c r="H65" s="50"/>
      <c r="I65" s="50"/>
      <c r="J65" s="50"/>
      <c r="K65" s="50"/>
      <c r="L65" s="50"/>
    </row>
    <row r="66" spans="1:12" ht="15.75">
      <c r="A66" s="50"/>
      <c r="B66" s="50"/>
      <c r="C66" s="34" t="s">
        <v>42</v>
      </c>
      <c r="D66" s="104"/>
      <c r="E66" s="61"/>
      <c r="F66" s="104"/>
      <c r="G66" s="32"/>
      <c r="H66" s="50"/>
      <c r="I66" s="50"/>
      <c r="J66" s="50"/>
      <c r="K66" s="50"/>
      <c r="L66" s="50"/>
    </row>
    <row r="67" spans="1:12" ht="15.75">
      <c r="A67" s="50"/>
      <c r="B67" s="50"/>
      <c r="C67" s="39" t="s">
        <v>39</v>
      </c>
      <c r="D67" s="103"/>
      <c r="E67" s="61">
        <v>19</v>
      </c>
      <c r="F67" s="103"/>
      <c r="G67" s="32">
        <f t="shared" ref="G67:G68" si="4">D67*E67*F67</f>
        <v>0</v>
      </c>
      <c r="H67" s="50"/>
      <c r="I67" s="50"/>
      <c r="J67" s="50"/>
      <c r="K67" s="50"/>
      <c r="L67" s="50"/>
    </row>
    <row r="68" spans="1:12" ht="15.75">
      <c r="A68" s="50"/>
      <c r="B68" s="50"/>
      <c r="C68" s="39" t="s">
        <v>39</v>
      </c>
      <c r="D68" s="103"/>
      <c r="E68" s="61">
        <v>19</v>
      </c>
      <c r="F68" s="103"/>
      <c r="G68" s="32">
        <f t="shared" si="4"/>
        <v>0</v>
      </c>
      <c r="H68" s="50"/>
      <c r="I68" s="50"/>
      <c r="J68" s="50"/>
      <c r="K68" s="50"/>
      <c r="L68" s="50"/>
    </row>
    <row r="69" spans="1:12" ht="15.75">
      <c r="A69" s="50"/>
      <c r="B69" s="50"/>
      <c r="C69" s="120" t="s">
        <v>69</v>
      </c>
      <c r="D69" s="121"/>
      <c r="E69" s="121"/>
      <c r="F69" s="122"/>
      <c r="G69" s="102">
        <v>0</v>
      </c>
      <c r="H69" s="50"/>
      <c r="I69" s="50"/>
      <c r="J69" s="50"/>
      <c r="K69" s="50"/>
      <c r="L69" s="50"/>
    </row>
    <row r="70" spans="1:12" ht="15.75">
      <c r="A70" s="50"/>
      <c r="B70" s="50"/>
      <c r="C70" s="35"/>
      <c r="D70" s="104"/>
      <c r="E70" s="35"/>
      <c r="F70" s="104"/>
      <c r="G70" s="32"/>
      <c r="H70" s="50"/>
      <c r="I70" s="50"/>
      <c r="J70" s="50"/>
      <c r="K70" s="50"/>
      <c r="L70" s="50"/>
    </row>
    <row r="71" spans="1:12" ht="15.75">
      <c r="A71" s="50"/>
      <c r="B71" s="50"/>
      <c r="C71" s="2" t="s">
        <v>23</v>
      </c>
      <c r="D71" s="104"/>
      <c r="E71" s="35"/>
      <c r="F71" s="104"/>
      <c r="G71" s="42">
        <f>SUM(G73:G74,G76:G77,G79:G81)</f>
        <v>0</v>
      </c>
      <c r="H71" s="50"/>
      <c r="I71" s="50"/>
      <c r="J71" s="50"/>
      <c r="K71" s="50"/>
      <c r="L71" s="50"/>
    </row>
    <row r="72" spans="1:12" ht="15.75">
      <c r="A72" s="50"/>
      <c r="B72" s="50"/>
      <c r="C72" s="34" t="s">
        <v>40</v>
      </c>
      <c r="D72" s="104"/>
      <c r="E72" s="35"/>
      <c r="F72" s="104"/>
      <c r="G72" s="32"/>
      <c r="H72" s="50"/>
      <c r="I72" s="50"/>
      <c r="J72" s="50"/>
      <c r="K72" s="50"/>
      <c r="L72" s="50"/>
    </row>
    <row r="73" spans="1:12" ht="15.75">
      <c r="A73" s="50"/>
      <c r="B73" s="50"/>
      <c r="C73" s="39" t="s">
        <v>38</v>
      </c>
      <c r="D73" s="103"/>
      <c r="E73" s="61">
        <v>19</v>
      </c>
      <c r="F73" s="103"/>
      <c r="G73" s="32">
        <f t="shared" ref="G73:G74" si="5">D73*E73*F73</f>
        <v>0</v>
      </c>
      <c r="H73" s="50"/>
      <c r="I73" s="50"/>
      <c r="J73" s="50"/>
      <c r="K73" s="50"/>
      <c r="L73" s="50"/>
    </row>
    <row r="74" spans="1:12" ht="15.75">
      <c r="A74" s="50"/>
      <c r="B74" s="50"/>
      <c r="C74" s="39" t="s">
        <v>39</v>
      </c>
      <c r="D74" s="103"/>
      <c r="E74" s="61">
        <v>19</v>
      </c>
      <c r="F74" s="103"/>
      <c r="G74" s="32">
        <f t="shared" si="5"/>
        <v>0</v>
      </c>
      <c r="H74" s="50"/>
      <c r="I74" s="50"/>
      <c r="J74" s="50"/>
      <c r="K74" s="50"/>
      <c r="L74" s="50"/>
    </row>
    <row r="75" spans="1:12" ht="15.75">
      <c r="A75" s="50"/>
      <c r="B75" s="50"/>
      <c r="C75" s="34" t="s">
        <v>41</v>
      </c>
      <c r="D75" s="104"/>
      <c r="E75" s="61"/>
      <c r="F75" s="104"/>
      <c r="G75" s="32"/>
      <c r="H75" s="50"/>
      <c r="I75" s="50"/>
      <c r="J75" s="50"/>
      <c r="K75" s="50"/>
      <c r="L75" s="50"/>
    </row>
    <row r="76" spans="1:12" ht="15.75">
      <c r="A76" s="50"/>
      <c r="B76" s="50"/>
      <c r="C76" s="39" t="s">
        <v>38</v>
      </c>
      <c r="D76" s="103"/>
      <c r="E76" s="61">
        <v>19</v>
      </c>
      <c r="F76" s="103"/>
      <c r="G76" s="32">
        <f t="shared" ref="G76:G77" si="6">D76*E76*F76</f>
        <v>0</v>
      </c>
      <c r="H76" s="50"/>
      <c r="I76" s="50"/>
      <c r="J76" s="50"/>
      <c r="K76" s="50"/>
      <c r="L76" s="50"/>
    </row>
    <row r="77" spans="1:12" ht="15.75">
      <c r="A77" s="50"/>
      <c r="B77" s="50"/>
      <c r="C77" s="39" t="s">
        <v>38</v>
      </c>
      <c r="D77" s="103"/>
      <c r="E77" s="61">
        <v>19</v>
      </c>
      <c r="F77" s="103"/>
      <c r="G77" s="32">
        <f t="shared" si="6"/>
        <v>0</v>
      </c>
      <c r="H77" s="50"/>
      <c r="I77" s="50"/>
      <c r="J77" s="50"/>
      <c r="K77" s="50"/>
      <c r="L77" s="50"/>
    </row>
    <row r="78" spans="1:12" ht="15.75">
      <c r="A78" s="50"/>
      <c r="B78" s="50"/>
      <c r="C78" s="34" t="s">
        <v>42</v>
      </c>
      <c r="D78" s="104"/>
      <c r="E78" s="61"/>
      <c r="F78" s="104"/>
      <c r="G78" s="32"/>
      <c r="H78" s="50"/>
      <c r="I78" s="50"/>
      <c r="J78" s="50"/>
      <c r="K78" s="50"/>
      <c r="L78" s="50"/>
    </row>
    <row r="79" spans="1:12" ht="15.75">
      <c r="A79" s="50"/>
      <c r="B79" s="50"/>
      <c r="C79" s="39" t="s">
        <v>39</v>
      </c>
      <c r="D79" s="103"/>
      <c r="E79" s="61">
        <v>19</v>
      </c>
      <c r="F79" s="103"/>
      <c r="G79" s="32">
        <f t="shared" ref="G79:G80" si="7">D79*E79*F79</f>
        <v>0</v>
      </c>
      <c r="H79" s="50"/>
      <c r="I79" s="50"/>
      <c r="J79" s="50"/>
      <c r="K79" s="50"/>
      <c r="L79" s="50"/>
    </row>
    <row r="80" spans="1:12" ht="15.75">
      <c r="A80" s="50"/>
      <c r="B80" s="50"/>
      <c r="C80" s="39" t="s">
        <v>39</v>
      </c>
      <c r="D80" s="103"/>
      <c r="E80" s="61">
        <v>19</v>
      </c>
      <c r="F80" s="103"/>
      <c r="G80" s="32">
        <f t="shared" si="7"/>
        <v>0</v>
      </c>
      <c r="H80" s="50"/>
      <c r="I80" s="50"/>
      <c r="J80" s="50"/>
      <c r="K80" s="50"/>
      <c r="L80" s="50"/>
    </row>
    <row r="81" spans="1:12" ht="15.75">
      <c r="A81" s="50"/>
      <c r="B81" s="50"/>
      <c r="C81" s="120" t="s">
        <v>70</v>
      </c>
      <c r="D81" s="121"/>
      <c r="E81" s="121"/>
      <c r="F81" s="122"/>
      <c r="G81" s="102">
        <v>0</v>
      </c>
      <c r="H81" s="50"/>
      <c r="I81" s="50"/>
      <c r="J81" s="50"/>
      <c r="K81" s="50"/>
      <c r="L81" s="50"/>
    </row>
    <row r="82" spans="1:12" ht="15.75">
      <c r="A82" s="50"/>
      <c r="B82" s="50"/>
      <c r="C82" s="35"/>
      <c r="D82" s="35"/>
      <c r="E82" s="61"/>
      <c r="F82" s="35"/>
      <c r="G82" s="32"/>
      <c r="H82" s="50"/>
      <c r="I82" s="50"/>
      <c r="J82" s="50"/>
      <c r="K82" s="50"/>
      <c r="L82" s="50"/>
    </row>
    <row r="83" spans="1:12" ht="15.75">
      <c r="A83" s="50"/>
      <c r="B83" s="50"/>
      <c r="C83" s="2" t="s">
        <v>33</v>
      </c>
      <c r="D83" s="35"/>
      <c r="E83" s="61"/>
      <c r="F83" s="35"/>
      <c r="G83" s="42">
        <f>SUM(G85:G86,G88:G89,G91:G93)</f>
        <v>0</v>
      </c>
      <c r="H83" s="50"/>
      <c r="I83" s="50"/>
      <c r="J83" s="50"/>
      <c r="K83" s="50"/>
      <c r="L83" s="50"/>
    </row>
    <row r="84" spans="1:12" ht="15.75">
      <c r="A84" s="50"/>
      <c r="B84" s="50"/>
      <c r="C84" s="24" t="s">
        <v>43</v>
      </c>
      <c r="D84" s="35"/>
      <c r="E84" s="35"/>
      <c r="F84" s="35"/>
      <c r="G84" s="32"/>
      <c r="H84" s="50"/>
      <c r="I84" s="50"/>
      <c r="J84" s="50"/>
      <c r="K84" s="50"/>
      <c r="L84" s="50"/>
    </row>
    <row r="85" spans="1:12" ht="15.75">
      <c r="A85" s="50"/>
      <c r="B85" s="50"/>
      <c r="C85" s="39" t="s">
        <v>39</v>
      </c>
      <c r="D85" s="103"/>
      <c r="E85" s="61">
        <v>19</v>
      </c>
      <c r="F85" s="103"/>
      <c r="G85" s="32">
        <f t="shared" ref="G85:G86" si="8">D85*E85*F85</f>
        <v>0</v>
      </c>
      <c r="H85" s="50"/>
      <c r="I85" s="50"/>
      <c r="J85" s="50"/>
      <c r="K85" s="50"/>
      <c r="L85" s="50"/>
    </row>
    <row r="86" spans="1:12" ht="15.75">
      <c r="A86" s="50"/>
      <c r="B86" s="50"/>
      <c r="C86" s="39" t="s">
        <v>38</v>
      </c>
      <c r="D86" s="103"/>
      <c r="E86" s="61">
        <v>19</v>
      </c>
      <c r="F86" s="103"/>
      <c r="G86" s="32">
        <f t="shared" si="8"/>
        <v>0</v>
      </c>
      <c r="H86" s="50"/>
      <c r="I86" s="50"/>
      <c r="J86" s="50"/>
      <c r="K86" s="50"/>
      <c r="L86" s="50"/>
    </row>
    <row r="87" spans="1:12" ht="15.75">
      <c r="A87" s="50"/>
      <c r="B87" s="50"/>
      <c r="C87" s="24" t="s">
        <v>44</v>
      </c>
      <c r="D87" s="104"/>
      <c r="E87" s="61"/>
      <c r="F87" s="104"/>
      <c r="G87" s="32"/>
      <c r="H87" s="50"/>
      <c r="I87" s="50"/>
      <c r="J87" s="50"/>
      <c r="K87" s="50"/>
      <c r="L87" s="50"/>
    </row>
    <row r="88" spans="1:12" ht="15.75">
      <c r="A88" s="50"/>
      <c r="B88" s="50"/>
      <c r="C88" s="39" t="s">
        <v>39</v>
      </c>
      <c r="D88" s="103"/>
      <c r="E88" s="61">
        <v>19</v>
      </c>
      <c r="F88" s="103"/>
      <c r="G88" s="32">
        <f t="shared" ref="G88:G89" si="9">D88*E88*F88</f>
        <v>0</v>
      </c>
      <c r="H88" s="50"/>
      <c r="I88" s="50"/>
      <c r="J88" s="50"/>
      <c r="K88" s="50"/>
      <c r="L88" s="50"/>
    </row>
    <row r="89" spans="1:12" ht="15.75">
      <c r="A89" s="50"/>
      <c r="B89" s="50"/>
      <c r="C89" s="39" t="s">
        <v>39</v>
      </c>
      <c r="D89" s="103"/>
      <c r="E89" s="61">
        <v>19</v>
      </c>
      <c r="F89" s="103"/>
      <c r="G89" s="32">
        <f t="shared" si="9"/>
        <v>0</v>
      </c>
      <c r="H89" s="50"/>
      <c r="I89" s="50"/>
      <c r="J89" s="50"/>
      <c r="K89" s="50"/>
      <c r="L89" s="50"/>
    </row>
    <row r="90" spans="1:12" ht="15.75">
      <c r="A90" s="50"/>
      <c r="B90" s="50"/>
      <c r="C90" s="24" t="s">
        <v>45</v>
      </c>
      <c r="D90" s="104"/>
      <c r="E90" s="61"/>
      <c r="F90" s="104"/>
      <c r="G90" s="32"/>
      <c r="H90" s="50"/>
      <c r="I90" s="50"/>
      <c r="J90" s="50"/>
      <c r="K90" s="50"/>
      <c r="L90" s="50"/>
    </row>
    <row r="91" spans="1:12" ht="18" customHeight="1">
      <c r="A91" s="50"/>
      <c r="B91" s="50"/>
      <c r="C91" s="39" t="s">
        <v>39</v>
      </c>
      <c r="D91" s="103"/>
      <c r="E91" s="61">
        <v>19</v>
      </c>
      <c r="F91" s="103"/>
      <c r="G91" s="32">
        <f t="shared" ref="G91:G92" si="10">D91*E91*F91</f>
        <v>0</v>
      </c>
      <c r="H91" s="50"/>
      <c r="I91" s="50"/>
      <c r="J91" s="50"/>
      <c r="K91" s="50"/>
      <c r="L91" s="50"/>
    </row>
    <row r="92" spans="1:12" ht="15.75">
      <c r="A92" s="50"/>
      <c r="B92" s="50"/>
      <c r="C92" s="39" t="s">
        <v>39</v>
      </c>
      <c r="D92" s="103"/>
      <c r="E92" s="61">
        <v>19</v>
      </c>
      <c r="F92" s="103"/>
      <c r="G92" s="32">
        <f t="shared" si="10"/>
        <v>0</v>
      </c>
      <c r="H92" s="50"/>
      <c r="I92" s="50"/>
      <c r="J92" s="50"/>
      <c r="K92" s="50"/>
      <c r="L92" s="50"/>
    </row>
    <row r="93" spans="1:12" ht="15.75">
      <c r="A93" s="50"/>
      <c r="B93" s="50"/>
      <c r="C93" s="120" t="s">
        <v>71</v>
      </c>
      <c r="D93" s="121"/>
      <c r="E93" s="121"/>
      <c r="F93" s="122"/>
      <c r="G93" s="102">
        <v>0</v>
      </c>
      <c r="H93" s="50"/>
      <c r="I93" s="50"/>
      <c r="J93" s="50"/>
      <c r="K93" s="50"/>
      <c r="L93" s="50"/>
    </row>
    <row r="94" spans="1:12" ht="15.75">
      <c r="A94" s="50"/>
      <c r="B94" s="50"/>
      <c r="C94" s="35"/>
      <c r="D94" s="35"/>
      <c r="E94" s="35"/>
      <c r="F94" s="35"/>
      <c r="G94" s="32"/>
      <c r="H94" s="50"/>
      <c r="I94" s="50"/>
      <c r="J94" s="50"/>
      <c r="K94" s="50"/>
      <c r="L94" s="50"/>
    </row>
    <row r="95" spans="1:12" ht="15.75">
      <c r="A95" s="50"/>
      <c r="B95" s="50"/>
      <c r="C95" s="2" t="s">
        <v>26</v>
      </c>
      <c r="D95" s="43"/>
      <c r="E95" s="43"/>
      <c r="F95" s="44"/>
      <c r="G95" s="42">
        <f>SUM(G96:G98)</f>
        <v>0</v>
      </c>
      <c r="H95" s="50"/>
      <c r="I95" s="50"/>
      <c r="J95" s="50"/>
      <c r="K95" s="50"/>
      <c r="L95" s="50"/>
    </row>
    <row r="96" spans="1:12" ht="15.75">
      <c r="A96" s="50"/>
      <c r="B96" s="50"/>
      <c r="C96" s="39" t="s">
        <v>27</v>
      </c>
      <c r="D96" s="41"/>
      <c r="E96" s="61">
        <v>19</v>
      </c>
      <c r="F96" s="41"/>
      <c r="G96" s="32">
        <f t="shared" ref="G96:G97" si="11">D96*E96*F96</f>
        <v>0</v>
      </c>
      <c r="H96" s="50"/>
      <c r="I96" s="50"/>
      <c r="J96" s="50"/>
      <c r="K96" s="50"/>
      <c r="L96" s="50"/>
    </row>
    <row r="97" spans="1:13" ht="15.75">
      <c r="A97" s="50"/>
      <c r="B97" s="50"/>
      <c r="C97" s="39" t="s">
        <v>27</v>
      </c>
      <c r="D97" s="41"/>
      <c r="E97" s="61">
        <v>19</v>
      </c>
      <c r="F97" s="41"/>
      <c r="G97" s="32">
        <f t="shared" si="11"/>
        <v>0</v>
      </c>
      <c r="H97" s="50"/>
      <c r="I97" s="50"/>
      <c r="J97" s="50"/>
      <c r="K97" s="50"/>
      <c r="L97" s="50"/>
    </row>
    <row r="98" spans="1:13" ht="15.75">
      <c r="A98" s="50"/>
      <c r="B98" s="50"/>
      <c r="C98" s="120" t="s">
        <v>72</v>
      </c>
      <c r="D98" s="121"/>
      <c r="E98" s="121"/>
      <c r="F98" s="122"/>
      <c r="G98" s="102">
        <v>0</v>
      </c>
      <c r="H98" s="50"/>
      <c r="I98" s="50"/>
      <c r="J98" s="50"/>
      <c r="K98" s="50"/>
      <c r="L98" s="50"/>
    </row>
    <row r="99" spans="1:13" ht="15.75">
      <c r="A99" s="50"/>
      <c r="B99" s="50"/>
      <c r="C99" s="105"/>
      <c r="D99" s="107"/>
      <c r="E99" s="106"/>
      <c r="F99" s="108"/>
      <c r="G99" s="32"/>
      <c r="H99" s="50"/>
      <c r="I99" s="50"/>
      <c r="J99" s="50"/>
      <c r="K99" s="50"/>
      <c r="L99" s="50"/>
    </row>
    <row r="100" spans="1:13" ht="18.75">
      <c r="A100" s="50"/>
      <c r="B100" s="50"/>
      <c r="C100" s="124" t="s">
        <v>29</v>
      </c>
      <c r="D100" s="125"/>
      <c r="E100" s="125"/>
      <c r="F100" s="126"/>
      <c r="G100" s="109">
        <f>SUM(G54+G59+G71+G83+G95)</f>
        <v>0</v>
      </c>
      <c r="H100" s="50"/>
      <c r="I100" s="50"/>
      <c r="J100" s="50"/>
      <c r="K100" s="50"/>
      <c r="L100" s="50"/>
    </row>
    <row r="101" spans="1:13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</row>
    <row r="102" spans="1:13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</row>
    <row r="103" spans="1:13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</row>
    <row r="104" spans="1:13">
      <c r="A104" s="50"/>
      <c r="B104" s="50"/>
      <c r="C104" s="59" t="s">
        <v>32</v>
      </c>
      <c r="D104" s="50"/>
      <c r="E104" s="50"/>
      <c r="F104" s="50"/>
      <c r="G104" s="50"/>
      <c r="H104" s="50"/>
      <c r="I104" s="50"/>
      <c r="J104" s="50"/>
      <c r="K104" s="50"/>
      <c r="L104" s="50"/>
      <c r="M104" s="50"/>
    </row>
    <row r="105" spans="1:13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</row>
    <row r="106" spans="1:13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</row>
    <row r="107" spans="1:13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</row>
    <row r="108" spans="1:13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</row>
    <row r="109" spans="1:13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</row>
    <row r="110" spans="1:13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</row>
    <row r="111" spans="1:13">
      <c r="D111" s="50"/>
      <c r="E111" s="50"/>
      <c r="F111" s="50"/>
      <c r="G111" s="50"/>
      <c r="H111" s="50"/>
      <c r="I111" s="50"/>
      <c r="J111" s="50"/>
      <c r="K111" s="50"/>
      <c r="L111" s="50"/>
      <c r="M111" s="50"/>
    </row>
  </sheetData>
  <mergeCells count="11">
    <mergeCell ref="C11:F11"/>
    <mergeCell ref="C23:F23"/>
    <mergeCell ref="C35:F35"/>
    <mergeCell ref="C47:F47"/>
    <mergeCell ref="C100:F100"/>
    <mergeCell ref="C57:F57"/>
    <mergeCell ref="C69:F69"/>
    <mergeCell ref="C81:F81"/>
    <mergeCell ref="C93:F93"/>
    <mergeCell ref="C98:F98"/>
    <mergeCell ref="C48:F4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EE2C6C7677DE4789987EDC02380D9E" ma:contentTypeVersion="14" ma:contentTypeDescription="Create a new document." ma:contentTypeScope="" ma:versionID="e7f30c932e4384516c96eecb3ed86f9c">
  <xsd:schema xmlns:xsd="http://www.w3.org/2001/XMLSchema" xmlns:xs="http://www.w3.org/2001/XMLSchema" xmlns:p="http://schemas.microsoft.com/office/2006/metadata/properties" xmlns:ns2="041c8aef-367a-4e78-8d7f-3f1fc0250a88" targetNamespace="http://schemas.microsoft.com/office/2006/metadata/properties" ma:root="true" ma:fieldsID="8c345577fe4d6d2dec0971afc72fdb10" ns2:_="">
    <xsd:import namespace="041c8aef-367a-4e78-8d7f-3f1fc0250a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2:Month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1c8aef-367a-4e78-8d7f-3f1fc0250a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37fe10c-e53d-414d-a74d-36a84a5cd84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description="" ma:indexed="true" ma:internalName="MediaServiceLocation" ma:readOnly="true">
      <xsd:simpleType>
        <xsd:restriction base="dms:Text"/>
      </xsd:simpleType>
    </xsd:element>
    <xsd:element name="Month" ma:index="20" nillable="true" ma:displayName="Month" ma:internalName="Month">
      <xsd:simpleType>
        <xsd:restriction base="dms:Number"/>
      </xsd:simpleType>
    </xsd:element>
    <xsd:element name="_Flow_SignoffStatus" ma:index="21" nillable="true" ma:displayName="Sign-off status" ma:internalName="_x0024_Resources_x003a_core_x002c_Signoff_Status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41c8aef-367a-4e78-8d7f-3f1fc0250a88">
      <Terms xmlns="http://schemas.microsoft.com/office/infopath/2007/PartnerControls"/>
    </lcf76f155ced4ddcb4097134ff3c332f>
    <Month xmlns="041c8aef-367a-4e78-8d7f-3f1fc0250a88" xsi:nil="true"/>
    <_Flow_SignoffStatus xmlns="041c8aef-367a-4e78-8d7f-3f1fc0250a88" xsi:nil="true"/>
  </documentManagement>
</p:properties>
</file>

<file path=customXml/itemProps1.xml><?xml version="1.0" encoding="utf-8"?>
<ds:datastoreItem xmlns:ds="http://schemas.openxmlformats.org/officeDocument/2006/customXml" ds:itemID="{ACAF7F9D-D91B-4ADE-A293-EA9613E3CF7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EA06EF4-1B00-4101-8068-A9024BF6BE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1c8aef-367a-4e78-8d7f-3f1fc0250a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AE52D74-2D54-4268-916F-D4ACB9CA3ED6}">
  <ds:schemaRefs>
    <ds:schemaRef ds:uri="http://schemas.microsoft.com/office/2006/metadata/properties"/>
    <ds:schemaRef ds:uri="http://schemas.microsoft.com/office/infopath/2007/PartnerControls"/>
    <ds:schemaRef ds:uri="041c8aef-367a-4e78-8d7f-3f1fc0250a8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Pre-amble</vt:lpstr>
      <vt:lpstr>TAB 1- 25-23 DELIVERABLES</vt:lpstr>
      <vt:lpstr>TAB 2- 25-23 COST BREAKDOWN</vt:lpstr>
    </vt:vector>
  </TitlesOfParts>
  <Manager/>
  <Company>NATO Communications and Information Agency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SACT SAG BUDFIN Bonilla T NIC</dc:creator>
  <cp:keywords/>
  <dc:description/>
  <cp:lastModifiedBy>HQ SACT | GIGLIO Catherine | Staff Officer (Contractin</cp:lastModifiedBy>
  <cp:revision/>
  <dcterms:created xsi:type="dcterms:W3CDTF">2023-10-19T12:38:32Z</dcterms:created>
  <dcterms:modified xsi:type="dcterms:W3CDTF">2025-02-18T22:24:26Z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0x010100F4EE2C6C7677DE4789987EDC02380D9E</vt:lpwstr>
  </property>
  <property fmtid="{D5CDD505-2E9C-101B-9397-08002B2CF9AE}" pid="3" name="Order">
    <vt:r8>33737200</vt:r8>
  </property>
  <property fmtid="{D5CDD505-2E9C-101B-9397-08002B2CF9AE}" pid="4" name="MSIP_Label_15a92e2f-2324-4e33-828f-bfcf646a7190_Enabled">
    <vt:lpwstr>true</vt:lpwstr>
  </property>
  <property fmtid="{D5CDD505-2E9C-101B-9397-08002B2CF9AE}" pid="5" name="MSIP_Label_15a92e2f-2324-4e33-828f-bfcf646a7190_SetDate">
    <vt:lpwstr>2024-09-25T08:18:20Z</vt:lpwstr>
  </property>
  <property fmtid="{D5CDD505-2E9C-101B-9397-08002B2CF9AE}" pid="6" name="MSIP_Label_15a92e2f-2324-4e33-828f-bfcf646a7190_Method">
    <vt:lpwstr>Standard</vt:lpwstr>
  </property>
  <property fmtid="{D5CDD505-2E9C-101B-9397-08002B2CF9AE}" pid="7" name="MSIP_Label_15a92e2f-2324-4e33-828f-bfcf646a7190_Name">
    <vt:lpwstr>NATO Unclassified</vt:lpwstr>
  </property>
  <property fmtid="{D5CDD505-2E9C-101B-9397-08002B2CF9AE}" pid="8" name="MSIP_Label_15a92e2f-2324-4e33-828f-bfcf646a7190_SiteId">
    <vt:lpwstr>8da330ea-224e-4f1c-bd9d-32d86614e6cf</vt:lpwstr>
  </property>
  <property fmtid="{D5CDD505-2E9C-101B-9397-08002B2CF9AE}" pid="9" name="MSIP_Label_15a92e2f-2324-4e33-828f-bfcf646a7190_ActionId">
    <vt:lpwstr>95dc8a0f-db6d-4150-a082-e2f7d3bf2a3c</vt:lpwstr>
  </property>
  <property fmtid="{D5CDD505-2E9C-101B-9397-08002B2CF9AE}" pid="10" name="MSIP_Label_15a92e2f-2324-4e33-828f-bfcf646a7190_ContentBits">
    <vt:lpwstr>3</vt:lpwstr>
  </property>
  <property fmtid="{D5CDD505-2E9C-101B-9397-08002B2CF9AE}" pid="11" name="MediaServiceImageTags">
    <vt:lpwstr/>
  </property>
</Properties>
</file>