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ummary_plan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2" i="1"/>
</calcChain>
</file>

<file path=xl/sharedStrings.xml><?xml version="1.0" encoding="utf-8"?>
<sst xmlns="http://schemas.openxmlformats.org/spreadsheetml/2006/main" count="1109" uniqueCount="319">
  <si>
    <t>Tester</t>
  </si>
  <si>
    <t>TesterConfig</t>
  </si>
  <si>
    <t>PackageSize</t>
  </si>
  <si>
    <t>Initial_LoadBoard</t>
  </si>
  <si>
    <t>Optimizer_LoadBoard</t>
  </si>
  <si>
    <t>N_Lots</t>
  </si>
  <si>
    <t>SUM_QTY</t>
  </si>
  <si>
    <t>ChangeOver</t>
  </si>
  <si>
    <t>SUM_PPH</t>
  </si>
  <si>
    <t>Hours</t>
  </si>
  <si>
    <t>PKGTYPE</t>
  </si>
  <si>
    <t>PIN</t>
  </si>
  <si>
    <t>CAP_PER_DAY</t>
  </si>
  <si>
    <t>WIP_POST_WB</t>
  </si>
  <si>
    <t>WIP_FT1</t>
  </si>
  <si>
    <t>WIP_FT2</t>
  </si>
  <si>
    <t>POST_WB_QUEUE</t>
  </si>
  <si>
    <t>TEST_QUEUE_FT1</t>
  </si>
  <si>
    <t>TEST_QUEUE_FT2</t>
  </si>
  <si>
    <t>TOTAL_WIP</t>
  </si>
  <si>
    <t>CLFTEA10</t>
  </si>
  <si>
    <t>ETS-1M-64</t>
  </si>
  <si>
    <t>3X3</t>
  </si>
  <si>
    <t xml:space="preserve">6514600A                                     </t>
  </si>
  <si>
    <t>6529253A</t>
  </si>
  <si>
    <t xml:space="preserve">STD  </t>
  </si>
  <si>
    <t xml:space="preserve">RTE300       </t>
  </si>
  <si>
    <t>NULL</t>
  </si>
  <si>
    <t>6511094C</t>
  </si>
  <si>
    <t xml:space="preserve">DRB          </t>
  </si>
  <si>
    <t>CLFTEA11</t>
  </si>
  <si>
    <t>ETS-2-64</t>
  </si>
  <si>
    <t>4X4</t>
  </si>
  <si>
    <t xml:space="preserve">6525585A                                     </t>
  </si>
  <si>
    <t>6525585A</t>
  </si>
  <si>
    <t>CLFTEA12</t>
  </si>
  <si>
    <t>3.5X3.5</t>
  </si>
  <si>
    <t xml:space="preserve">6487925B                                     </t>
  </si>
  <si>
    <t>6487925B</t>
  </si>
  <si>
    <t xml:space="preserve">RHL          </t>
  </si>
  <si>
    <t>CLFTEA13</t>
  </si>
  <si>
    <t>6507169A</t>
  </si>
  <si>
    <t>6469014A</t>
  </si>
  <si>
    <t xml:space="preserve">DRCLLF       </t>
  </si>
  <si>
    <t>CLFTEA14</t>
  </si>
  <si>
    <t xml:space="preserve">6541231B                                     </t>
  </si>
  <si>
    <t>6541231B</t>
  </si>
  <si>
    <t xml:space="preserve">RGR300       </t>
  </si>
  <si>
    <t>6X5</t>
  </si>
  <si>
    <t>6514494A</t>
  </si>
  <si>
    <t xml:space="preserve">CLIP </t>
  </si>
  <si>
    <t xml:space="preserve">DQPCLIP      </t>
  </si>
  <si>
    <t>CLFTEA15</t>
  </si>
  <si>
    <t>ETS-S-64</t>
  </si>
  <si>
    <t xml:space="preserve">6510697B                                     </t>
  </si>
  <si>
    <t>6473092B</t>
  </si>
  <si>
    <t>CLFTEA17</t>
  </si>
  <si>
    <t>ETS-0-64</t>
  </si>
  <si>
    <t xml:space="preserve">6525239A                                     </t>
  </si>
  <si>
    <t>6525239A</t>
  </si>
  <si>
    <t xml:space="preserve">RTE          </t>
  </si>
  <si>
    <t>6505771B</t>
  </si>
  <si>
    <t>7X7</t>
  </si>
  <si>
    <t>6519267C</t>
  </si>
  <si>
    <t xml:space="preserve">RGZ          </t>
  </si>
  <si>
    <t>CLFTEA18</t>
  </si>
  <si>
    <t>5X5</t>
  </si>
  <si>
    <t xml:space="preserve">6487839B                                     </t>
  </si>
  <si>
    <t>6487839B</t>
  </si>
  <si>
    <t>CLFTEA19</t>
  </si>
  <si>
    <t xml:space="preserve">6526546B                                     </t>
  </si>
  <si>
    <t>6526546B</t>
  </si>
  <si>
    <t xml:space="preserve">RUY          </t>
  </si>
  <si>
    <t>CLFTEA20</t>
  </si>
  <si>
    <t>6X6</t>
  </si>
  <si>
    <t xml:space="preserve">6479550B                                     </t>
  </si>
  <si>
    <t>6479550B</t>
  </si>
  <si>
    <t xml:space="preserve">RHH          </t>
  </si>
  <si>
    <t>6505620C</t>
  </si>
  <si>
    <t xml:space="preserve">DRC          </t>
  </si>
  <si>
    <t>CLFTEA22</t>
  </si>
  <si>
    <t xml:space="preserve">6529571A                                     </t>
  </si>
  <si>
    <t>6529571A</t>
  </si>
  <si>
    <t>5X2.5</t>
  </si>
  <si>
    <t>6556617A</t>
  </si>
  <si>
    <t>STRIP</t>
  </si>
  <si>
    <t xml:space="preserve">MPAMCMST     </t>
  </si>
  <si>
    <t>CLFTEA23</t>
  </si>
  <si>
    <t xml:space="preserve">6570740A                                     </t>
  </si>
  <si>
    <t>6570740A</t>
  </si>
  <si>
    <t>2X2</t>
  </si>
  <si>
    <t>6506370A</t>
  </si>
  <si>
    <t xml:space="preserve">DSGST        </t>
  </si>
  <si>
    <t>CLFTEA24</t>
  </si>
  <si>
    <t>ETM-2-64</t>
  </si>
  <si>
    <t xml:space="preserve">6571495A                                     </t>
  </si>
  <si>
    <t>6518742B</t>
  </si>
  <si>
    <t xml:space="preserve">RGE300LLF    </t>
  </si>
  <si>
    <t>3X2</t>
  </si>
  <si>
    <t>6552808A</t>
  </si>
  <si>
    <t xml:space="preserve">DSSST        </t>
  </si>
  <si>
    <t>6584432B</t>
  </si>
  <si>
    <t xml:space="preserve">RLTGFCST     </t>
  </si>
  <si>
    <t>CLFTEA25</t>
  </si>
  <si>
    <t>CLFTEA26</t>
  </si>
  <si>
    <t xml:space="preserve">6518648B                                     </t>
  </si>
  <si>
    <t>6518648B</t>
  </si>
  <si>
    <t xml:space="preserve">RHA300       </t>
  </si>
  <si>
    <t>4.5X3.5</t>
  </si>
  <si>
    <t>6545456B</t>
  </si>
  <si>
    <t xml:space="preserve">RVECLIP      </t>
  </si>
  <si>
    <t>CLFTEA27</t>
  </si>
  <si>
    <t xml:space="preserve">6512302B                                     </t>
  </si>
  <si>
    <t>6512302B</t>
  </si>
  <si>
    <t xml:space="preserve">DRB300       </t>
  </si>
  <si>
    <t>6544140B</t>
  </si>
  <si>
    <t xml:space="preserve">DPC          </t>
  </si>
  <si>
    <t>CLFTEA29</t>
  </si>
  <si>
    <t xml:space="preserve">6541533C                                     </t>
  </si>
  <si>
    <t>6541533C</t>
  </si>
  <si>
    <t xml:space="preserve">RSM300       </t>
  </si>
  <si>
    <t>CLFTEA3</t>
  </si>
  <si>
    <t xml:space="preserve">DRBST300     </t>
  </si>
  <si>
    <t>CLFTEA30</t>
  </si>
  <si>
    <t>7X5</t>
  </si>
  <si>
    <t xml:space="preserve">6514558B                                     </t>
  </si>
  <si>
    <t>6514558B</t>
  </si>
  <si>
    <t xml:space="preserve">RGFMCM300    </t>
  </si>
  <si>
    <t>CLFTEA31</t>
  </si>
  <si>
    <t xml:space="preserve">6512615D                                     </t>
  </si>
  <si>
    <t>6512615D</t>
  </si>
  <si>
    <t>CLFTEA32</t>
  </si>
  <si>
    <t>ETS-2-128</t>
  </si>
  <si>
    <t xml:space="preserve">6545098B                                     </t>
  </si>
  <si>
    <t>6545098B</t>
  </si>
  <si>
    <t xml:space="preserve">DQCST        </t>
  </si>
  <si>
    <t>6510697B</t>
  </si>
  <si>
    <t xml:space="preserve">RGELLF       </t>
  </si>
  <si>
    <t>CLFTEA33</t>
  </si>
  <si>
    <t xml:space="preserve">6518677A                                     </t>
  </si>
  <si>
    <t>6518677A</t>
  </si>
  <si>
    <t xml:space="preserve">RSB          </t>
  </si>
  <si>
    <t>4X3</t>
  </si>
  <si>
    <t>6568858D</t>
  </si>
  <si>
    <t xml:space="preserve">RVC300       </t>
  </si>
  <si>
    <t>1.5X1.5</t>
  </si>
  <si>
    <t>6575703A</t>
  </si>
  <si>
    <t xml:space="preserve">DSEST300     </t>
  </si>
  <si>
    <t>CLFTEA34</t>
  </si>
  <si>
    <t xml:space="preserve">6569094B                                     </t>
  </si>
  <si>
    <t>CLFTEA35</t>
  </si>
  <si>
    <t xml:space="preserve">6524040A                                     </t>
  </si>
  <si>
    <t>6524040A</t>
  </si>
  <si>
    <t>CLFTEA36</t>
  </si>
  <si>
    <t xml:space="preserve">6570774A                                     </t>
  </si>
  <si>
    <t>6570774A</t>
  </si>
  <si>
    <t xml:space="preserve">RSH          </t>
  </si>
  <si>
    <t>6575577B</t>
  </si>
  <si>
    <t xml:space="preserve">RGT          </t>
  </si>
  <si>
    <t>CLFTEA37</t>
  </si>
  <si>
    <t xml:space="preserve">6514765A                                     </t>
  </si>
  <si>
    <t>6514765A</t>
  </si>
  <si>
    <t xml:space="preserve">DRVST300     </t>
  </si>
  <si>
    <t>4.0X3.5</t>
  </si>
  <si>
    <t>6520958B</t>
  </si>
  <si>
    <t xml:space="preserve">RGB300       </t>
  </si>
  <si>
    <t>CLFTEA38</t>
  </si>
  <si>
    <t>CLFTEA39</t>
  </si>
  <si>
    <t xml:space="preserve">6522503A                                     </t>
  </si>
  <si>
    <t>6522503A</t>
  </si>
  <si>
    <t xml:space="preserve">RVFCLIP      </t>
  </si>
  <si>
    <t>6542741A</t>
  </si>
  <si>
    <t xml:space="preserve">RGTST        </t>
  </si>
  <si>
    <t>CLFTEA40</t>
  </si>
  <si>
    <t>ETM-4-128</t>
  </si>
  <si>
    <t xml:space="preserve">6556725A                                     </t>
  </si>
  <si>
    <t>6556725A</t>
  </si>
  <si>
    <t>6583782A</t>
  </si>
  <si>
    <t>CLFTEA41</t>
  </si>
  <si>
    <t xml:space="preserve">6516230D                                     </t>
  </si>
  <si>
    <t>6516230D</t>
  </si>
  <si>
    <t>2.5X2.5</t>
  </si>
  <si>
    <t>6497193A</t>
  </si>
  <si>
    <t xml:space="preserve">DSKST        </t>
  </si>
  <si>
    <t>CLFTEA42</t>
  </si>
  <si>
    <t>5.5X3.5</t>
  </si>
  <si>
    <t>6555639A</t>
  </si>
  <si>
    <t xml:space="preserve">RHR300       </t>
  </si>
  <si>
    <t>CLFTEA43</t>
  </si>
  <si>
    <t xml:space="preserve">6471369E                                     </t>
  </si>
  <si>
    <t>6471369E</t>
  </si>
  <si>
    <t xml:space="preserve">RGW          </t>
  </si>
  <si>
    <t>6521765A</t>
  </si>
  <si>
    <t xml:space="preserve">DRVST        </t>
  </si>
  <si>
    <t>CLFTEA44</t>
  </si>
  <si>
    <t>ETS-2M-64</t>
  </si>
  <si>
    <t xml:space="preserve">6515677C                                     </t>
  </si>
  <si>
    <t>6545193C</t>
  </si>
  <si>
    <t xml:space="preserve">RGZVTT       </t>
  </si>
  <si>
    <t>CLFTEA45</t>
  </si>
  <si>
    <t>CLFTEA46</t>
  </si>
  <si>
    <t>ETM-4-64</t>
  </si>
  <si>
    <t xml:space="preserve">6546767B                                     </t>
  </si>
  <si>
    <t>6546767B</t>
  </si>
  <si>
    <t>CLFTEA47</t>
  </si>
  <si>
    <t>6522167C</t>
  </si>
  <si>
    <t>CLFTEA48</t>
  </si>
  <si>
    <t xml:space="preserve">6569544C                                     </t>
  </si>
  <si>
    <t>6569544C</t>
  </si>
  <si>
    <t xml:space="preserve">RSB300       </t>
  </si>
  <si>
    <t xml:space="preserve">RGFMCM       </t>
  </si>
  <si>
    <t>CLFTEA49</t>
  </si>
  <si>
    <t>CLFTEA5</t>
  </si>
  <si>
    <t>6555551A</t>
  </si>
  <si>
    <t xml:space="preserve">RGW300       </t>
  </si>
  <si>
    <t>CLFTEA50</t>
  </si>
  <si>
    <t xml:space="preserve">6545456B                                     </t>
  </si>
  <si>
    <t>CLFTEA51</t>
  </si>
  <si>
    <t xml:space="preserve">RHB300       </t>
  </si>
  <si>
    <t>CLFTEA52</t>
  </si>
  <si>
    <t>ETM-5-128</t>
  </si>
  <si>
    <t xml:space="preserve">6579768C                                     </t>
  </si>
  <si>
    <t>6579768C</t>
  </si>
  <si>
    <t xml:space="preserve">RTWST300     </t>
  </si>
  <si>
    <t>CLFTEA53</t>
  </si>
  <si>
    <t>CLFTEA54</t>
  </si>
  <si>
    <t>CLFTEA56</t>
  </si>
  <si>
    <t>ETS-2Q-64</t>
  </si>
  <si>
    <t>6504342B</t>
  </si>
  <si>
    <t>CLFTEA57</t>
  </si>
  <si>
    <t>6571495A</t>
  </si>
  <si>
    <t xml:space="preserve">RUY300       </t>
  </si>
  <si>
    <t>CLFTEA58</t>
  </si>
  <si>
    <t xml:space="preserve">6569306A                                     </t>
  </si>
  <si>
    <t>6569306A</t>
  </si>
  <si>
    <t>6517701E</t>
  </si>
  <si>
    <t xml:space="preserve">RSL300       </t>
  </si>
  <si>
    <t>CLFTEA59</t>
  </si>
  <si>
    <t xml:space="preserve">6554905A                                     </t>
  </si>
  <si>
    <t>6554905A</t>
  </si>
  <si>
    <t>6578688B</t>
  </si>
  <si>
    <t>CLFTEA6</t>
  </si>
  <si>
    <t>6513992A</t>
  </si>
  <si>
    <t xml:space="preserve">RGTLLF       </t>
  </si>
  <si>
    <t>CLFTEA60</t>
  </si>
  <si>
    <t>6543758C</t>
  </si>
  <si>
    <t>CLFTEA61</t>
  </si>
  <si>
    <t xml:space="preserve">6543758C                                     </t>
  </si>
  <si>
    <t>CLFTEA62</t>
  </si>
  <si>
    <t xml:space="preserve">6568521A                                     </t>
  </si>
  <si>
    <t>6568521A</t>
  </si>
  <si>
    <t>CLFTEA63</t>
  </si>
  <si>
    <t xml:space="preserve">6555639A                                     </t>
  </si>
  <si>
    <t>CLFTEA64</t>
  </si>
  <si>
    <t xml:space="preserve">6514494A                                     </t>
  </si>
  <si>
    <t>CLFTEA65</t>
  </si>
  <si>
    <t xml:space="preserve">6522212C                                     </t>
  </si>
  <si>
    <t>6522212C</t>
  </si>
  <si>
    <t>CLFTEA66</t>
  </si>
  <si>
    <t>CLFTEA67</t>
  </si>
  <si>
    <t>CLFTEA68</t>
  </si>
  <si>
    <t>CLFTEA69</t>
  </si>
  <si>
    <t>CLFTEA7</t>
  </si>
  <si>
    <t>3.3X3.3</t>
  </si>
  <si>
    <t>6570242A</t>
  </si>
  <si>
    <t>CLFTEA70</t>
  </si>
  <si>
    <t xml:space="preserve">6529253A                                     </t>
  </si>
  <si>
    <t>CLFTEA71</t>
  </si>
  <si>
    <t>ETS-1-64</t>
  </si>
  <si>
    <t xml:space="preserve">RHLST        </t>
  </si>
  <si>
    <t>CLFTEA72</t>
  </si>
  <si>
    <t xml:space="preserve">6523514A                                     </t>
  </si>
  <si>
    <t>6523514A</t>
  </si>
  <si>
    <t xml:space="preserve">DSKST300     </t>
  </si>
  <si>
    <t>CLFTEA73</t>
  </si>
  <si>
    <t xml:space="preserve">6576907B                                     </t>
  </si>
  <si>
    <t>6576907B</t>
  </si>
  <si>
    <t>CLFTEA75</t>
  </si>
  <si>
    <t>CLFTEA76</t>
  </si>
  <si>
    <t xml:space="preserve">6547181A                                     </t>
  </si>
  <si>
    <t>6547181A</t>
  </si>
  <si>
    <t>3X2.5</t>
  </si>
  <si>
    <t xml:space="preserve">MPCMCMST     </t>
  </si>
  <si>
    <t>CLFTEA77</t>
  </si>
  <si>
    <t>CLFTEA78</t>
  </si>
  <si>
    <t xml:space="preserve">6578526A                                     </t>
  </si>
  <si>
    <t>6578526A</t>
  </si>
  <si>
    <t>6546196A</t>
  </si>
  <si>
    <t xml:space="preserve">RTE300ST     </t>
  </si>
  <si>
    <t>CLFTEA79</t>
  </si>
  <si>
    <t>6515577B</t>
  </si>
  <si>
    <t xml:space="preserve">RGY          </t>
  </si>
  <si>
    <t>CLFTEA80</t>
  </si>
  <si>
    <t>CLFTEA81</t>
  </si>
  <si>
    <t>CLFTEA83</t>
  </si>
  <si>
    <t>CLFTEA84</t>
  </si>
  <si>
    <t>CLFTEA85</t>
  </si>
  <si>
    <t xml:space="preserve">6529675B                                     </t>
  </si>
  <si>
    <t>CLFTEA86</t>
  </si>
  <si>
    <t>CLFTEA87</t>
  </si>
  <si>
    <t xml:space="preserve">6572612A                                     </t>
  </si>
  <si>
    <t>6590151A</t>
  </si>
  <si>
    <t xml:space="preserve">RVC300ST     </t>
  </si>
  <si>
    <t>CLFTEA88</t>
  </si>
  <si>
    <t>CLFTEA89</t>
  </si>
  <si>
    <t xml:space="preserve">6575703A                                     </t>
  </si>
  <si>
    <t xml:space="preserve">RGPST300     </t>
  </si>
  <si>
    <t>CLFTEA9</t>
  </si>
  <si>
    <t>6484140A</t>
  </si>
  <si>
    <t xml:space="preserve">RGT300LLF    </t>
  </si>
  <si>
    <t>6484809C</t>
  </si>
  <si>
    <t xml:space="preserve">RGE          </t>
  </si>
  <si>
    <t>CLFTEA92</t>
  </si>
  <si>
    <t>CLFTEA98</t>
  </si>
  <si>
    <t>ETM-2M-64</t>
  </si>
  <si>
    <t>6529675B</t>
  </si>
  <si>
    <t xml:space="preserve">RGV          </t>
  </si>
  <si>
    <t>CLFTEA99</t>
  </si>
  <si>
    <t>Same_LB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</si>
</sst>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A31" workbookViewId="0">
      <selection activeCell="C57" sqref="C57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1.7109375" bestFit="1" customWidth="1"/>
    <col min="4" max="4" width="25.7109375" bestFit="1" customWidth="1"/>
    <col min="5" max="5" width="20.42578125" bestFit="1" customWidth="1"/>
    <col min="6" max="6" width="8.85546875" bestFit="1" customWidth="1"/>
    <col min="7" max="7" width="7" bestFit="1" customWidth="1"/>
    <col min="8" max="8" width="9.42578125" bestFit="1" customWidth="1"/>
    <col min="9" max="9" width="11.85546875" bestFit="1" customWidth="1"/>
    <col min="10" max="10" width="9.5703125" bestFit="1" customWidth="1"/>
    <col min="11" max="11" width="6.140625" bestFit="1" customWidth="1"/>
    <col min="12" max="12" width="8.7109375" bestFit="1" customWidth="1"/>
    <col min="13" max="13" width="14" bestFit="1" customWidth="1"/>
    <col min="14" max="14" width="13.5703125" bestFit="1" customWidth="1"/>
    <col min="15" max="15" width="14.28515625" bestFit="1" customWidth="1"/>
    <col min="16" max="17" width="8.5703125" bestFit="1" customWidth="1"/>
    <col min="18" max="18" width="16.7109375" bestFit="1" customWidth="1"/>
    <col min="19" max="20" width="16.140625" bestFit="1" customWidth="1"/>
    <col min="21" max="21" width="1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s="1" t="s">
        <v>22</v>
      </c>
      <c r="D2" t="s">
        <v>23</v>
      </c>
      <c r="E2" t="s">
        <v>24</v>
      </c>
      <c r="F2">
        <f>IF(EXACT(TRIM(D2),TRIM(E2)),1,0)</f>
        <v>0</v>
      </c>
      <c r="G2">
        <v>8</v>
      </c>
      <c r="H2">
        <v>98437</v>
      </c>
      <c r="I2">
        <v>1</v>
      </c>
      <c r="J2">
        <v>2163</v>
      </c>
      <c r="K2">
        <v>45.51</v>
      </c>
      <c r="L2" t="s">
        <v>25</v>
      </c>
      <c r="M2" t="s">
        <v>26</v>
      </c>
      <c r="N2" t="s">
        <v>27</v>
      </c>
      <c r="O2">
        <v>0</v>
      </c>
      <c r="P2">
        <v>400194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f t="shared" ref="F3:F66" si="0">IF(EXACT(TRIM(D3),TRIM(E3)),1,0)</f>
        <v>0</v>
      </c>
      <c r="G3">
        <v>1</v>
      </c>
      <c r="H3">
        <v>7842</v>
      </c>
      <c r="I3">
        <v>2</v>
      </c>
      <c r="J3">
        <v>3881</v>
      </c>
      <c r="K3">
        <v>2.02</v>
      </c>
      <c r="L3" t="s">
        <v>25</v>
      </c>
      <c r="M3" t="s">
        <v>29</v>
      </c>
      <c r="N3" t="s">
        <v>27</v>
      </c>
      <c r="O3">
        <v>0</v>
      </c>
      <c r="P3">
        <v>281006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f t="shared" si="0"/>
        <v>1</v>
      </c>
      <c r="G4">
        <v>14</v>
      </c>
      <c r="H4">
        <v>128454</v>
      </c>
      <c r="I4">
        <v>0</v>
      </c>
      <c r="J4">
        <v>27286</v>
      </c>
      <c r="K4">
        <v>4.71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 t="s">
        <v>35</v>
      </c>
      <c r="B5" t="s">
        <v>31</v>
      </c>
      <c r="C5" t="s">
        <v>36</v>
      </c>
      <c r="D5" t="s">
        <v>37</v>
      </c>
      <c r="E5" t="s">
        <v>38</v>
      </c>
      <c r="F5">
        <f t="shared" si="0"/>
        <v>1</v>
      </c>
      <c r="G5">
        <v>13</v>
      </c>
      <c r="H5">
        <v>115556</v>
      </c>
      <c r="I5">
        <v>0</v>
      </c>
      <c r="J5">
        <v>16285</v>
      </c>
      <c r="K5">
        <v>7.1</v>
      </c>
      <c r="L5" t="s">
        <v>25</v>
      </c>
      <c r="M5" t="s">
        <v>39</v>
      </c>
      <c r="N5" t="s">
        <v>27</v>
      </c>
      <c r="O5">
        <v>0</v>
      </c>
      <c r="P5">
        <v>207348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21</v>
      </c>
      <c r="C6" t="s">
        <v>36</v>
      </c>
      <c r="E6" t="s">
        <v>41</v>
      </c>
      <c r="F6">
        <f t="shared" si="0"/>
        <v>0</v>
      </c>
      <c r="G6">
        <v>9</v>
      </c>
      <c r="H6">
        <v>99010</v>
      </c>
      <c r="I6">
        <v>1</v>
      </c>
      <c r="J6">
        <v>6415</v>
      </c>
      <c r="K6">
        <v>15.43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x14ac:dyDescent="0.25">
      <c r="A7" t="s">
        <v>40</v>
      </c>
      <c r="B7" t="s">
        <v>21</v>
      </c>
      <c r="C7" t="s">
        <v>22</v>
      </c>
      <c r="E7" t="s">
        <v>42</v>
      </c>
      <c r="F7">
        <f t="shared" si="0"/>
        <v>0</v>
      </c>
      <c r="G7">
        <v>1</v>
      </c>
      <c r="H7">
        <v>3526</v>
      </c>
      <c r="I7">
        <v>2</v>
      </c>
      <c r="J7">
        <v>14351</v>
      </c>
      <c r="K7">
        <v>0.25</v>
      </c>
      <c r="L7" t="s">
        <v>25</v>
      </c>
      <c r="M7" t="s">
        <v>43</v>
      </c>
      <c r="N7" t="s">
        <v>27</v>
      </c>
      <c r="O7">
        <v>0</v>
      </c>
      <c r="P7">
        <v>10513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44</v>
      </c>
      <c r="B8" t="s">
        <v>31</v>
      </c>
      <c r="C8" t="s">
        <v>36</v>
      </c>
      <c r="D8" t="s">
        <v>45</v>
      </c>
      <c r="E8" t="s">
        <v>46</v>
      </c>
      <c r="F8">
        <f t="shared" si="0"/>
        <v>1</v>
      </c>
      <c r="G8">
        <v>10</v>
      </c>
      <c r="H8">
        <v>147058</v>
      </c>
      <c r="I8">
        <v>0</v>
      </c>
      <c r="J8">
        <v>3155</v>
      </c>
      <c r="K8">
        <v>46.61</v>
      </c>
      <c r="L8" t="s">
        <v>25</v>
      </c>
      <c r="M8" t="s">
        <v>47</v>
      </c>
      <c r="N8" t="s">
        <v>27</v>
      </c>
      <c r="O8">
        <v>0</v>
      </c>
      <c r="P8">
        <v>204204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44</v>
      </c>
      <c r="B9" t="s">
        <v>31</v>
      </c>
      <c r="C9" t="s">
        <v>48</v>
      </c>
      <c r="D9" t="s">
        <v>45</v>
      </c>
      <c r="E9" t="s">
        <v>49</v>
      </c>
      <c r="F9">
        <f t="shared" si="0"/>
        <v>0</v>
      </c>
      <c r="G9">
        <v>1</v>
      </c>
      <c r="H9">
        <v>3126</v>
      </c>
      <c r="I9">
        <v>1</v>
      </c>
      <c r="J9">
        <v>16452</v>
      </c>
      <c r="K9">
        <v>0.19</v>
      </c>
      <c r="L9" t="s">
        <v>50</v>
      </c>
      <c r="M9" t="s">
        <v>51</v>
      </c>
      <c r="N9" t="s">
        <v>27</v>
      </c>
      <c r="O9">
        <v>0</v>
      </c>
      <c r="P9">
        <v>370696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52</v>
      </c>
      <c r="B10" t="s">
        <v>53</v>
      </c>
      <c r="C10" s="1" t="s">
        <v>22</v>
      </c>
      <c r="D10" t="s">
        <v>54</v>
      </c>
      <c r="E10" t="s">
        <v>24</v>
      </c>
      <c r="F10">
        <f t="shared" si="0"/>
        <v>0</v>
      </c>
      <c r="G10">
        <v>9</v>
      </c>
      <c r="H10">
        <v>97919</v>
      </c>
      <c r="I10">
        <v>1</v>
      </c>
      <c r="J10">
        <v>2163</v>
      </c>
      <c r="K10">
        <v>45.27</v>
      </c>
      <c r="L10" t="s">
        <v>25</v>
      </c>
      <c r="M10" t="s">
        <v>26</v>
      </c>
      <c r="N10" t="s">
        <v>27</v>
      </c>
      <c r="O10">
        <v>0</v>
      </c>
      <c r="P10">
        <v>400194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52</v>
      </c>
      <c r="B11" t="s">
        <v>53</v>
      </c>
      <c r="C11" t="s">
        <v>22</v>
      </c>
      <c r="D11" t="s">
        <v>54</v>
      </c>
      <c r="E11" t="s">
        <v>55</v>
      </c>
      <c r="F11">
        <f t="shared" si="0"/>
        <v>0</v>
      </c>
      <c r="G11">
        <v>1</v>
      </c>
      <c r="H11">
        <v>6679</v>
      </c>
      <c r="I11">
        <v>2</v>
      </c>
      <c r="J11">
        <v>2607</v>
      </c>
      <c r="K11">
        <v>2.56</v>
      </c>
      <c r="L11" t="s">
        <v>25</v>
      </c>
      <c r="M11" t="s">
        <v>29</v>
      </c>
      <c r="N11" t="s">
        <v>27</v>
      </c>
      <c r="O11">
        <v>0</v>
      </c>
      <c r="P11">
        <v>124055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56</v>
      </c>
      <c r="B12" t="s">
        <v>57</v>
      </c>
      <c r="C12" t="s">
        <v>22</v>
      </c>
      <c r="D12" t="s">
        <v>58</v>
      </c>
      <c r="E12" t="s">
        <v>59</v>
      </c>
      <c r="F12">
        <f t="shared" si="0"/>
        <v>1</v>
      </c>
      <c r="G12">
        <v>2</v>
      </c>
      <c r="H12">
        <v>16293</v>
      </c>
      <c r="I12">
        <v>0</v>
      </c>
      <c r="J12">
        <v>6721</v>
      </c>
      <c r="K12">
        <v>2.42</v>
      </c>
      <c r="L12" t="s">
        <v>25</v>
      </c>
      <c r="M12" t="s">
        <v>60</v>
      </c>
      <c r="N12" t="s">
        <v>27</v>
      </c>
      <c r="O12">
        <v>0</v>
      </c>
      <c r="P12">
        <v>6381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56</v>
      </c>
      <c r="B13" t="s">
        <v>57</v>
      </c>
      <c r="C13" s="2" t="s">
        <v>22</v>
      </c>
      <c r="D13" t="s">
        <v>58</v>
      </c>
      <c r="E13" t="s">
        <v>61</v>
      </c>
      <c r="F13">
        <f t="shared" si="0"/>
        <v>0</v>
      </c>
      <c r="G13">
        <v>17</v>
      </c>
      <c r="H13">
        <v>217458</v>
      </c>
      <c r="I13">
        <v>1</v>
      </c>
      <c r="J13">
        <v>16860</v>
      </c>
      <c r="K13">
        <v>12.9</v>
      </c>
      <c r="L13" t="s">
        <v>25</v>
      </c>
      <c r="M13" t="s">
        <v>29</v>
      </c>
      <c r="N13" t="s">
        <v>27</v>
      </c>
      <c r="O13">
        <v>0</v>
      </c>
      <c r="P13">
        <v>7887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56</v>
      </c>
      <c r="B14" t="s">
        <v>57</v>
      </c>
      <c r="C14" t="s">
        <v>62</v>
      </c>
      <c r="D14" t="s">
        <v>58</v>
      </c>
      <c r="E14" t="s">
        <v>63</v>
      </c>
      <c r="F14">
        <f t="shared" si="0"/>
        <v>0</v>
      </c>
      <c r="G14">
        <v>2</v>
      </c>
      <c r="H14">
        <v>6421</v>
      </c>
      <c r="I14">
        <v>2</v>
      </c>
      <c r="J14">
        <v>6317</v>
      </c>
      <c r="K14">
        <v>1.02</v>
      </c>
      <c r="L14" t="s">
        <v>25</v>
      </c>
      <c r="M14" t="s">
        <v>64</v>
      </c>
      <c r="N14" t="s">
        <v>27</v>
      </c>
      <c r="O14">
        <v>0</v>
      </c>
      <c r="P14">
        <v>110009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65</v>
      </c>
      <c r="B15" t="s">
        <v>31</v>
      </c>
      <c r="C15" t="s">
        <v>66</v>
      </c>
      <c r="D15" t="s">
        <v>67</v>
      </c>
      <c r="E15" t="s">
        <v>68</v>
      </c>
      <c r="F15">
        <f t="shared" si="0"/>
        <v>1</v>
      </c>
      <c r="G15">
        <v>8</v>
      </c>
      <c r="H15">
        <v>63304</v>
      </c>
      <c r="I15">
        <v>0</v>
      </c>
      <c r="J15">
        <v>5415</v>
      </c>
      <c r="K15">
        <v>11.69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x14ac:dyDescent="0.25">
      <c r="A16" t="s">
        <v>69</v>
      </c>
      <c r="B16" t="s">
        <v>31</v>
      </c>
      <c r="C16" t="s">
        <v>32</v>
      </c>
      <c r="D16" t="s">
        <v>70</v>
      </c>
      <c r="E16" t="s">
        <v>71</v>
      </c>
      <c r="F16">
        <f t="shared" si="0"/>
        <v>1</v>
      </c>
      <c r="G16">
        <v>14</v>
      </c>
      <c r="H16">
        <v>126271</v>
      </c>
      <c r="I16">
        <v>0</v>
      </c>
      <c r="J16">
        <v>5268</v>
      </c>
      <c r="K16">
        <v>23.97</v>
      </c>
      <c r="L16" t="s">
        <v>25</v>
      </c>
      <c r="M16" t="s">
        <v>72</v>
      </c>
      <c r="N16" t="s">
        <v>27</v>
      </c>
      <c r="O16">
        <v>0</v>
      </c>
      <c r="P16">
        <v>187559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73</v>
      </c>
      <c r="B17" t="s">
        <v>53</v>
      </c>
      <c r="C17" t="s">
        <v>74</v>
      </c>
      <c r="D17" t="s">
        <v>75</v>
      </c>
      <c r="E17" t="s">
        <v>76</v>
      </c>
      <c r="F17">
        <f t="shared" si="0"/>
        <v>1</v>
      </c>
      <c r="G17">
        <v>7</v>
      </c>
      <c r="H17">
        <v>25860</v>
      </c>
      <c r="I17">
        <v>0</v>
      </c>
      <c r="J17">
        <v>1329</v>
      </c>
      <c r="K17">
        <v>19.46</v>
      </c>
      <c r="L17" t="s">
        <v>25</v>
      </c>
      <c r="M17" t="s">
        <v>77</v>
      </c>
      <c r="N17" t="s">
        <v>27</v>
      </c>
      <c r="O17">
        <v>0</v>
      </c>
      <c r="P17">
        <v>33977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73</v>
      </c>
      <c r="B18" t="s">
        <v>53</v>
      </c>
      <c r="C18" s="1" t="s">
        <v>22</v>
      </c>
      <c r="D18" t="s">
        <v>75</v>
      </c>
      <c r="E18" t="s">
        <v>78</v>
      </c>
      <c r="F18">
        <f t="shared" si="0"/>
        <v>0</v>
      </c>
      <c r="G18">
        <v>12</v>
      </c>
      <c r="H18">
        <v>148900</v>
      </c>
      <c r="I18">
        <v>1</v>
      </c>
      <c r="J18">
        <v>5424</v>
      </c>
      <c r="K18">
        <v>27.45</v>
      </c>
      <c r="L18" t="s">
        <v>25</v>
      </c>
      <c r="M18" t="s">
        <v>79</v>
      </c>
      <c r="N18" t="s">
        <v>27</v>
      </c>
      <c r="O18">
        <v>0</v>
      </c>
      <c r="P18">
        <v>227797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80</v>
      </c>
      <c r="B19" t="s">
        <v>57</v>
      </c>
      <c r="C19" t="s">
        <v>22</v>
      </c>
      <c r="D19" t="s">
        <v>81</v>
      </c>
      <c r="E19" t="s">
        <v>82</v>
      </c>
      <c r="F19">
        <f t="shared" si="0"/>
        <v>1</v>
      </c>
      <c r="G19">
        <v>7</v>
      </c>
      <c r="H19">
        <v>81780</v>
      </c>
      <c r="I19">
        <v>0</v>
      </c>
      <c r="J19">
        <v>2696</v>
      </c>
      <c r="K19">
        <v>30.33</v>
      </c>
      <c r="L19" t="s">
        <v>25</v>
      </c>
      <c r="M19" t="s">
        <v>29</v>
      </c>
      <c r="N19" t="s">
        <v>27</v>
      </c>
      <c r="O19">
        <v>0</v>
      </c>
      <c r="P19">
        <v>89189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80</v>
      </c>
      <c r="B20" t="s">
        <v>57</v>
      </c>
      <c r="C20" s="1" t="s">
        <v>83</v>
      </c>
      <c r="D20" t="s">
        <v>81</v>
      </c>
      <c r="E20" t="s">
        <v>84</v>
      </c>
      <c r="F20">
        <f t="shared" si="0"/>
        <v>0</v>
      </c>
      <c r="G20">
        <v>21</v>
      </c>
      <c r="H20">
        <v>131382</v>
      </c>
      <c r="I20">
        <v>1</v>
      </c>
      <c r="J20">
        <v>7757</v>
      </c>
      <c r="K20">
        <v>16.940000000000001</v>
      </c>
      <c r="L20" t="s">
        <v>85</v>
      </c>
      <c r="M20" t="s">
        <v>86</v>
      </c>
      <c r="N20" t="s">
        <v>27</v>
      </c>
      <c r="O20">
        <v>0</v>
      </c>
      <c r="P20">
        <v>295024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87</v>
      </c>
      <c r="B21" t="s">
        <v>31</v>
      </c>
      <c r="C21" t="s">
        <v>48</v>
      </c>
      <c r="D21" t="s">
        <v>88</v>
      </c>
      <c r="E21" t="s">
        <v>89</v>
      </c>
      <c r="F21">
        <f t="shared" si="0"/>
        <v>1</v>
      </c>
      <c r="G21">
        <v>17</v>
      </c>
      <c r="H21">
        <v>49676</v>
      </c>
      <c r="I21">
        <v>0</v>
      </c>
      <c r="J21">
        <v>4772</v>
      </c>
      <c r="K21">
        <v>10.41</v>
      </c>
      <c r="L21" t="s">
        <v>50</v>
      </c>
      <c r="M21" t="s">
        <v>51</v>
      </c>
      <c r="N21" t="s">
        <v>27</v>
      </c>
      <c r="O21">
        <v>0</v>
      </c>
      <c r="P21">
        <v>3485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87</v>
      </c>
      <c r="B22" t="s">
        <v>31</v>
      </c>
      <c r="C22" s="1" t="s">
        <v>90</v>
      </c>
      <c r="D22" t="s">
        <v>88</v>
      </c>
      <c r="E22" t="s">
        <v>91</v>
      </c>
      <c r="F22">
        <f t="shared" si="0"/>
        <v>0</v>
      </c>
      <c r="G22">
        <v>8</v>
      </c>
      <c r="H22">
        <v>170470</v>
      </c>
      <c r="I22">
        <v>1</v>
      </c>
      <c r="J22">
        <v>11114</v>
      </c>
      <c r="K22">
        <v>15.34</v>
      </c>
      <c r="L22" t="s">
        <v>85</v>
      </c>
      <c r="M22" t="s">
        <v>92</v>
      </c>
      <c r="N22" t="s">
        <v>27</v>
      </c>
      <c r="O22">
        <v>0</v>
      </c>
      <c r="P22">
        <v>198583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93</v>
      </c>
      <c r="B23" t="s">
        <v>94</v>
      </c>
      <c r="C23" s="2" t="s">
        <v>32</v>
      </c>
      <c r="D23" t="s">
        <v>95</v>
      </c>
      <c r="E23" t="s">
        <v>96</v>
      </c>
      <c r="F23">
        <f t="shared" si="0"/>
        <v>0</v>
      </c>
      <c r="G23">
        <v>13</v>
      </c>
      <c r="H23">
        <v>106865</v>
      </c>
      <c r="I23">
        <v>1</v>
      </c>
      <c r="J23">
        <v>17309</v>
      </c>
      <c r="K23">
        <v>6.17</v>
      </c>
      <c r="L23" t="s">
        <v>25</v>
      </c>
      <c r="M23" t="s">
        <v>97</v>
      </c>
      <c r="N23" t="s">
        <v>27</v>
      </c>
      <c r="O23">
        <v>0</v>
      </c>
      <c r="P23">
        <v>8217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93</v>
      </c>
      <c r="B24" t="s">
        <v>94</v>
      </c>
      <c r="C24" t="s">
        <v>98</v>
      </c>
      <c r="D24" t="s">
        <v>95</v>
      </c>
      <c r="E24" t="s">
        <v>99</v>
      </c>
      <c r="F24">
        <f t="shared" si="0"/>
        <v>0</v>
      </c>
      <c r="G24">
        <v>1</v>
      </c>
      <c r="H24">
        <v>14584</v>
      </c>
      <c r="I24">
        <v>2</v>
      </c>
      <c r="J24">
        <v>4021</v>
      </c>
      <c r="K24">
        <v>3.63</v>
      </c>
      <c r="L24" t="s">
        <v>85</v>
      </c>
      <c r="M24" t="s">
        <v>100</v>
      </c>
      <c r="N24" t="s">
        <v>27</v>
      </c>
      <c r="O24">
        <v>0</v>
      </c>
      <c r="P24">
        <v>14584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93</v>
      </c>
      <c r="B25" t="s">
        <v>94</v>
      </c>
      <c r="C25" t="s">
        <v>90</v>
      </c>
      <c r="D25" t="s">
        <v>95</v>
      </c>
      <c r="E25" t="s">
        <v>101</v>
      </c>
      <c r="F25">
        <f t="shared" si="0"/>
        <v>0</v>
      </c>
      <c r="G25">
        <v>8</v>
      </c>
      <c r="H25">
        <v>133524</v>
      </c>
      <c r="I25">
        <v>3</v>
      </c>
      <c r="J25">
        <v>57759</v>
      </c>
      <c r="K25">
        <v>2.31</v>
      </c>
      <c r="L25" t="s">
        <v>85</v>
      </c>
      <c r="M25" t="s">
        <v>102</v>
      </c>
      <c r="N25" t="s">
        <v>27</v>
      </c>
      <c r="O25">
        <v>0</v>
      </c>
      <c r="P25">
        <v>203686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103</v>
      </c>
      <c r="B26" t="s">
        <v>31</v>
      </c>
      <c r="C26" t="s">
        <v>32</v>
      </c>
      <c r="D26" t="s">
        <v>33</v>
      </c>
      <c r="E26" t="s">
        <v>34</v>
      </c>
      <c r="F26">
        <f t="shared" si="0"/>
        <v>1</v>
      </c>
      <c r="G26">
        <v>13</v>
      </c>
      <c r="H26">
        <v>127973</v>
      </c>
      <c r="I26">
        <v>0</v>
      </c>
      <c r="J26">
        <v>27286</v>
      </c>
      <c r="K26">
        <v>4.6900000000000004</v>
      </c>
      <c r="L26" t="s">
        <v>25</v>
      </c>
      <c r="M26" t="s">
        <v>97</v>
      </c>
      <c r="N26" t="s">
        <v>27</v>
      </c>
      <c r="O26">
        <v>0</v>
      </c>
      <c r="P26">
        <v>1014200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104</v>
      </c>
      <c r="B27" t="s">
        <v>31</v>
      </c>
      <c r="C27" t="s">
        <v>74</v>
      </c>
      <c r="D27" t="s">
        <v>105</v>
      </c>
      <c r="E27" t="s">
        <v>106</v>
      </c>
      <c r="F27">
        <f t="shared" si="0"/>
        <v>1</v>
      </c>
      <c r="G27">
        <v>10</v>
      </c>
      <c r="H27">
        <v>47702</v>
      </c>
      <c r="I27">
        <v>0</v>
      </c>
      <c r="J27">
        <v>2002</v>
      </c>
      <c r="K27">
        <v>23.83</v>
      </c>
      <c r="L27" t="s">
        <v>25</v>
      </c>
      <c r="M27" t="s">
        <v>107</v>
      </c>
      <c r="N27" t="s">
        <v>27</v>
      </c>
      <c r="O27">
        <v>0</v>
      </c>
      <c r="P27">
        <v>47702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104</v>
      </c>
      <c r="B28" t="s">
        <v>31</v>
      </c>
      <c r="C28" t="s">
        <v>108</v>
      </c>
      <c r="D28" t="s">
        <v>105</v>
      </c>
      <c r="E28" t="s">
        <v>109</v>
      </c>
      <c r="F28">
        <f t="shared" si="0"/>
        <v>0</v>
      </c>
      <c r="G28">
        <v>1</v>
      </c>
      <c r="H28">
        <v>3950</v>
      </c>
      <c r="I28">
        <v>1</v>
      </c>
      <c r="J28">
        <v>10221</v>
      </c>
      <c r="K28">
        <v>0.39</v>
      </c>
      <c r="L28" t="s">
        <v>50</v>
      </c>
      <c r="M28" t="s">
        <v>110</v>
      </c>
      <c r="N28" t="s">
        <v>27</v>
      </c>
      <c r="O28">
        <v>0</v>
      </c>
      <c r="P28">
        <v>51757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111</v>
      </c>
      <c r="B29" t="s">
        <v>31</v>
      </c>
      <c r="C29" t="s">
        <v>22</v>
      </c>
      <c r="D29" t="s">
        <v>112</v>
      </c>
      <c r="E29" t="s">
        <v>113</v>
      </c>
      <c r="F29">
        <f t="shared" si="0"/>
        <v>1</v>
      </c>
      <c r="G29">
        <v>8</v>
      </c>
      <c r="H29">
        <v>110456</v>
      </c>
      <c r="I29">
        <v>0</v>
      </c>
      <c r="J29">
        <v>6112</v>
      </c>
      <c r="K29">
        <v>18.07</v>
      </c>
      <c r="L29" t="s">
        <v>25</v>
      </c>
      <c r="M29" t="s">
        <v>114</v>
      </c>
      <c r="N29" t="s">
        <v>27</v>
      </c>
      <c r="O29">
        <v>0</v>
      </c>
      <c r="P29">
        <v>333069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111</v>
      </c>
      <c r="B30" t="s">
        <v>31</v>
      </c>
      <c r="C30" t="s">
        <v>108</v>
      </c>
      <c r="D30" t="s">
        <v>112</v>
      </c>
      <c r="E30" t="s">
        <v>115</v>
      </c>
      <c r="F30">
        <f t="shared" si="0"/>
        <v>0</v>
      </c>
      <c r="G30">
        <v>1</v>
      </c>
      <c r="H30">
        <v>4916</v>
      </c>
      <c r="I30">
        <v>1</v>
      </c>
      <c r="J30">
        <v>5564</v>
      </c>
      <c r="K30">
        <v>0.88</v>
      </c>
      <c r="L30" t="s">
        <v>25</v>
      </c>
      <c r="M30" t="s">
        <v>116</v>
      </c>
      <c r="N30" t="s">
        <v>27</v>
      </c>
      <c r="O30">
        <v>0</v>
      </c>
      <c r="P30">
        <v>27577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117</v>
      </c>
      <c r="B31" t="s">
        <v>31</v>
      </c>
      <c r="C31" t="s">
        <v>32</v>
      </c>
      <c r="D31" t="s">
        <v>118</v>
      </c>
      <c r="E31" t="s">
        <v>119</v>
      </c>
      <c r="F31">
        <f t="shared" si="0"/>
        <v>1</v>
      </c>
      <c r="G31">
        <v>15</v>
      </c>
      <c r="H31">
        <v>125247</v>
      </c>
      <c r="I31">
        <v>0</v>
      </c>
      <c r="J31">
        <v>9589</v>
      </c>
      <c r="K31">
        <v>13.06</v>
      </c>
      <c r="L31" t="s">
        <v>25</v>
      </c>
      <c r="M31" t="s">
        <v>120</v>
      </c>
      <c r="N31" t="s">
        <v>27</v>
      </c>
      <c r="O31">
        <v>0</v>
      </c>
      <c r="P31">
        <v>5031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121</v>
      </c>
      <c r="B32" t="s">
        <v>57</v>
      </c>
      <c r="C32" t="s">
        <v>22</v>
      </c>
      <c r="E32" t="s">
        <v>113</v>
      </c>
      <c r="F32">
        <f t="shared" si="0"/>
        <v>0</v>
      </c>
      <c r="G32">
        <v>12</v>
      </c>
      <c r="H32">
        <v>114606</v>
      </c>
      <c r="I32">
        <v>1</v>
      </c>
      <c r="J32">
        <v>6112</v>
      </c>
      <c r="K32">
        <v>18.75</v>
      </c>
      <c r="L32" t="s">
        <v>25</v>
      </c>
      <c r="M32" t="s">
        <v>122</v>
      </c>
      <c r="N32" t="s">
        <v>27</v>
      </c>
      <c r="O32">
        <v>0</v>
      </c>
      <c r="P32">
        <v>2294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123</v>
      </c>
      <c r="B33" t="s">
        <v>31</v>
      </c>
      <c r="C33" t="s">
        <v>124</v>
      </c>
      <c r="D33" t="s">
        <v>125</v>
      </c>
      <c r="E33" t="s">
        <v>126</v>
      </c>
      <c r="F33">
        <f t="shared" si="0"/>
        <v>1</v>
      </c>
      <c r="G33">
        <v>39</v>
      </c>
      <c r="H33">
        <v>127525</v>
      </c>
      <c r="I33">
        <v>0</v>
      </c>
      <c r="J33">
        <v>10592</v>
      </c>
      <c r="K33">
        <v>12.04</v>
      </c>
      <c r="L33" t="s">
        <v>25</v>
      </c>
      <c r="M33" t="s">
        <v>127</v>
      </c>
      <c r="N33" t="s">
        <v>27</v>
      </c>
      <c r="O33">
        <v>0</v>
      </c>
      <c r="P33">
        <v>41076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128</v>
      </c>
      <c r="B34" t="s">
        <v>31</v>
      </c>
      <c r="C34" t="s">
        <v>36</v>
      </c>
      <c r="D34" t="s">
        <v>129</v>
      </c>
      <c r="E34" t="s">
        <v>130</v>
      </c>
      <c r="F34">
        <f t="shared" si="0"/>
        <v>1</v>
      </c>
      <c r="G34">
        <v>12</v>
      </c>
      <c r="H34">
        <v>153069</v>
      </c>
      <c r="I34">
        <v>0</v>
      </c>
      <c r="J34">
        <v>23989</v>
      </c>
      <c r="K34">
        <v>6.38</v>
      </c>
      <c r="L34" t="s">
        <v>25</v>
      </c>
      <c r="M34" t="s">
        <v>47</v>
      </c>
      <c r="N34" t="s">
        <v>27</v>
      </c>
      <c r="O34">
        <v>0</v>
      </c>
      <c r="P34">
        <v>71981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131</v>
      </c>
      <c r="B35" t="s">
        <v>132</v>
      </c>
      <c r="C35" t="s">
        <v>98</v>
      </c>
      <c r="D35" t="s">
        <v>133</v>
      </c>
      <c r="E35" t="s">
        <v>134</v>
      </c>
      <c r="F35">
        <f t="shared" si="0"/>
        <v>1</v>
      </c>
      <c r="G35">
        <v>2</v>
      </c>
      <c r="H35">
        <v>27740</v>
      </c>
      <c r="I35">
        <v>0</v>
      </c>
      <c r="J35">
        <v>24771</v>
      </c>
      <c r="K35">
        <v>1.1200000000000001</v>
      </c>
      <c r="L35" t="s">
        <v>85</v>
      </c>
      <c r="M35" t="s">
        <v>135</v>
      </c>
      <c r="N35" t="s">
        <v>27</v>
      </c>
      <c r="O35">
        <v>0</v>
      </c>
      <c r="P35">
        <v>27740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131</v>
      </c>
      <c r="B36" t="s">
        <v>132</v>
      </c>
      <c r="C36" t="s">
        <v>32</v>
      </c>
      <c r="D36" t="s">
        <v>133</v>
      </c>
      <c r="E36" t="s">
        <v>136</v>
      </c>
      <c r="F36">
        <f t="shared" si="0"/>
        <v>0</v>
      </c>
      <c r="G36">
        <v>16</v>
      </c>
      <c r="H36">
        <v>130458</v>
      </c>
      <c r="I36">
        <v>1</v>
      </c>
      <c r="J36">
        <v>10909</v>
      </c>
      <c r="K36">
        <v>11.96</v>
      </c>
      <c r="L36" t="s">
        <v>25</v>
      </c>
      <c r="M36" t="s">
        <v>137</v>
      </c>
      <c r="N36" t="s">
        <v>27</v>
      </c>
      <c r="O36">
        <v>0</v>
      </c>
      <c r="P36">
        <v>104528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138</v>
      </c>
      <c r="B37" t="s">
        <v>31</v>
      </c>
      <c r="C37" t="s">
        <v>66</v>
      </c>
      <c r="D37" t="s">
        <v>139</v>
      </c>
      <c r="E37" t="s">
        <v>140</v>
      </c>
      <c r="F37">
        <f t="shared" si="0"/>
        <v>1</v>
      </c>
      <c r="G37">
        <v>13</v>
      </c>
      <c r="H37">
        <v>95391</v>
      </c>
      <c r="I37">
        <v>0</v>
      </c>
      <c r="J37">
        <v>2286</v>
      </c>
      <c r="K37">
        <v>41.73</v>
      </c>
      <c r="L37" t="s">
        <v>25</v>
      </c>
      <c r="M37" t="s">
        <v>141</v>
      </c>
      <c r="N37" t="s">
        <v>27</v>
      </c>
      <c r="O37">
        <v>0</v>
      </c>
      <c r="P37">
        <v>95391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138</v>
      </c>
      <c r="B38" t="s">
        <v>31</v>
      </c>
      <c r="C38" t="s">
        <v>142</v>
      </c>
      <c r="D38" t="s">
        <v>139</v>
      </c>
      <c r="E38" t="s">
        <v>143</v>
      </c>
      <c r="F38">
        <f t="shared" si="0"/>
        <v>0</v>
      </c>
      <c r="G38">
        <v>1</v>
      </c>
      <c r="H38">
        <v>500</v>
      </c>
      <c r="I38">
        <v>1</v>
      </c>
      <c r="J38">
        <v>1331</v>
      </c>
      <c r="K38">
        <v>0.38</v>
      </c>
      <c r="L38" t="s">
        <v>25</v>
      </c>
      <c r="M38" t="s">
        <v>144</v>
      </c>
      <c r="N38" t="s">
        <v>27</v>
      </c>
      <c r="O38">
        <v>0</v>
      </c>
      <c r="P38">
        <v>500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138</v>
      </c>
      <c r="B39" t="s">
        <v>31</v>
      </c>
      <c r="C39" t="s">
        <v>145</v>
      </c>
      <c r="D39" t="s">
        <v>139</v>
      </c>
      <c r="E39" t="s">
        <v>146</v>
      </c>
      <c r="F39">
        <f t="shared" si="0"/>
        <v>0</v>
      </c>
      <c r="G39">
        <v>1</v>
      </c>
      <c r="H39">
        <v>27845</v>
      </c>
      <c r="I39">
        <v>2</v>
      </c>
      <c r="J39">
        <v>9717</v>
      </c>
      <c r="K39">
        <v>2.87</v>
      </c>
      <c r="L39" t="s">
        <v>25</v>
      </c>
      <c r="M39" t="s">
        <v>147</v>
      </c>
      <c r="N39" t="s">
        <v>27</v>
      </c>
      <c r="O39">
        <v>0</v>
      </c>
      <c r="P39">
        <v>27845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148</v>
      </c>
      <c r="B40" t="s">
        <v>31</v>
      </c>
      <c r="C40" s="1" t="s">
        <v>62</v>
      </c>
      <c r="D40" t="s">
        <v>149</v>
      </c>
      <c r="E40" t="s">
        <v>63</v>
      </c>
      <c r="F40">
        <f t="shared" si="0"/>
        <v>0</v>
      </c>
      <c r="G40">
        <v>26</v>
      </c>
      <c r="H40">
        <v>101945</v>
      </c>
      <c r="I40">
        <v>1</v>
      </c>
      <c r="J40">
        <v>6317</v>
      </c>
      <c r="K40">
        <v>16.14</v>
      </c>
      <c r="L40" t="s">
        <v>25</v>
      </c>
      <c r="M40" t="s">
        <v>64</v>
      </c>
      <c r="N40" t="s">
        <v>27</v>
      </c>
      <c r="O40">
        <v>0</v>
      </c>
      <c r="P40">
        <v>110009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150</v>
      </c>
      <c r="B41" t="s">
        <v>31</v>
      </c>
      <c r="C41" t="s">
        <v>22</v>
      </c>
      <c r="D41" t="s">
        <v>151</v>
      </c>
      <c r="E41" t="s">
        <v>152</v>
      </c>
      <c r="F41">
        <f t="shared" si="0"/>
        <v>1</v>
      </c>
      <c r="G41">
        <v>13</v>
      </c>
      <c r="H41">
        <v>156857</v>
      </c>
      <c r="I41">
        <v>0</v>
      </c>
      <c r="J41">
        <v>6487</v>
      </c>
      <c r="K41">
        <v>24.18</v>
      </c>
      <c r="L41" t="s">
        <v>25</v>
      </c>
      <c r="M41" t="s">
        <v>26</v>
      </c>
      <c r="N41" t="s">
        <v>27</v>
      </c>
      <c r="O41">
        <v>0</v>
      </c>
      <c r="P41">
        <v>225788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153</v>
      </c>
      <c r="B42" t="s">
        <v>31</v>
      </c>
      <c r="C42" t="s">
        <v>62</v>
      </c>
      <c r="D42" t="s">
        <v>154</v>
      </c>
      <c r="E42" t="s">
        <v>155</v>
      </c>
      <c r="F42">
        <f t="shared" si="0"/>
        <v>1</v>
      </c>
      <c r="G42">
        <v>11</v>
      </c>
      <c r="H42">
        <v>54837</v>
      </c>
      <c r="I42">
        <v>0</v>
      </c>
      <c r="J42">
        <v>2362</v>
      </c>
      <c r="K42">
        <v>23.22</v>
      </c>
      <c r="L42" t="s">
        <v>25</v>
      </c>
      <c r="M42" t="s">
        <v>156</v>
      </c>
      <c r="N42" t="s">
        <v>27</v>
      </c>
      <c r="O42">
        <v>0</v>
      </c>
      <c r="P42">
        <v>109051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153</v>
      </c>
      <c r="B43" t="s">
        <v>31</v>
      </c>
      <c r="C43" t="s">
        <v>22</v>
      </c>
      <c r="D43" t="s">
        <v>154</v>
      </c>
      <c r="E43" t="s">
        <v>157</v>
      </c>
      <c r="F43">
        <f t="shared" si="0"/>
        <v>0</v>
      </c>
      <c r="G43">
        <v>1</v>
      </c>
      <c r="H43">
        <v>6901</v>
      </c>
      <c r="I43">
        <v>1</v>
      </c>
      <c r="J43">
        <v>6626</v>
      </c>
      <c r="K43">
        <v>1.04</v>
      </c>
      <c r="L43" t="s">
        <v>25</v>
      </c>
      <c r="M43" t="s">
        <v>158</v>
      </c>
      <c r="N43" t="s">
        <v>27</v>
      </c>
      <c r="O43">
        <v>0</v>
      </c>
      <c r="P43">
        <v>103492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159</v>
      </c>
      <c r="B44" t="s">
        <v>132</v>
      </c>
      <c r="C44" t="s">
        <v>90</v>
      </c>
      <c r="D44" t="s">
        <v>160</v>
      </c>
      <c r="E44" t="s">
        <v>161</v>
      </c>
      <c r="F44">
        <f t="shared" si="0"/>
        <v>1</v>
      </c>
      <c r="G44">
        <v>1</v>
      </c>
      <c r="H44">
        <v>24826</v>
      </c>
      <c r="I44">
        <v>0</v>
      </c>
      <c r="J44">
        <v>14051</v>
      </c>
      <c r="K44">
        <v>1.77</v>
      </c>
      <c r="L44" t="s">
        <v>25</v>
      </c>
      <c r="M44" t="s">
        <v>162</v>
      </c>
      <c r="N44" t="s">
        <v>27</v>
      </c>
      <c r="O44">
        <v>0</v>
      </c>
      <c r="P44">
        <v>49596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159</v>
      </c>
      <c r="B45" t="s">
        <v>132</v>
      </c>
      <c r="C45" t="s">
        <v>163</v>
      </c>
      <c r="D45" t="s">
        <v>160</v>
      </c>
      <c r="E45" t="s">
        <v>164</v>
      </c>
      <c r="F45">
        <f t="shared" si="0"/>
        <v>0</v>
      </c>
      <c r="G45">
        <v>12</v>
      </c>
      <c r="H45">
        <v>77593</v>
      </c>
      <c r="I45">
        <v>1</v>
      </c>
      <c r="J45">
        <v>1714</v>
      </c>
      <c r="K45">
        <v>45.27</v>
      </c>
      <c r="L45" t="s">
        <v>25</v>
      </c>
      <c r="M45" t="s">
        <v>165</v>
      </c>
      <c r="N45" t="s">
        <v>27</v>
      </c>
      <c r="O45">
        <v>0</v>
      </c>
      <c r="P45">
        <v>160837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166</v>
      </c>
      <c r="B46" t="s">
        <v>31</v>
      </c>
      <c r="C46" t="s">
        <v>32</v>
      </c>
      <c r="D46" t="s">
        <v>33</v>
      </c>
      <c r="E46" t="s">
        <v>34</v>
      </c>
      <c r="F46">
        <f t="shared" si="0"/>
        <v>1</v>
      </c>
      <c r="G46">
        <v>13</v>
      </c>
      <c r="H46">
        <v>129342</v>
      </c>
      <c r="I46">
        <v>0</v>
      </c>
      <c r="J46">
        <v>27286</v>
      </c>
      <c r="K46">
        <v>4.74</v>
      </c>
      <c r="L46" t="s">
        <v>25</v>
      </c>
      <c r="M46" t="s">
        <v>97</v>
      </c>
      <c r="N46" t="s">
        <v>27</v>
      </c>
      <c r="O46">
        <v>0</v>
      </c>
      <c r="P46">
        <v>1014200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167</v>
      </c>
      <c r="B47" t="s">
        <v>31</v>
      </c>
      <c r="C47" t="s">
        <v>124</v>
      </c>
      <c r="D47" t="s">
        <v>168</v>
      </c>
      <c r="E47" t="s">
        <v>169</v>
      </c>
      <c r="F47">
        <f t="shared" si="0"/>
        <v>1</v>
      </c>
      <c r="G47">
        <v>22</v>
      </c>
      <c r="H47">
        <v>72800</v>
      </c>
      <c r="I47">
        <v>0</v>
      </c>
      <c r="J47">
        <v>13879</v>
      </c>
      <c r="K47">
        <v>5.25</v>
      </c>
      <c r="L47" t="s">
        <v>50</v>
      </c>
      <c r="M47" t="s">
        <v>170</v>
      </c>
      <c r="N47" t="s">
        <v>27</v>
      </c>
      <c r="O47">
        <v>0</v>
      </c>
      <c r="P47">
        <v>10608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167</v>
      </c>
      <c r="B48" t="s">
        <v>31</v>
      </c>
      <c r="C48" t="s">
        <v>22</v>
      </c>
      <c r="D48" t="s">
        <v>168</v>
      </c>
      <c r="E48" t="s">
        <v>171</v>
      </c>
      <c r="F48">
        <f t="shared" si="0"/>
        <v>0</v>
      </c>
      <c r="G48">
        <v>7</v>
      </c>
      <c r="H48">
        <v>96729</v>
      </c>
      <c r="I48">
        <v>1</v>
      </c>
      <c r="J48">
        <v>13223</v>
      </c>
      <c r="K48">
        <v>7.32</v>
      </c>
      <c r="L48" t="s">
        <v>85</v>
      </c>
      <c r="M48" t="s">
        <v>172</v>
      </c>
      <c r="N48" t="s">
        <v>27</v>
      </c>
      <c r="O48">
        <v>0</v>
      </c>
      <c r="P48">
        <v>504775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173</v>
      </c>
      <c r="B49" t="s">
        <v>174</v>
      </c>
      <c r="C49" t="s">
        <v>32</v>
      </c>
      <c r="D49" t="s">
        <v>175</v>
      </c>
      <c r="E49" t="s">
        <v>176</v>
      </c>
      <c r="F49">
        <f t="shared" si="0"/>
        <v>1</v>
      </c>
      <c r="G49">
        <v>7</v>
      </c>
      <c r="H49">
        <v>57853</v>
      </c>
      <c r="I49">
        <v>0</v>
      </c>
      <c r="J49">
        <v>1336</v>
      </c>
      <c r="K49">
        <v>43.3</v>
      </c>
      <c r="L49" t="s">
        <v>25</v>
      </c>
      <c r="M49" t="s">
        <v>97</v>
      </c>
      <c r="N49" t="s">
        <v>27</v>
      </c>
      <c r="O49">
        <v>0</v>
      </c>
      <c r="P49">
        <v>117666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173</v>
      </c>
      <c r="B50" t="s">
        <v>174</v>
      </c>
      <c r="C50" t="s">
        <v>22</v>
      </c>
      <c r="D50" t="s">
        <v>175</v>
      </c>
      <c r="E50" t="s">
        <v>177</v>
      </c>
      <c r="F50">
        <f t="shared" si="0"/>
        <v>0</v>
      </c>
      <c r="G50">
        <v>4</v>
      </c>
      <c r="H50">
        <v>45022</v>
      </c>
      <c r="I50">
        <v>1</v>
      </c>
      <c r="J50">
        <v>10006</v>
      </c>
      <c r="K50">
        <v>4.5</v>
      </c>
      <c r="L50" t="s">
        <v>25</v>
      </c>
      <c r="M50" t="s">
        <v>26</v>
      </c>
      <c r="N50" t="s">
        <v>27</v>
      </c>
      <c r="O50">
        <v>0</v>
      </c>
      <c r="P50">
        <v>135318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178</v>
      </c>
      <c r="B51" t="s">
        <v>31</v>
      </c>
      <c r="C51" t="s">
        <v>22</v>
      </c>
      <c r="D51" t="s">
        <v>179</v>
      </c>
      <c r="E51" t="s">
        <v>180</v>
      </c>
      <c r="F51">
        <f t="shared" si="0"/>
        <v>1</v>
      </c>
      <c r="G51">
        <v>4</v>
      </c>
      <c r="H51">
        <v>52151</v>
      </c>
      <c r="I51">
        <v>0</v>
      </c>
      <c r="J51">
        <v>2500</v>
      </c>
      <c r="K51">
        <v>20.86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2" spans="1:21" x14ac:dyDescent="0.25">
      <c r="A52" t="s">
        <v>178</v>
      </c>
      <c r="B52" t="s">
        <v>31</v>
      </c>
      <c r="C52" t="s">
        <v>181</v>
      </c>
      <c r="D52" t="s">
        <v>179</v>
      </c>
      <c r="E52" t="s">
        <v>182</v>
      </c>
      <c r="F52">
        <f t="shared" si="0"/>
        <v>0</v>
      </c>
      <c r="G52">
        <v>3</v>
      </c>
      <c r="H52">
        <v>45411</v>
      </c>
      <c r="I52">
        <v>1</v>
      </c>
      <c r="J52">
        <v>16816</v>
      </c>
      <c r="K52">
        <v>2.7</v>
      </c>
      <c r="L52" t="s">
        <v>85</v>
      </c>
      <c r="M52" t="s">
        <v>183</v>
      </c>
      <c r="N52" t="s">
        <v>27</v>
      </c>
      <c r="O52">
        <v>0</v>
      </c>
      <c r="P52">
        <v>45411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184</v>
      </c>
      <c r="B53" t="s">
        <v>31</v>
      </c>
      <c r="C53" s="1" t="s">
        <v>185</v>
      </c>
      <c r="D53" t="s">
        <v>129</v>
      </c>
      <c r="E53" t="s">
        <v>186</v>
      </c>
      <c r="F53">
        <f t="shared" si="0"/>
        <v>0</v>
      </c>
      <c r="G53">
        <v>13</v>
      </c>
      <c r="H53">
        <v>75678</v>
      </c>
      <c r="I53">
        <v>1</v>
      </c>
      <c r="J53">
        <v>3198</v>
      </c>
      <c r="K53">
        <v>23.66</v>
      </c>
      <c r="L53" t="s">
        <v>25</v>
      </c>
      <c r="M53" t="s">
        <v>187</v>
      </c>
      <c r="N53" t="s">
        <v>27</v>
      </c>
      <c r="O53">
        <v>0</v>
      </c>
      <c r="P53">
        <v>192519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188</v>
      </c>
      <c r="B54" t="s">
        <v>31</v>
      </c>
      <c r="C54" t="s">
        <v>66</v>
      </c>
      <c r="D54" t="s">
        <v>189</v>
      </c>
      <c r="E54" t="s">
        <v>190</v>
      </c>
      <c r="F54">
        <f t="shared" si="0"/>
        <v>1</v>
      </c>
      <c r="G54">
        <v>9</v>
      </c>
      <c r="H54">
        <v>58379</v>
      </c>
      <c r="I54">
        <v>0</v>
      </c>
      <c r="J54">
        <v>1250</v>
      </c>
      <c r="K54">
        <v>46.7</v>
      </c>
      <c r="L54" t="s">
        <v>25</v>
      </c>
      <c r="M54" t="s">
        <v>191</v>
      </c>
      <c r="N54" t="s">
        <v>27</v>
      </c>
      <c r="O54">
        <v>0</v>
      </c>
      <c r="P54">
        <v>242511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188</v>
      </c>
      <c r="B55" t="s">
        <v>31</v>
      </c>
      <c r="C55" t="s">
        <v>90</v>
      </c>
      <c r="D55" t="s">
        <v>189</v>
      </c>
      <c r="E55" t="s">
        <v>192</v>
      </c>
      <c r="F55">
        <f t="shared" si="0"/>
        <v>0</v>
      </c>
      <c r="G55">
        <v>1</v>
      </c>
      <c r="H55">
        <v>12413</v>
      </c>
      <c r="I55">
        <v>1</v>
      </c>
      <c r="J55">
        <v>11855</v>
      </c>
      <c r="K55">
        <v>1.05</v>
      </c>
      <c r="L55" t="s">
        <v>85</v>
      </c>
      <c r="M55" t="s">
        <v>193</v>
      </c>
      <c r="N55" t="s">
        <v>27</v>
      </c>
      <c r="O55">
        <v>0</v>
      </c>
      <c r="P55">
        <v>171698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194</v>
      </c>
      <c r="B56" t="s">
        <v>195</v>
      </c>
      <c r="C56" s="1" t="s">
        <v>62</v>
      </c>
      <c r="D56" t="s">
        <v>196</v>
      </c>
      <c r="E56" t="s">
        <v>197</v>
      </c>
      <c r="F56">
        <f t="shared" si="0"/>
        <v>0</v>
      </c>
      <c r="G56">
        <v>18</v>
      </c>
      <c r="H56">
        <v>70205</v>
      </c>
      <c r="I56">
        <v>1</v>
      </c>
      <c r="J56">
        <v>1470</v>
      </c>
      <c r="K56">
        <v>47.76</v>
      </c>
      <c r="L56" t="s">
        <v>25</v>
      </c>
      <c r="M56" t="s">
        <v>198</v>
      </c>
      <c r="N56" t="s">
        <v>27</v>
      </c>
      <c r="O56">
        <v>0</v>
      </c>
      <c r="P56">
        <v>120995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199</v>
      </c>
      <c r="B57" t="s">
        <v>31</v>
      </c>
      <c r="C57" t="s">
        <v>32</v>
      </c>
      <c r="D57" t="s">
        <v>33</v>
      </c>
      <c r="E57" t="s">
        <v>34</v>
      </c>
      <c r="F57">
        <f t="shared" si="0"/>
        <v>1</v>
      </c>
      <c r="G57">
        <v>19</v>
      </c>
      <c r="H57">
        <v>128056</v>
      </c>
      <c r="I57">
        <v>0</v>
      </c>
      <c r="J57">
        <v>27286</v>
      </c>
      <c r="K57">
        <v>4.6900000000000004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8" spans="1:21" x14ac:dyDescent="0.25">
      <c r="A58" t="s">
        <v>200</v>
      </c>
      <c r="B58" t="s">
        <v>201</v>
      </c>
      <c r="C58" t="s">
        <v>32</v>
      </c>
      <c r="D58" t="s">
        <v>202</v>
      </c>
      <c r="E58" t="s">
        <v>203</v>
      </c>
      <c r="F58">
        <f t="shared" si="0"/>
        <v>1</v>
      </c>
      <c r="G58">
        <v>55</v>
      </c>
      <c r="H58">
        <v>369435</v>
      </c>
      <c r="I58">
        <v>0</v>
      </c>
      <c r="J58">
        <v>58490</v>
      </c>
      <c r="K58">
        <v>6.32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</row>
    <row r="59" spans="1:21" x14ac:dyDescent="0.25">
      <c r="A59" t="s">
        <v>204</v>
      </c>
      <c r="B59" t="s">
        <v>31</v>
      </c>
      <c r="C59" t="s">
        <v>48</v>
      </c>
      <c r="E59" t="s">
        <v>205</v>
      </c>
      <c r="F59">
        <f t="shared" si="0"/>
        <v>0</v>
      </c>
      <c r="G59">
        <v>22</v>
      </c>
      <c r="H59">
        <v>115688</v>
      </c>
      <c r="I59">
        <v>1</v>
      </c>
      <c r="J59">
        <v>16653</v>
      </c>
      <c r="K59">
        <v>6.95</v>
      </c>
      <c r="L59" t="s">
        <v>50</v>
      </c>
      <c r="M59" t="s">
        <v>51</v>
      </c>
      <c r="N59" t="s">
        <v>27</v>
      </c>
      <c r="O59">
        <v>0</v>
      </c>
      <c r="P59">
        <v>2652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206</v>
      </c>
      <c r="B60" t="s">
        <v>31</v>
      </c>
      <c r="C60" t="s">
        <v>66</v>
      </c>
      <c r="D60" t="s">
        <v>207</v>
      </c>
      <c r="E60" t="s">
        <v>208</v>
      </c>
      <c r="F60">
        <f t="shared" si="0"/>
        <v>1</v>
      </c>
      <c r="G60">
        <v>4</v>
      </c>
      <c r="H60">
        <v>27499</v>
      </c>
      <c r="I60">
        <v>0</v>
      </c>
      <c r="J60">
        <v>1196</v>
      </c>
      <c r="K60">
        <v>22.99</v>
      </c>
      <c r="L60" t="s">
        <v>25</v>
      </c>
      <c r="M60" t="s">
        <v>209</v>
      </c>
      <c r="N60" t="s">
        <v>27</v>
      </c>
      <c r="O60">
        <v>0</v>
      </c>
      <c r="P60">
        <v>46419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206</v>
      </c>
      <c r="B61" t="s">
        <v>31</v>
      </c>
      <c r="C61" t="s">
        <v>124</v>
      </c>
      <c r="D61" t="s">
        <v>207</v>
      </c>
      <c r="E61" t="s">
        <v>126</v>
      </c>
      <c r="F61">
        <f t="shared" si="0"/>
        <v>0</v>
      </c>
      <c r="G61">
        <v>1</v>
      </c>
      <c r="H61">
        <v>3684</v>
      </c>
      <c r="I61">
        <v>1</v>
      </c>
      <c r="J61">
        <v>10592</v>
      </c>
      <c r="K61">
        <v>0.35</v>
      </c>
      <c r="L61" t="s">
        <v>25</v>
      </c>
      <c r="M61" t="s">
        <v>210</v>
      </c>
      <c r="N61" t="s">
        <v>27</v>
      </c>
      <c r="O61">
        <v>0</v>
      </c>
      <c r="P61">
        <v>138448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211</v>
      </c>
      <c r="B62" t="s">
        <v>31</v>
      </c>
      <c r="C62" t="s">
        <v>62</v>
      </c>
      <c r="D62" t="s">
        <v>154</v>
      </c>
      <c r="E62" t="s">
        <v>155</v>
      </c>
      <c r="F62">
        <f t="shared" si="0"/>
        <v>1</v>
      </c>
      <c r="G62">
        <v>12</v>
      </c>
      <c r="H62">
        <v>56114</v>
      </c>
      <c r="I62">
        <v>0</v>
      </c>
      <c r="J62">
        <v>2362</v>
      </c>
      <c r="K62">
        <v>23.76</v>
      </c>
      <c r="L62" t="s">
        <v>25</v>
      </c>
      <c r="M62" t="s">
        <v>156</v>
      </c>
      <c r="N62" t="s">
        <v>27</v>
      </c>
      <c r="O62">
        <v>0</v>
      </c>
      <c r="P62">
        <v>109051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212</v>
      </c>
      <c r="B63" t="s">
        <v>57</v>
      </c>
      <c r="C63" t="s">
        <v>66</v>
      </c>
      <c r="E63" t="s">
        <v>213</v>
      </c>
      <c r="F63">
        <f t="shared" si="0"/>
        <v>0</v>
      </c>
      <c r="G63">
        <v>19</v>
      </c>
      <c r="H63">
        <v>103688</v>
      </c>
      <c r="I63">
        <v>1</v>
      </c>
      <c r="J63">
        <v>2190</v>
      </c>
      <c r="K63">
        <v>47.35</v>
      </c>
      <c r="L63" t="s">
        <v>25</v>
      </c>
      <c r="M63" t="s">
        <v>214</v>
      </c>
      <c r="N63" t="s">
        <v>27</v>
      </c>
      <c r="O63">
        <v>0</v>
      </c>
      <c r="P63">
        <v>345513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215</v>
      </c>
      <c r="B64" t="s">
        <v>31</v>
      </c>
      <c r="C64" t="s">
        <v>108</v>
      </c>
      <c r="D64" t="s">
        <v>216</v>
      </c>
      <c r="E64" t="s">
        <v>109</v>
      </c>
      <c r="F64">
        <f t="shared" si="0"/>
        <v>1</v>
      </c>
      <c r="G64">
        <v>27</v>
      </c>
      <c r="H64">
        <v>154843</v>
      </c>
      <c r="I64">
        <v>0</v>
      </c>
      <c r="J64">
        <v>10221</v>
      </c>
      <c r="K64">
        <v>15.15</v>
      </c>
      <c r="L64" t="s">
        <v>50</v>
      </c>
      <c r="M64" t="s">
        <v>110</v>
      </c>
      <c r="N64" t="s">
        <v>27</v>
      </c>
      <c r="O64">
        <v>0</v>
      </c>
      <c r="P64">
        <v>169613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217</v>
      </c>
      <c r="B65" t="s">
        <v>31</v>
      </c>
      <c r="C65" t="s">
        <v>66</v>
      </c>
      <c r="D65" t="s">
        <v>67</v>
      </c>
      <c r="E65" t="s">
        <v>68</v>
      </c>
      <c r="F65">
        <f t="shared" si="0"/>
        <v>1</v>
      </c>
      <c r="G65">
        <v>9</v>
      </c>
      <c r="H65">
        <v>63201</v>
      </c>
      <c r="I65">
        <v>0</v>
      </c>
      <c r="J65">
        <v>5415</v>
      </c>
      <c r="K65">
        <v>11.67</v>
      </c>
      <c r="L65" t="s">
        <v>25</v>
      </c>
      <c r="M65" t="s">
        <v>218</v>
      </c>
      <c r="N65" t="s">
        <v>27</v>
      </c>
      <c r="O65">
        <v>0</v>
      </c>
      <c r="P65">
        <v>127021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219</v>
      </c>
      <c r="B66" t="s">
        <v>220</v>
      </c>
      <c r="C66" t="s">
        <v>32</v>
      </c>
      <c r="D66" t="s">
        <v>221</v>
      </c>
      <c r="E66" t="s">
        <v>222</v>
      </c>
      <c r="F66">
        <f t="shared" si="0"/>
        <v>1</v>
      </c>
      <c r="G66">
        <v>27</v>
      </c>
      <c r="H66">
        <v>195790</v>
      </c>
      <c r="I66">
        <v>0</v>
      </c>
      <c r="J66">
        <v>10871</v>
      </c>
      <c r="K66">
        <v>18.010000000000002</v>
      </c>
      <c r="L66" t="s">
        <v>25</v>
      </c>
      <c r="M66" t="s">
        <v>223</v>
      </c>
      <c r="N66" t="s">
        <v>27</v>
      </c>
      <c r="O66">
        <v>0</v>
      </c>
      <c r="P66">
        <v>166430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224</v>
      </c>
      <c r="B67" t="s">
        <v>220</v>
      </c>
      <c r="C67" t="s">
        <v>32</v>
      </c>
      <c r="D67" t="s">
        <v>221</v>
      </c>
      <c r="E67" t="s">
        <v>222</v>
      </c>
      <c r="F67">
        <f t="shared" ref="F67:F125" si="1">IF(EXACT(TRIM(D67),TRIM(E67)),1,0)</f>
        <v>1</v>
      </c>
      <c r="G67">
        <v>21</v>
      </c>
      <c r="H67">
        <v>198590</v>
      </c>
      <c r="I67">
        <v>0</v>
      </c>
      <c r="J67">
        <v>10871</v>
      </c>
      <c r="K67">
        <v>18.27</v>
      </c>
      <c r="L67" t="s">
        <v>25</v>
      </c>
      <c r="M67" t="s">
        <v>223</v>
      </c>
      <c r="N67" t="s">
        <v>27</v>
      </c>
      <c r="O67">
        <v>0</v>
      </c>
      <c r="P67">
        <v>166430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225</v>
      </c>
      <c r="B68" t="s">
        <v>220</v>
      </c>
      <c r="C68" t="s">
        <v>32</v>
      </c>
      <c r="D68" t="s">
        <v>221</v>
      </c>
      <c r="E68" t="s">
        <v>222</v>
      </c>
      <c r="F68">
        <f t="shared" si="1"/>
        <v>1</v>
      </c>
      <c r="G68">
        <v>20</v>
      </c>
      <c r="H68">
        <v>201442</v>
      </c>
      <c r="I68">
        <v>0</v>
      </c>
      <c r="J68">
        <v>10871</v>
      </c>
      <c r="K68">
        <v>18.53</v>
      </c>
      <c r="L68" t="s">
        <v>25</v>
      </c>
      <c r="M68" t="s">
        <v>223</v>
      </c>
      <c r="N68" t="s">
        <v>27</v>
      </c>
      <c r="O68">
        <v>0</v>
      </c>
      <c r="P68">
        <v>2805842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226</v>
      </c>
      <c r="B69" t="s">
        <v>227</v>
      </c>
      <c r="C69" t="s">
        <v>32</v>
      </c>
      <c r="D69" t="s">
        <v>154</v>
      </c>
      <c r="E69" t="s">
        <v>228</v>
      </c>
      <c r="F69">
        <f t="shared" si="1"/>
        <v>0</v>
      </c>
      <c r="G69">
        <v>12</v>
      </c>
      <c r="H69">
        <v>99715</v>
      </c>
      <c r="I69">
        <v>1</v>
      </c>
      <c r="J69">
        <v>4312</v>
      </c>
      <c r="K69">
        <v>23.12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0" spans="1:21" x14ac:dyDescent="0.25">
      <c r="A70" t="s">
        <v>226</v>
      </c>
      <c r="B70" t="s">
        <v>227</v>
      </c>
      <c r="C70" t="s">
        <v>90</v>
      </c>
      <c r="D70" t="s">
        <v>154</v>
      </c>
      <c r="E70" t="s">
        <v>91</v>
      </c>
      <c r="F70">
        <f t="shared" si="1"/>
        <v>0</v>
      </c>
      <c r="G70">
        <v>1</v>
      </c>
      <c r="H70">
        <v>12231</v>
      </c>
      <c r="I70">
        <v>2</v>
      </c>
      <c r="J70">
        <v>11114</v>
      </c>
      <c r="K70">
        <v>1.1000000000000001</v>
      </c>
      <c r="L70" t="s">
        <v>85</v>
      </c>
      <c r="M70" t="s">
        <v>92</v>
      </c>
      <c r="N70" t="s">
        <v>27</v>
      </c>
      <c r="O70">
        <v>0</v>
      </c>
      <c r="P70">
        <v>198583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229</v>
      </c>
      <c r="B71" t="s">
        <v>31</v>
      </c>
      <c r="C71" t="s">
        <v>32</v>
      </c>
      <c r="D71" t="s">
        <v>196</v>
      </c>
      <c r="E71" t="s">
        <v>230</v>
      </c>
      <c r="F71">
        <f t="shared" si="1"/>
        <v>0</v>
      </c>
      <c r="G71">
        <v>16</v>
      </c>
      <c r="H71">
        <v>123300</v>
      </c>
      <c r="I71">
        <v>1</v>
      </c>
      <c r="J71">
        <v>15171</v>
      </c>
      <c r="K71">
        <v>8.1300000000000008</v>
      </c>
      <c r="L71" t="s">
        <v>25</v>
      </c>
      <c r="M71" t="s">
        <v>231</v>
      </c>
      <c r="N71" t="s">
        <v>27</v>
      </c>
      <c r="O71">
        <v>0</v>
      </c>
      <c r="P71">
        <v>807939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232</v>
      </c>
      <c r="B72" t="s">
        <v>132</v>
      </c>
      <c r="C72" t="s">
        <v>22</v>
      </c>
      <c r="D72" t="s">
        <v>233</v>
      </c>
      <c r="E72" t="s">
        <v>234</v>
      </c>
      <c r="F72">
        <f t="shared" si="1"/>
        <v>1</v>
      </c>
      <c r="G72">
        <v>6</v>
      </c>
      <c r="H72">
        <v>80408</v>
      </c>
      <c r="I72">
        <v>0</v>
      </c>
      <c r="J72">
        <v>19395</v>
      </c>
      <c r="K72">
        <v>4.1500000000000004</v>
      </c>
      <c r="L72" t="s">
        <v>25</v>
      </c>
      <c r="M72" t="s">
        <v>26</v>
      </c>
      <c r="N72" t="s">
        <v>27</v>
      </c>
      <c r="O72">
        <v>0</v>
      </c>
      <c r="P72">
        <v>116979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232</v>
      </c>
      <c r="B73" t="s">
        <v>132</v>
      </c>
      <c r="C73" t="s">
        <v>74</v>
      </c>
      <c r="D73" t="s">
        <v>233</v>
      </c>
      <c r="E73" t="s">
        <v>235</v>
      </c>
      <c r="F73">
        <f t="shared" si="1"/>
        <v>0</v>
      </c>
      <c r="G73">
        <v>5</v>
      </c>
      <c r="H73">
        <v>25528</v>
      </c>
      <c r="I73">
        <v>1</v>
      </c>
      <c r="J73">
        <v>2391</v>
      </c>
      <c r="K73">
        <v>10.68</v>
      </c>
      <c r="L73" t="s">
        <v>25</v>
      </c>
      <c r="M73" t="s">
        <v>236</v>
      </c>
      <c r="N73" t="s">
        <v>27</v>
      </c>
      <c r="O73">
        <v>0</v>
      </c>
      <c r="P73">
        <v>4972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237</v>
      </c>
      <c r="B74" t="s">
        <v>31</v>
      </c>
      <c r="C74" t="s">
        <v>22</v>
      </c>
      <c r="D74" t="s">
        <v>238</v>
      </c>
      <c r="E74" t="s">
        <v>239</v>
      </c>
      <c r="F74">
        <f t="shared" si="1"/>
        <v>1</v>
      </c>
      <c r="G74">
        <v>27</v>
      </c>
      <c r="H74">
        <v>359551</v>
      </c>
      <c r="I74">
        <v>0</v>
      </c>
      <c r="J74">
        <v>43936</v>
      </c>
      <c r="K74">
        <v>8.18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</row>
    <row r="75" spans="1:21" x14ac:dyDescent="0.25">
      <c r="A75" t="s">
        <v>237</v>
      </c>
      <c r="B75" t="s">
        <v>31</v>
      </c>
      <c r="C75" t="s">
        <v>108</v>
      </c>
      <c r="D75" t="s">
        <v>238</v>
      </c>
      <c r="E75" t="s">
        <v>240</v>
      </c>
      <c r="F75">
        <f t="shared" si="1"/>
        <v>0</v>
      </c>
      <c r="G75">
        <v>7</v>
      </c>
      <c r="H75">
        <v>42718</v>
      </c>
      <c r="I75">
        <v>1</v>
      </c>
      <c r="J75">
        <v>8704</v>
      </c>
      <c r="K75">
        <v>4.91</v>
      </c>
      <c r="L75" t="s">
        <v>25</v>
      </c>
      <c r="M75" t="s">
        <v>116</v>
      </c>
      <c r="N75" t="s">
        <v>27</v>
      </c>
      <c r="O75">
        <v>0</v>
      </c>
      <c r="P75">
        <v>490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241</v>
      </c>
      <c r="B76" t="s">
        <v>94</v>
      </c>
      <c r="C76" t="s">
        <v>22</v>
      </c>
      <c r="E76" t="s">
        <v>242</v>
      </c>
      <c r="F76">
        <f t="shared" si="1"/>
        <v>0</v>
      </c>
      <c r="G76">
        <v>12</v>
      </c>
      <c r="H76">
        <v>193435</v>
      </c>
      <c r="I76">
        <v>1</v>
      </c>
      <c r="J76">
        <v>28576</v>
      </c>
      <c r="K76">
        <v>6.77</v>
      </c>
      <c r="L76" t="s">
        <v>25</v>
      </c>
      <c r="M76" t="s">
        <v>243</v>
      </c>
      <c r="N76" t="s">
        <v>27</v>
      </c>
      <c r="O76">
        <v>0</v>
      </c>
      <c r="P76">
        <v>80982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244</v>
      </c>
      <c r="B77" t="s">
        <v>31</v>
      </c>
      <c r="C77" t="s">
        <v>22</v>
      </c>
      <c r="D77" t="s">
        <v>238</v>
      </c>
      <c r="E77" t="s">
        <v>239</v>
      </c>
      <c r="F77">
        <f t="shared" si="1"/>
        <v>1</v>
      </c>
      <c r="G77">
        <v>10</v>
      </c>
      <c r="H77">
        <v>115996</v>
      </c>
      <c r="I77">
        <v>0</v>
      </c>
      <c r="J77">
        <v>43936</v>
      </c>
      <c r="K77">
        <v>2.64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25">
      <c r="A78" t="s">
        <v>244</v>
      </c>
      <c r="B78" t="s">
        <v>31</v>
      </c>
      <c r="C78" t="s">
        <v>108</v>
      </c>
      <c r="D78" t="s">
        <v>238</v>
      </c>
      <c r="E78" t="s">
        <v>245</v>
      </c>
      <c r="F78">
        <f t="shared" si="1"/>
        <v>0</v>
      </c>
      <c r="G78">
        <v>14</v>
      </c>
      <c r="H78">
        <v>104751</v>
      </c>
      <c r="I78">
        <v>1</v>
      </c>
      <c r="J78">
        <v>11350</v>
      </c>
      <c r="K78">
        <v>9.23</v>
      </c>
      <c r="L78" t="s">
        <v>50</v>
      </c>
      <c r="M78" t="s">
        <v>110</v>
      </c>
      <c r="N78" t="s">
        <v>27</v>
      </c>
      <c r="O78">
        <v>0</v>
      </c>
      <c r="P78">
        <v>829789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246</v>
      </c>
      <c r="B79" t="s">
        <v>31</v>
      </c>
      <c r="C79" t="s">
        <v>108</v>
      </c>
      <c r="D79" t="s">
        <v>247</v>
      </c>
      <c r="E79" t="s">
        <v>245</v>
      </c>
      <c r="F79">
        <f t="shared" si="1"/>
        <v>1</v>
      </c>
      <c r="G79">
        <v>27</v>
      </c>
      <c r="H79">
        <v>140301</v>
      </c>
      <c r="I79">
        <v>0</v>
      </c>
      <c r="J79">
        <v>11350</v>
      </c>
      <c r="K79">
        <v>12.36</v>
      </c>
      <c r="L79" t="s">
        <v>50</v>
      </c>
      <c r="M79" t="s">
        <v>110</v>
      </c>
      <c r="N79" t="s">
        <v>27</v>
      </c>
      <c r="O79">
        <v>0</v>
      </c>
      <c r="P79">
        <v>77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248</v>
      </c>
      <c r="B80" t="s">
        <v>31</v>
      </c>
      <c r="C80" t="s">
        <v>66</v>
      </c>
      <c r="D80" t="s">
        <v>249</v>
      </c>
      <c r="E80" t="s">
        <v>250</v>
      </c>
      <c r="F80">
        <f t="shared" si="1"/>
        <v>1</v>
      </c>
      <c r="G80">
        <v>26</v>
      </c>
      <c r="H80">
        <v>167581</v>
      </c>
      <c r="I80">
        <v>0</v>
      </c>
      <c r="J80">
        <v>10530</v>
      </c>
      <c r="K80">
        <v>15.91</v>
      </c>
      <c r="L80" t="s">
        <v>25</v>
      </c>
      <c r="M80" t="s">
        <v>218</v>
      </c>
      <c r="N80" t="s">
        <v>27</v>
      </c>
      <c r="O80">
        <v>0</v>
      </c>
      <c r="P80">
        <v>73903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251</v>
      </c>
      <c r="B81" t="s">
        <v>31</v>
      </c>
      <c r="C81" t="s">
        <v>185</v>
      </c>
      <c r="D81" t="s">
        <v>252</v>
      </c>
      <c r="E81" t="s">
        <v>186</v>
      </c>
      <c r="F81">
        <f t="shared" si="1"/>
        <v>1</v>
      </c>
      <c r="G81">
        <v>12</v>
      </c>
      <c r="H81">
        <v>77594</v>
      </c>
      <c r="I81">
        <v>0</v>
      </c>
      <c r="J81">
        <v>3198</v>
      </c>
      <c r="K81">
        <v>24.26</v>
      </c>
      <c r="L81" t="s">
        <v>25</v>
      </c>
      <c r="M81" t="s">
        <v>187</v>
      </c>
      <c r="N81" t="s">
        <v>27</v>
      </c>
      <c r="O81">
        <v>0</v>
      </c>
      <c r="P81">
        <v>192519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253</v>
      </c>
      <c r="B82" t="s">
        <v>31</v>
      </c>
      <c r="C82" t="s">
        <v>48</v>
      </c>
      <c r="D82" t="s">
        <v>254</v>
      </c>
      <c r="E82" t="s">
        <v>49</v>
      </c>
      <c r="F82">
        <f t="shared" si="1"/>
        <v>1</v>
      </c>
      <c r="G82">
        <v>22</v>
      </c>
      <c r="H82">
        <v>130963</v>
      </c>
      <c r="I82">
        <v>0</v>
      </c>
      <c r="J82">
        <v>16452</v>
      </c>
      <c r="K82">
        <v>7.96</v>
      </c>
      <c r="L82" t="s">
        <v>50</v>
      </c>
      <c r="M82" t="s">
        <v>51</v>
      </c>
      <c r="N82" t="s">
        <v>27</v>
      </c>
      <c r="O82">
        <v>0</v>
      </c>
      <c r="P82">
        <v>24788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255</v>
      </c>
      <c r="B83" t="s">
        <v>31</v>
      </c>
      <c r="C83" t="s">
        <v>22</v>
      </c>
      <c r="D83" t="s">
        <v>256</v>
      </c>
      <c r="E83" t="s">
        <v>257</v>
      </c>
      <c r="F83">
        <f t="shared" si="1"/>
        <v>1</v>
      </c>
      <c r="G83">
        <v>4</v>
      </c>
      <c r="H83">
        <v>48829</v>
      </c>
      <c r="I83">
        <v>0</v>
      </c>
      <c r="J83">
        <v>9892</v>
      </c>
      <c r="K83">
        <v>4.9400000000000004</v>
      </c>
      <c r="L83" t="s">
        <v>25</v>
      </c>
      <c r="M83" t="s">
        <v>60</v>
      </c>
      <c r="N83" t="s">
        <v>27</v>
      </c>
      <c r="O83">
        <v>0</v>
      </c>
      <c r="P83">
        <v>21263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255</v>
      </c>
      <c r="B84" t="s">
        <v>31</v>
      </c>
      <c r="C84" t="s">
        <v>124</v>
      </c>
      <c r="D84" t="s">
        <v>256</v>
      </c>
      <c r="E84" t="s">
        <v>126</v>
      </c>
      <c r="F84">
        <f t="shared" si="1"/>
        <v>0</v>
      </c>
      <c r="G84">
        <v>20</v>
      </c>
      <c r="H84">
        <v>65601</v>
      </c>
      <c r="I84">
        <v>1</v>
      </c>
      <c r="J84">
        <v>10592</v>
      </c>
      <c r="K84">
        <v>6.19</v>
      </c>
      <c r="L84" t="s">
        <v>25</v>
      </c>
      <c r="M84" t="s">
        <v>210</v>
      </c>
      <c r="N84" t="s">
        <v>27</v>
      </c>
      <c r="O84">
        <v>0</v>
      </c>
      <c r="P84">
        <v>138448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258</v>
      </c>
      <c r="B85" t="s">
        <v>31</v>
      </c>
      <c r="C85" t="s">
        <v>22</v>
      </c>
      <c r="D85" t="s">
        <v>233</v>
      </c>
      <c r="E85" t="s">
        <v>234</v>
      </c>
      <c r="F85">
        <f t="shared" si="1"/>
        <v>1</v>
      </c>
      <c r="G85">
        <v>12</v>
      </c>
      <c r="H85">
        <v>156887</v>
      </c>
      <c r="I85">
        <v>0</v>
      </c>
      <c r="J85">
        <v>19395</v>
      </c>
      <c r="K85">
        <v>8.09</v>
      </c>
      <c r="L85" t="s">
        <v>25</v>
      </c>
      <c r="M85" t="s">
        <v>26</v>
      </c>
      <c r="N85" t="s">
        <v>27</v>
      </c>
      <c r="O85">
        <v>0</v>
      </c>
      <c r="P85">
        <v>82912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259</v>
      </c>
      <c r="B86" t="s">
        <v>31</v>
      </c>
      <c r="C86" t="s">
        <v>22</v>
      </c>
      <c r="D86" t="s">
        <v>179</v>
      </c>
      <c r="E86" t="s">
        <v>180</v>
      </c>
      <c r="F86">
        <f t="shared" si="1"/>
        <v>1</v>
      </c>
      <c r="G86">
        <v>4</v>
      </c>
      <c r="H86">
        <v>59183</v>
      </c>
      <c r="I86">
        <v>0</v>
      </c>
      <c r="J86">
        <v>2500</v>
      </c>
      <c r="K86">
        <v>23.67</v>
      </c>
      <c r="L86" t="s">
        <v>25</v>
      </c>
      <c r="M86" t="s">
        <v>43</v>
      </c>
      <c r="N86" t="s">
        <v>27</v>
      </c>
      <c r="O86">
        <v>0</v>
      </c>
      <c r="P86">
        <v>499407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260</v>
      </c>
      <c r="B87" t="s">
        <v>31</v>
      </c>
      <c r="C87" t="s">
        <v>32</v>
      </c>
      <c r="D87" t="s">
        <v>33</v>
      </c>
      <c r="E87" t="s">
        <v>34</v>
      </c>
      <c r="F87">
        <f t="shared" si="1"/>
        <v>1</v>
      </c>
      <c r="G87">
        <v>14</v>
      </c>
      <c r="H87">
        <v>130834</v>
      </c>
      <c r="I87">
        <v>0</v>
      </c>
      <c r="J87">
        <v>27286</v>
      </c>
      <c r="K87">
        <v>4.79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25">
      <c r="A88" t="s">
        <v>261</v>
      </c>
      <c r="B88" t="s">
        <v>31</v>
      </c>
      <c r="C88" t="s">
        <v>32</v>
      </c>
      <c r="D88" t="s">
        <v>33</v>
      </c>
      <c r="E88" t="s">
        <v>34</v>
      </c>
      <c r="F88">
        <f t="shared" si="1"/>
        <v>1</v>
      </c>
      <c r="G88">
        <v>17</v>
      </c>
      <c r="H88">
        <v>128480</v>
      </c>
      <c r="I88">
        <v>0</v>
      </c>
      <c r="J88">
        <v>27286</v>
      </c>
      <c r="K88">
        <v>4.71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</row>
    <row r="89" spans="1:21" x14ac:dyDescent="0.25">
      <c r="A89" t="s">
        <v>262</v>
      </c>
      <c r="B89" t="s">
        <v>132</v>
      </c>
      <c r="C89" t="s">
        <v>263</v>
      </c>
      <c r="E89" t="s">
        <v>264</v>
      </c>
      <c r="F89">
        <f t="shared" si="1"/>
        <v>0</v>
      </c>
      <c r="G89">
        <v>27</v>
      </c>
      <c r="H89">
        <v>133936</v>
      </c>
      <c r="I89">
        <v>1</v>
      </c>
      <c r="J89">
        <v>5782</v>
      </c>
      <c r="K89">
        <v>23.16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</row>
    <row r="90" spans="1:21" x14ac:dyDescent="0.25">
      <c r="A90" t="s">
        <v>262</v>
      </c>
      <c r="B90" t="s">
        <v>132</v>
      </c>
      <c r="C90" t="s">
        <v>181</v>
      </c>
      <c r="E90" t="s">
        <v>182</v>
      </c>
      <c r="F90">
        <f t="shared" si="1"/>
        <v>0</v>
      </c>
      <c r="G90">
        <v>1</v>
      </c>
      <c r="H90">
        <v>13661</v>
      </c>
      <c r="I90">
        <v>2</v>
      </c>
      <c r="J90">
        <v>16816</v>
      </c>
      <c r="K90">
        <v>0.81</v>
      </c>
      <c r="L90" t="s">
        <v>85</v>
      </c>
      <c r="M90" t="s">
        <v>183</v>
      </c>
      <c r="N90" t="s">
        <v>27</v>
      </c>
      <c r="O90">
        <v>0</v>
      </c>
      <c r="P90">
        <v>13661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265</v>
      </c>
      <c r="B91" t="s">
        <v>31</v>
      </c>
      <c r="C91" t="s">
        <v>22</v>
      </c>
      <c r="D91" t="s">
        <v>266</v>
      </c>
      <c r="E91" t="s">
        <v>24</v>
      </c>
      <c r="F91">
        <f t="shared" si="1"/>
        <v>1</v>
      </c>
      <c r="G91">
        <v>11</v>
      </c>
      <c r="H91">
        <v>99383</v>
      </c>
      <c r="I91">
        <v>0</v>
      </c>
      <c r="J91">
        <v>2163</v>
      </c>
      <c r="K91">
        <v>45.95</v>
      </c>
      <c r="L91" t="s">
        <v>25</v>
      </c>
      <c r="M91" t="s">
        <v>26</v>
      </c>
      <c r="N91" t="s">
        <v>27</v>
      </c>
      <c r="O91">
        <v>0</v>
      </c>
      <c r="P91">
        <v>400194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265</v>
      </c>
      <c r="B92" t="s">
        <v>31</v>
      </c>
      <c r="C92" t="s">
        <v>90</v>
      </c>
      <c r="D92" t="s">
        <v>266</v>
      </c>
      <c r="E92" t="s">
        <v>101</v>
      </c>
      <c r="F92">
        <f t="shared" si="1"/>
        <v>0</v>
      </c>
      <c r="G92">
        <v>3</v>
      </c>
      <c r="H92">
        <v>38183</v>
      </c>
      <c r="I92">
        <v>1</v>
      </c>
      <c r="J92">
        <v>57759</v>
      </c>
      <c r="K92">
        <v>0.66</v>
      </c>
      <c r="L92" t="s">
        <v>85</v>
      </c>
      <c r="M92" t="s">
        <v>102</v>
      </c>
      <c r="N92" t="s">
        <v>27</v>
      </c>
      <c r="O92">
        <v>0</v>
      </c>
      <c r="P92">
        <v>203686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267</v>
      </c>
      <c r="B93" t="s">
        <v>268</v>
      </c>
      <c r="C93" t="s">
        <v>36</v>
      </c>
      <c r="D93" t="s">
        <v>37</v>
      </c>
      <c r="E93" t="s">
        <v>38</v>
      </c>
      <c r="F93">
        <f t="shared" si="1"/>
        <v>1</v>
      </c>
      <c r="G93">
        <v>12</v>
      </c>
      <c r="H93">
        <v>109094</v>
      </c>
      <c r="I93">
        <v>0</v>
      </c>
      <c r="J93">
        <v>13873</v>
      </c>
      <c r="K93">
        <v>7.86</v>
      </c>
      <c r="L93" t="s">
        <v>85</v>
      </c>
      <c r="M93" t="s">
        <v>269</v>
      </c>
      <c r="N93" t="s">
        <v>27</v>
      </c>
      <c r="O93">
        <v>0</v>
      </c>
      <c r="P93">
        <v>0</v>
      </c>
      <c r="Q93">
        <v>13590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267</v>
      </c>
      <c r="B94" t="s">
        <v>268</v>
      </c>
      <c r="C94" t="s">
        <v>22</v>
      </c>
      <c r="D94" t="s">
        <v>37</v>
      </c>
      <c r="E94" t="s">
        <v>42</v>
      </c>
      <c r="F94">
        <f t="shared" si="1"/>
        <v>0</v>
      </c>
      <c r="G94">
        <v>1</v>
      </c>
      <c r="H94">
        <v>3456</v>
      </c>
      <c r="I94">
        <v>1</v>
      </c>
      <c r="J94">
        <v>14351</v>
      </c>
      <c r="K94">
        <v>0.24</v>
      </c>
      <c r="L94" t="s">
        <v>25</v>
      </c>
      <c r="M94" t="s">
        <v>43</v>
      </c>
      <c r="N94" t="s">
        <v>27</v>
      </c>
      <c r="O94">
        <v>0</v>
      </c>
      <c r="P94">
        <v>10513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270</v>
      </c>
      <c r="B95" t="s">
        <v>31</v>
      </c>
      <c r="C95" t="s">
        <v>22</v>
      </c>
      <c r="D95" t="s">
        <v>271</v>
      </c>
      <c r="E95" t="s">
        <v>272</v>
      </c>
      <c r="F95">
        <f t="shared" si="1"/>
        <v>1</v>
      </c>
      <c r="G95">
        <v>13</v>
      </c>
      <c r="H95">
        <v>165057</v>
      </c>
      <c r="I95">
        <v>0</v>
      </c>
      <c r="J95">
        <v>3669</v>
      </c>
      <c r="K95">
        <v>44.99</v>
      </c>
      <c r="L95" t="s">
        <v>25</v>
      </c>
      <c r="M95" t="s">
        <v>79</v>
      </c>
      <c r="N95" t="s">
        <v>27</v>
      </c>
      <c r="O95">
        <v>0</v>
      </c>
      <c r="P95">
        <v>220316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270</v>
      </c>
      <c r="B96" t="s">
        <v>31</v>
      </c>
      <c r="C96" t="s">
        <v>181</v>
      </c>
      <c r="D96" t="s">
        <v>271</v>
      </c>
      <c r="E96" t="s">
        <v>91</v>
      </c>
      <c r="F96">
        <f t="shared" si="1"/>
        <v>0</v>
      </c>
      <c r="G96">
        <v>1</v>
      </c>
      <c r="H96">
        <v>15042</v>
      </c>
      <c r="I96">
        <v>1</v>
      </c>
      <c r="J96">
        <v>18969</v>
      </c>
      <c r="K96">
        <v>0.79</v>
      </c>
      <c r="L96" t="s">
        <v>25</v>
      </c>
      <c r="M96" t="s">
        <v>273</v>
      </c>
      <c r="N96" t="s">
        <v>27</v>
      </c>
      <c r="O96">
        <v>0</v>
      </c>
      <c r="P96">
        <v>15042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270</v>
      </c>
      <c r="B97" t="s">
        <v>31</v>
      </c>
      <c r="C97" t="s">
        <v>22</v>
      </c>
      <c r="D97" t="s">
        <v>271</v>
      </c>
      <c r="E97" t="s">
        <v>157</v>
      </c>
      <c r="F97">
        <f t="shared" si="1"/>
        <v>0</v>
      </c>
      <c r="G97">
        <v>1</v>
      </c>
      <c r="H97">
        <v>6899</v>
      </c>
      <c r="I97">
        <v>2</v>
      </c>
      <c r="J97">
        <v>6626</v>
      </c>
      <c r="K97">
        <v>1.04</v>
      </c>
      <c r="L97" t="s">
        <v>25</v>
      </c>
      <c r="M97" t="s">
        <v>158</v>
      </c>
      <c r="N97" t="s">
        <v>27</v>
      </c>
      <c r="O97">
        <v>0</v>
      </c>
      <c r="P97">
        <v>167827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274</v>
      </c>
      <c r="B98" t="s">
        <v>31</v>
      </c>
      <c r="C98" t="s">
        <v>90</v>
      </c>
      <c r="D98" t="s">
        <v>275</v>
      </c>
      <c r="E98" t="s">
        <v>276</v>
      </c>
      <c r="F98">
        <f t="shared" si="1"/>
        <v>1</v>
      </c>
      <c r="G98">
        <v>16</v>
      </c>
      <c r="H98">
        <v>379296</v>
      </c>
      <c r="I98">
        <v>0</v>
      </c>
      <c r="J98">
        <v>15850</v>
      </c>
      <c r="K98">
        <v>23.93</v>
      </c>
      <c r="L98" t="s">
        <v>85</v>
      </c>
      <c r="M98" t="s">
        <v>92</v>
      </c>
      <c r="N98" t="s">
        <v>27</v>
      </c>
      <c r="O98">
        <v>0</v>
      </c>
      <c r="P98">
        <v>72600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277</v>
      </c>
      <c r="B99" t="s">
        <v>31</v>
      </c>
      <c r="C99" t="s">
        <v>108</v>
      </c>
      <c r="D99" t="s">
        <v>247</v>
      </c>
      <c r="E99" t="s">
        <v>245</v>
      </c>
      <c r="F99">
        <f t="shared" si="1"/>
        <v>1</v>
      </c>
      <c r="G99">
        <v>20</v>
      </c>
      <c r="H99">
        <v>140166</v>
      </c>
      <c r="I99">
        <v>0</v>
      </c>
      <c r="J99">
        <v>11350</v>
      </c>
      <c r="K99">
        <v>12.35</v>
      </c>
      <c r="L99" t="s">
        <v>50</v>
      </c>
      <c r="M99" t="s">
        <v>110</v>
      </c>
      <c r="N99" t="s">
        <v>27</v>
      </c>
      <c r="O99">
        <v>0</v>
      </c>
      <c r="P99">
        <v>829789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278</v>
      </c>
      <c r="B100" t="s">
        <v>31</v>
      </c>
      <c r="C100" t="s">
        <v>22</v>
      </c>
      <c r="D100" t="s">
        <v>279</v>
      </c>
      <c r="E100" t="s">
        <v>280</v>
      </c>
      <c r="F100">
        <f t="shared" si="1"/>
        <v>1</v>
      </c>
      <c r="G100">
        <v>9</v>
      </c>
      <c r="H100">
        <v>95408</v>
      </c>
      <c r="I100">
        <v>0</v>
      </c>
      <c r="J100">
        <v>6845</v>
      </c>
      <c r="K100">
        <v>13.94</v>
      </c>
      <c r="L100" t="s">
        <v>25</v>
      </c>
      <c r="M100" t="s">
        <v>79</v>
      </c>
      <c r="N100" t="s">
        <v>27</v>
      </c>
      <c r="O100">
        <v>0</v>
      </c>
      <c r="P100">
        <v>16043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278</v>
      </c>
      <c r="B101" t="s">
        <v>31</v>
      </c>
      <c r="C101" t="s">
        <v>281</v>
      </c>
      <c r="D101" t="s">
        <v>279</v>
      </c>
      <c r="E101" t="s">
        <v>84</v>
      </c>
      <c r="F101">
        <f t="shared" si="1"/>
        <v>0</v>
      </c>
      <c r="G101">
        <v>4</v>
      </c>
      <c r="H101">
        <v>36042</v>
      </c>
      <c r="I101">
        <v>1</v>
      </c>
      <c r="J101">
        <v>7835</v>
      </c>
      <c r="K101">
        <v>4.5999999999999996</v>
      </c>
      <c r="L101" t="s">
        <v>85</v>
      </c>
      <c r="M101" t="s">
        <v>282</v>
      </c>
      <c r="N101" t="s">
        <v>27</v>
      </c>
      <c r="O101">
        <v>0</v>
      </c>
      <c r="P101">
        <v>112222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283</v>
      </c>
      <c r="B102" t="s">
        <v>195</v>
      </c>
      <c r="C102" t="s">
        <v>36</v>
      </c>
      <c r="D102" t="s">
        <v>37</v>
      </c>
      <c r="E102" t="s">
        <v>38</v>
      </c>
      <c r="F102">
        <f t="shared" si="1"/>
        <v>1</v>
      </c>
      <c r="G102">
        <v>12</v>
      </c>
      <c r="H102">
        <v>132147</v>
      </c>
      <c r="I102">
        <v>0</v>
      </c>
      <c r="J102">
        <v>16285</v>
      </c>
      <c r="K102">
        <v>8.11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3" spans="1:21" x14ac:dyDescent="0.25">
      <c r="A103" t="s">
        <v>284</v>
      </c>
      <c r="B103" t="s">
        <v>31</v>
      </c>
      <c r="C103" t="s">
        <v>32</v>
      </c>
      <c r="D103" t="s">
        <v>285</v>
      </c>
      <c r="E103" t="s">
        <v>286</v>
      </c>
      <c r="F103">
        <f t="shared" si="1"/>
        <v>1</v>
      </c>
      <c r="G103">
        <v>13</v>
      </c>
      <c r="H103">
        <v>106380</v>
      </c>
      <c r="I103">
        <v>0</v>
      </c>
      <c r="J103">
        <v>6196</v>
      </c>
      <c r="K103">
        <v>17.170000000000002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</row>
    <row r="104" spans="1:21" x14ac:dyDescent="0.25">
      <c r="A104" t="s">
        <v>284</v>
      </c>
      <c r="B104" t="s">
        <v>31</v>
      </c>
      <c r="C104" t="s">
        <v>22</v>
      </c>
      <c r="D104" t="s">
        <v>285</v>
      </c>
      <c r="E104" t="s">
        <v>287</v>
      </c>
      <c r="F104">
        <f t="shared" si="1"/>
        <v>0</v>
      </c>
      <c r="G104">
        <v>17</v>
      </c>
      <c r="H104">
        <v>155880</v>
      </c>
      <c r="I104">
        <v>1</v>
      </c>
      <c r="J104">
        <v>21808</v>
      </c>
      <c r="K104">
        <v>7.15</v>
      </c>
      <c r="L104" t="s">
        <v>85</v>
      </c>
      <c r="M104" t="s">
        <v>288</v>
      </c>
      <c r="N104" t="s">
        <v>27</v>
      </c>
      <c r="O104">
        <v>0</v>
      </c>
      <c r="P104">
        <v>586187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289</v>
      </c>
      <c r="B105" t="s">
        <v>195</v>
      </c>
      <c r="C105" t="s">
        <v>185</v>
      </c>
      <c r="E105" t="s">
        <v>290</v>
      </c>
      <c r="F105">
        <f t="shared" si="1"/>
        <v>0</v>
      </c>
      <c r="G105">
        <v>17</v>
      </c>
      <c r="H105">
        <v>100017</v>
      </c>
      <c r="I105">
        <v>1</v>
      </c>
      <c r="J105">
        <v>4336</v>
      </c>
      <c r="K105">
        <v>23.07</v>
      </c>
      <c r="L105" t="s">
        <v>25</v>
      </c>
      <c r="M105" t="s">
        <v>291</v>
      </c>
      <c r="N105" t="s">
        <v>27</v>
      </c>
      <c r="O105">
        <v>0</v>
      </c>
      <c r="P105">
        <v>137126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289</v>
      </c>
      <c r="B106" t="s">
        <v>195</v>
      </c>
      <c r="C106" t="s">
        <v>108</v>
      </c>
      <c r="E106" t="s">
        <v>115</v>
      </c>
      <c r="F106">
        <f t="shared" si="1"/>
        <v>0</v>
      </c>
      <c r="G106">
        <v>1</v>
      </c>
      <c r="H106">
        <v>4939</v>
      </c>
      <c r="I106">
        <v>2</v>
      </c>
      <c r="J106">
        <v>5564</v>
      </c>
      <c r="K106">
        <v>0.89</v>
      </c>
      <c r="L106" t="s">
        <v>25</v>
      </c>
      <c r="M106" t="s">
        <v>116</v>
      </c>
      <c r="N106" t="s">
        <v>27</v>
      </c>
      <c r="O106">
        <v>0</v>
      </c>
      <c r="P106">
        <v>4939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292</v>
      </c>
      <c r="B107" t="s">
        <v>31</v>
      </c>
      <c r="C107" t="s">
        <v>66</v>
      </c>
      <c r="D107" t="s">
        <v>67</v>
      </c>
      <c r="E107" t="s">
        <v>68</v>
      </c>
      <c r="F107">
        <f t="shared" si="1"/>
        <v>1</v>
      </c>
      <c r="G107">
        <v>10</v>
      </c>
      <c r="H107">
        <v>66126</v>
      </c>
      <c r="I107">
        <v>0</v>
      </c>
      <c r="J107">
        <v>5415</v>
      </c>
      <c r="K107">
        <v>12.21</v>
      </c>
      <c r="L107" t="s">
        <v>25</v>
      </c>
      <c r="M107" t="s">
        <v>218</v>
      </c>
      <c r="N107" t="s">
        <v>27</v>
      </c>
      <c r="O107">
        <v>0</v>
      </c>
      <c r="P107">
        <v>127021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292</v>
      </c>
      <c r="B108" t="s">
        <v>31</v>
      </c>
      <c r="C108" t="s">
        <v>48</v>
      </c>
      <c r="D108" t="s">
        <v>67</v>
      </c>
      <c r="E108" t="s">
        <v>205</v>
      </c>
      <c r="F108">
        <f t="shared" si="1"/>
        <v>0</v>
      </c>
      <c r="G108">
        <v>1</v>
      </c>
      <c r="H108">
        <v>3267</v>
      </c>
      <c r="I108">
        <v>1</v>
      </c>
      <c r="J108">
        <v>16653</v>
      </c>
      <c r="K108">
        <v>0.2</v>
      </c>
      <c r="L108" t="s">
        <v>50</v>
      </c>
      <c r="M108" t="s">
        <v>51</v>
      </c>
      <c r="N108" t="s">
        <v>27</v>
      </c>
      <c r="O108">
        <v>0</v>
      </c>
      <c r="P108">
        <v>106738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293</v>
      </c>
      <c r="B109" t="s">
        <v>31</v>
      </c>
      <c r="C109" t="s">
        <v>22</v>
      </c>
      <c r="E109" t="s">
        <v>171</v>
      </c>
      <c r="F109">
        <f t="shared" si="1"/>
        <v>0</v>
      </c>
      <c r="G109">
        <v>19</v>
      </c>
      <c r="H109">
        <v>209792</v>
      </c>
      <c r="I109">
        <v>1</v>
      </c>
      <c r="J109">
        <v>13223</v>
      </c>
      <c r="K109">
        <v>15.87</v>
      </c>
      <c r="L109" t="s">
        <v>85</v>
      </c>
      <c r="M109" t="s">
        <v>172</v>
      </c>
      <c r="N109" t="s">
        <v>27</v>
      </c>
      <c r="O109">
        <v>0</v>
      </c>
      <c r="P109">
        <v>504775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294</v>
      </c>
      <c r="B110" t="s">
        <v>31</v>
      </c>
      <c r="C110" t="s">
        <v>32</v>
      </c>
      <c r="D110" t="s">
        <v>33</v>
      </c>
      <c r="E110" t="s">
        <v>34</v>
      </c>
      <c r="F110">
        <f t="shared" si="1"/>
        <v>1</v>
      </c>
      <c r="G110">
        <v>14</v>
      </c>
      <c r="H110">
        <v>130890</v>
      </c>
      <c r="I110">
        <v>0</v>
      </c>
      <c r="J110">
        <v>27286</v>
      </c>
      <c r="K110">
        <v>4.8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</row>
    <row r="111" spans="1:21" x14ac:dyDescent="0.25">
      <c r="A111" t="s">
        <v>295</v>
      </c>
      <c r="B111" t="s">
        <v>31</v>
      </c>
      <c r="C111" t="s">
        <v>32</v>
      </c>
      <c r="D111" t="s">
        <v>33</v>
      </c>
      <c r="E111" t="s">
        <v>34</v>
      </c>
      <c r="F111">
        <f t="shared" si="1"/>
        <v>1</v>
      </c>
      <c r="G111">
        <v>13</v>
      </c>
      <c r="H111">
        <v>129015</v>
      </c>
      <c r="I111">
        <v>0</v>
      </c>
      <c r="J111">
        <v>27286</v>
      </c>
      <c r="K111">
        <v>4.7300000000000004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2" spans="1:21" x14ac:dyDescent="0.25">
      <c r="A112" t="s">
        <v>296</v>
      </c>
      <c r="B112" t="s">
        <v>195</v>
      </c>
      <c r="C112" t="s">
        <v>22</v>
      </c>
      <c r="D112" t="s">
        <v>297</v>
      </c>
      <c r="E112" t="s">
        <v>171</v>
      </c>
      <c r="F112">
        <f t="shared" si="1"/>
        <v>0</v>
      </c>
      <c r="G112">
        <v>15</v>
      </c>
      <c r="H112">
        <v>207264</v>
      </c>
      <c r="I112">
        <v>1</v>
      </c>
      <c r="J112">
        <v>13223</v>
      </c>
      <c r="K112">
        <v>15.67</v>
      </c>
      <c r="L112" t="s">
        <v>85</v>
      </c>
      <c r="M112" t="s">
        <v>172</v>
      </c>
      <c r="N112" t="s">
        <v>27</v>
      </c>
      <c r="O112">
        <v>0</v>
      </c>
      <c r="P112">
        <v>504775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296</v>
      </c>
      <c r="B113" t="s">
        <v>195</v>
      </c>
      <c r="C113" t="s">
        <v>22</v>
      </c>
      <c r="D113" t="s">
        <v>297</v>
      </c>
      <c r="E113" t="s">
        <v>287</v>
      </c>
      <c r="F113">
        <f t="shared" si="1"/>
        <v>0</v>
      </c>
      <c r="G113">
        <v>1</v>
      </c>
      <c r="H113">
        <v>13820</v>
      </c>
      <c r="I113">
        <v>2</v>
      </c>
      <c r="J113">
        <v>21808</v>
      </c>
      <c r="K113">
        <v>0.63</v>
      </c>
      <c r="L113" t="s">
        <v>85</v>
      </c>
      <c r="M113" t="s">
        <v>288</v>
      </c>
      <c r="N113" t="s">
        <v>27</v>
      </c>
      <c r="O113">
        <v>0</v>
      </c>
      <c r="P113">
        <v>586187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298</v>
      </c>
      <c r="B114" t="s">
        <v>31</v>
      </c>
      <c r="C114" t="s">
        <v>22</v>
      </c>
      <c r="D114" t="s">
        <v>233</v>
      </c>
      <c r="E114" t="s">
        <v>234</v>
      </c>
      <c r="F114">
        <f t="shared" si="1"/>
        <v>1</v>
      </c>
      <c r="G114">
        <v>17</v>
      </c>
      <c r="H114">
        <v>147528</v>
      </c>
      <c r="I114">
        <v>0</v>
      </c>
      <c r="J114">
        <v>19395</v>
      </c>
      <c r="K114">
        <v>7.61</v>
      </c>
      <c r="L114" t="s">
        <v>25</v>
      </c>
      <c r="M114" t="s">
        <v>26</v>
      </c>
      <c r="N114" t="s">
        <v>27</v>
      </c>
      <c r="O114">
        <v>0</v>
      </c>
      <c r="P114">
        <v>82912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298</v>
      </c>
      <c r="B115" t="s">
        <v>31</v>
      </c>
      <c r="C115" t="s">
        <v>281</v>
      </c>
      <c r="D115" t="s">
        <v>233</v>
      </c>
      <c r="E115" t="s">
        <v>84</v>
      </c>
      <c r="F115">
        <f t="shared" si="1"/>
        <v>0</v>
      </c>
      <c r="G115">
        <v>1</v>
      </c>
      <c r="H115">
        <v>11242</v>
      </c>
      <c r="I115">
        <v>1</v>
      </c>
      <c r="J115">
        <v>7835</v>
      </c>
      <c r="K115">
        <v>1.43</v>
      </c>
      <c r="L115" t="s">
        <v>85</v>
      </c>
      <c r="M115" t="s">
        <v>282</v>
      </c>
      <c r="N115" t="s">
        <v>27</v>
      </c>
      <c r="O115">
        <v>0</v>
      </c>
      <c r="P115">
        <v>112222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299</v>
      </c>
      <c r="B116" t="s">
        <v>201</v>
      </c>
      <c r="C116" t="s">
        <v>142</v>
      </c>
      <c r="D116" t="s">
        <v>300</v>
      </c>
      <c r="E116" t="s">
        <v>301</v>
      </c>
      <c r="F116">
        <f t="shared" si="1"/>
        <v>0</v>
      </c>
      <c r="G116">
        <v>8</v>
      </c>
      <c r="H116">
        <v>102551</v>
      </c>
      <c r="I116">
        <v>1</v>
      </c>
      <c r="J116">
        <v>3984</v>
      </c>
      <c r="K116">
        <v>25.74</v>
      </c>
      <c r="L116" t="s">
        <v>85</v>
      </c>
      <c r="M116" t="s">
        <v>302</v>
      </c>
      <c r="N116" t="s">
        <v>27</v>
      </c>
      <c r="O116">
        <v>0</v>
      </c>
      <c r="P116">
        <v>99959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299</v>
      </c>
      <c r="B117" t="s">
        <v>201</v>
      </c>
      <c r="C117" t="s">
        <v>90</v>
      </c>
      <c r="D117" t="s">
        <v>300</v>
      </c>
      <c r="E117" t="s">
        <v>192</v>
      </c>
      <c r="F117">
        <f t="shared" si="1"/>
        <v>0</v>
      </c>
      <c r="G117">
        <v>5</v>
      </c>
      <c r="H117">
        <v>109648</v>
      </c>
      <c r="I117">
        <v>2</v>
      </c>
      <c r="J117">
        <v>11855</v>
      </c>
      <c r="K117">
        <v>9.25</v>
      </c>
      <c r="L117" t="s">
        <v>85</v>
      </c>
      <c r="M117" t="s">
        <v>193</v>
      </c>
      <c r="N117" t="s">
        <v>27</v>
      </c>
      <c r="O117">
        <v>0</v>
      </c>
      <c r="P117">
        <v>171698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303</v>
      </c>
      <c r="B118" t="s">
        <v>31</v>
      </c>
      <c r="C118" t="s">
        <v>66</v>
      </c>
      <c r="D118" t="s">
        <v>67</v>
      </c>
      <c r="E118" t="s">
        <v>68</v>
      </c>
      <c r="F118">
        <f t="shared" si="1"/>
        <v>1</v>
      </c>
      <c r="G118">
        <v>9</v>
      </c>
      <c r="H118">
        <v>66146</v>
      </c>
      <c r="I118">
        <v>0</v>
      </c>
      <c r="J118">
        <v>5415</v>
      </c>
      <c r="K118">
        <v>12.22</v>
      </c>
      <c r="L118" t="s">
        <v>25</v>
      </c>
      <c r="M118" t="s">
        <v>218</v>
      </c>
      <c r="N118" t="s">
        <v>27</v>
      </c>
      <c r="O118">
        <v>0</v>
      </c>
      <c r="P118">
        <v>127021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304</v>
      </c>
      <c r="B119" t="s">
        <v>220</v>
      </c>
      <c r="C119" t="s">
        <v>32</v>
      </c>
      <c r="D119" t="s">
        <v>305</v>
      </c>
      <c r="E119" t="s">
        <v>203</v>
      </c>
      <c r="F119">
        <f t="shared" si="1"/>
        <v>0</v>
      </c>
      <c r="G119">
        <v>41</v>
      </c>
      <c r="H119">
        <v>394075</v>
      </c>
      <c r="I119">
        <v>1</v>
      </c>
      <c r="J119">
        <v>58490</v>
      </c>
      <c r="K119">
        <v>6.74</v>
      </c>
      <c r="L119" t="s">
        <v>25</v>
      </c>
      <c r="M119" t="s">
        <v>306</v>
      </c>
      <c r="N119" t="s">
        <v>27</v>
      </c>
      <c r="O119">
        <v>0</v>
      </c>
      <c r="P119">
        <v>74591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307</v>
      </c>
      <c r="B120" t="s">
        <v>57</v>
      </c>
      <c r="C120" t="s">
        <v>22</v>
      </c>
      <c r="E120" t="s">
        <v>308</v>
      </c>
      <c r="F120">
        <f t="shared" si="1"/>
        <v>0</v>
      </c>
      <c r="G120">
        <v>3</v>
      </c>
      <c r="H120">
        <v>31178</v>
      </c>
      <c r="I120">
        <v>1</v>
      </c>
      <c r="J120">
        <v>7093</v>
      </c>
      <c r="K120">
        <v>4.4000000000000004</v>
      </c>
      <c r="L120" t="s">
        <v>25</v>
      </c>
      <c r="M120" t="s">
        <v>309</v>
      </c>
      <c r="N120" t="s">
        <v>27</v>
      </c>
      <c r="O120">
        <v>0</v>
      </c>
      <c r="P120">
        <v>8460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307</v>
      </c>
      <c r="B121" t="s">
        <v>57</v>
      </c>
      <c r="C121" t="s">
        <v>32</v>
      </c>
      <c r="E121" t="s">
        <v>310</v>
      </c>
      <c r="F121">
        <f t="shared" si="1"/>
        <v>0</v>
      </c>
      <c r="G121">
        <v>8</v>
      </c>
      <c r="H121">
        <v>78784</v>
      </c>
      <c r="I121">
        <v>2</v>
      </c>
      <c r="J121">
        <v>2129</v>
      </c>
      <c r="K121">
        <v>37.01</v>
      </c>
      <c r="L121" t="s">
        <v>25</v>
      </c>
      <c r="M121" t="s">
        <v>311</v>
      </c>
      <c r="N121" t="s">
        <v>27</v>
      </c>
      <c r="O121">
        <v>0</v>
      </c>
      <c r="P121">
        <v>98884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307</v>
      </c>
      <c r="B122" t="s">
        <v>57</v>
      </c>
      <c r="C122" t="s">
        <v>22</v>
      </c>
      <c r="E122" t="s">
        <v>42</v>
      </c>
      <c r="F122">
        <f t="shared" si="1"/>
        <v>0</v>
      </c>
      <c r="G122">
        <v>1</v>
      </c>
      <c r="H122">
        <v>3516</v>
      </c>
      <c r="I122">
        <v>3</v>
      </c>
      <c r="J122">
        <v>14351</v>
      </c>
      <c r="K122">
        <v>0.25</v>
      </c>
      <c r="L122" t="s">
        <v>25</v>
      </c>
      <c r="M122" t="s">
        <v>43</v>
      </c>
      <c r="N122" t="s">
        <v>27</v>
      </c>
      <c r="O122">
        <v>0</v>
      </c>
      <c r="P122">
        <v>3516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312</v>
      </c>
      <c r="B123" t="s">
        <v>220</v>
      </c>
      <c r="C123" t="s">
        <v>32</v>
      </c>
      <c r="D123" t="s">
        <v>221</v>
      </c>
      <c r="E123" t="s">
        <v>222</v>
      </c>
      <c r="F123">
        <f t="shared" si="1"/>
        <v>1</v>
      </c>
      <c r="G123">
        <v>23</v>
      </c>
      <c r="H123">
        <v>195709</v>
      </c>
      <c r="I123">
        <v>0</v>
      </c>
      <c r="J123">
        <v>10871</v>
      </c>
      <c r="K123">
        <v>18</v>
      </c>
      <c r="L123" t="s">
        <v>25</v>
      </c>
      <c r="M123" t="s">
        <v>223</v>
      </c>
      <c r="N123" t="s">
        <v>27</v>
      </c>
      <c r="O123">
        <v>0</v>
      </c>
      <c r="P123">
        <v>166430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313</v>
      </c>
      <c r="B124" t="s">
        <v>314</v>
      </c>
      <c r="C124" t="s">
        <v>32</v>
      </c>
      <c r="E124" t="s">
        <v>315</v>
      </c>
      <c r="F124">
        <f t="shared" si="1"/>
        <v>0</v>
      </c>
      <c r="G124">
        <v>17</v>
      </c>
      <c r="H124">
        <v>155102</v>
      </c>
      <c r="I124">
        <v>1</v>
      </c>
      <c r="J124">
        <v>6468</v>
      </c>
      <c r="K124">
        <v>23.98</v>
      </c>
      <c r="L124" t="s">
        <v>25</v>
      </c>
      <c r="M124" t="s">
        <v>316</v>
      </c>
      <c r="N124" t="s">
        <v>27</v>
      </c>
      <c r="O124">
        <v>0</v>
      </c>
      <c r="P124">
        <v>339668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317</v>
      </c>
      <c r="B125" t="s">
        <v>31</v>
      </c>
      <c r="C125" t="s">
        <v>48</v>
      </c>
      <c r="E125" t="s">
        <v>49</v>
      </c>
      <c r="F125">
        <f t="shared" si="1"/>
        <v>0</v>
      </c>
      <c r="G125">
        <v>23</v>
      </c>
      <c r="H125">
        <v>129478</v>
      </c>
      <c r="I125">
        <v>1</v>
      </c>
      <c r="J125">
        <v>16452</v>
      </c>
      <c r="K125">
        <v>7.87</v>
      </c>
      <c r="L125" t="s">
        <v>50</v>
      </c>
      <c r="M125" t="s">
        <v>51</v>
      </c>
      <c r="N125" t="s">
        <v>27</v>
      </c>
      <c r="O125">
        <v>0</v>
      </c>
      <c r="P125">
        <v>2171</v>
      </c>
      <c r="Q125">
        <v>0</v>
      </c>
      <c r="R125">
        <v>0</v>
      </c>
      <c r="S125">
        <v>0</v>
      </c>
      <c r="T125">
        <v>0</v>
      </c>
      <c r="U125">
        <v>0</v>
      </c>
    </row>
  </sheetData>
  <conditionalFormatting sqref="F1:F1048576">
    <cfRule type="cellIs" dxfId="2" priority="2" operator="equal">
      <formula>0</formula>
    </cfRule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2015-12-08T00:26:02Z</dcterms:created>
  <dcterms:modified xsi:type="dcterms:W3CDTF">2015-12-08T00:42:51Z</dcterms:modified>
</cp:coreProperties>
</file>