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2000" yWindow="200" windowWidth="20000" windowHeight="15520" activeTab="2"/>
  </bookViews>
  <sheets>
    <sheet name="pH4" sheetId="1" r:id="rId1"/>
    <sheet name="pH 7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3" l="1"/>
  <c r="G1" i="3"/>
  <c r="F1" i="3"/>
  <c r="D1" i="3"/>
  <c r="C1" i="3"/>
  <c r="C2" i="3"/>
  <c r="E2" i="3"/>
  <c r="F2" i="3"/>
  <c r="G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B2" i="3"/>
  <c r="D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B1" i="3"/>
  <c r="A1" i="3"/>
</calcChain>
</file>

<file path=xl/sharedStrings.xml><?xml version="1.0" encoding="utf-8"?>
<sst xmlns="http://schemas.openxmlformats.org/spreadsheetml/2006/main" count="350" uniqueCount="96">
  <si>
    <t>Peptide</t>
  </si>
  <si>
    <t>Physical state</t>
  </si>
  <si>
    <t>G</t>
  </si>
  <si>
    <t>L</t>
  </si>
  <si>
    <t>V</t>
  </si>
  <si>
    <t>WTVKVEVK</t>
  </si>
  <si>
    <t>WNVKVEVK</t>
  </si>
  <si>
    <t>WQVKVEVK</t>
  </si>
  <si>
    <t>YEVKVEVK</t>
  </si>
  <si>
    <t>YKVKVEVK</t>
  </si>
  <si>
    <t>YDVKVEVK</t>
  </si>
  <si>
    <t>YRVKVEVK</t>
  </si>
  <si>
    <t>YHVKVEVK</t>
  </si>
  <si>
    <t>YSVKVEVK</t>
  </si>
  <si>
    <t>YTVKVEVK</t>
  </si>
  <si>
    <t>YNVKVEVK</t>
  </si>
  <si>
    <t>YQVKVEVK</t>
  </si>
  <si>
    <t>AEVKVEVK</t>
  </si>
  <si>
    <t>AKVKVEVK</t>
  </si>
  <si>
    <t>ADVKVEVK</t>
  </si>
  <si>
    <t>ARVKVEVK</t>
  </si>
  <si>
    <t>AHVKVEVK</t>
  </si>
  <si>
    <t>ASVKVEVK</t>
  </si>
  <si>
    <t>ATVKVEVK</t>
  </si>
  <si>
    <t>ANVKVEVK</t>
  </si>
  <si>
    <t>AQVKVEVK</t>
  </si>
  <si>
    <t>VELKVEVK</t>
  </si>
  <si>
    <t>VEIKVEVK</t>
  </si>
  <si>
    <t>VEFKVEVK</t>
  </si>
  <si>
    <t>VEWKVEVK</t>
  </si>
  <si>
    <t>VEYKVEVK</t>
  </si>
  <si>
    <t>VEAKVEVK</t>
  </si>
  <si>
    <t>VEVEVEVK</t>
  </si>
  <si>
    <t>VEVDVEVK</t>
  </si>
  <si>
    <t>VEVRVEVK</t>
  </si>
  <si>
    <t>VEVHVEVK</t>
  </si>
  <si>
    <t>VEVSVEVK</t>
  </si>
  <si>
    <t>VEVTVEVK</t>
  </si>
  <si>
    <t>VEVNVEVK</t>
  </si>
  <si>
    <t>VEVQVEVK</t>
  </si>
  <si>
    <t>VEVKLEVK</t>
  </si>
  <si>
    <t>VEVKIEVK</t>
  </si>
  <si>
    <t>VEVKFEVK</t>
  </si>
  <si>
    <t>VEVKWEVK</t>
  </si>
  <si>
    <t>VEVKYEVK</t>
  </si>
  <si>
    <t>VEVKAEVK</t>
  </si>
  <si>
    <t>VKVKVEVK</t>
  </si>
  <si>
    <t>VDVKVEVK</t>
  </si>
  <si>
    <t>VRVKVEVK</t>
  </si>
  <si>
    <t>VHVKVEVK</t>
  </si>
  <si>
    <t>VSVKVEVK</t>
  </si>
  <si>
    <t>VTVKVEVK</t>
  </si>
  <si>
    <t>VNVKVEVK</t>
  </si>
  <si>
    <t>VQVKVEVK</t>
  </si>
  <si>
    <t>LEVKVEVK</t>
  </si>
  <si>
    <t>LKVKVEVK</t>
  </si>
  <si>
    <t>LDVKVEVK</t>
  </si>
  <si>
    <t>LRVKVEVK</t>
  </si>
  <si>
    <t>LHVKVEVK</t>
  </si>
  <si>
    <t>LSVKVEVK</t>
  </si>
  <si>
    <t>LTVKVEVK</t>
  </si>
  <si>
    <t>LNVKVEVK</t>
  </si>
  <si>
    <t>LQVKVEVK</t>
  </si>
  <si>
    <t>IEVKVEVK</t>
  </si>
  <si>
    <t>IKVKVEVK</t>
  </si>
  <si>
    <t>IDVKVEVK</t>
  </si>
  <si>
    <t>IRVKVEVK</t>
  </si>
  <si>
    <t>IHVKVEVK</t>
  </si>
  <si>
    <t>ISVKVEVK</t>
  </si>
  <si>
    <t>ITVKVEVK</t>
  </si>
  <si>
    <t>INVKVEVK</t>
  </si>
  <si>
    <t>IQVKVEVK</t>
  </si>
  <si>
    <t>FEVKVEVK</t>
  </si>
  <si>
    <t>FKVKVEVK</t>
  </si>
  <si>
    <t>FDVKVEVK</t>
  </si>
  <si>
    <t>FRVKVEVK</t>
  </si>
  <si>
    <t>FHVKVEVK</t>
  </si>
  <si>
    <t>FSVKVEVK</t>
  </si>
  <si>
    <t>FTVKVEVK</t>
  </si>
  <si>
    <t>FNVKVEVK</t>
  </si>
  <si>
    <t>FQVKVEVK</t>
  </si>
  <si>
    <t>WEVKVEVK</t>
  </si>
  <si>
    <t>WKVKVEVK</t>
  </si>
  <si>
    <t>WDVKVEVK</t>
  </si>
  <si>
    <t>WRVKVEVK</t>
  </si>
  <si>
    <t>WHVKVEVK</t>
  </si>
  <si>
    <t>WSVKVEVK</t>
  </si>
  <si>
    <t>Sequence</t>
  </si>
  <si>
    <t>% Beta-sheet</t>
  </si>
  <si>
    <t xml:space="preserve">Physical state </t>
  </si>
  <si>
    <t>G = gel, V = viscous, L = liquid</t>
  </si>
  <si>
    <t xml:space="preserve">Absorbance, clear=0, increasing opacity &gt;0 </t>
  </si>
  <si>
    <t>20 mg/ml</t>
  </si>
  <si>
    <t>20mg/ml</t>
  </si>
  <si>
    <t xml:space="preserve">Absorbance 540 nm 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</si>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</sst>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4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F1" sqref="F1:F1048576"/>
    </sheetView>
  </sheetViews>
  <sheetFormatPr baseColWidth="10" defaultColWidth="8.83203125" defaultRowHeight="14" x14ac:dyDescent="0"/>
  <cols>
    <col min="2" max="2" width="12.5" customWidth="1"/>
    <col min="5" max="5" width="13.33203125" customWidth="1"/>
  </cols>
  <sheetData>
    <row r="1" spans="1:10">
      <c r="A1" t="s">
        <v>89</v>
      </c>
      <c r="B1" t="s">
        <v>90</v>
      </c>
    </row>
    <row r="2" spans="1:10">
      <c r="A2" t="s">
        <v>91</v>
      </c>
    </row>
    <row r="4" spans="1:10">
      <c r="C4" t="s">
        <v>92</v>
      </c>
      <c r="D4" t="s">
        <v>93</v>
      </c>
      <c r="E4" t="s">
        <v>92</v>
      </c>
    </row>
    <row r="5" spans="1:10">
      <c r="A5" t="s">
        <v>0</v>
      </c>
      <c r="B5" t="s">
        <v>87</v>
      </c>
      <c r="C5" t="s">
        <v>1</v>
      </c>
      <c r="D5" t="s">
        <v>94</v>
      </c>
      <c r="E5" t="s">
        <v>88</v>
      </c>
    </row>
    <row r="6" spans="1:10">
      <c r="A6">
        <v>1</v>
      </c>
      <c r="B6" t="s">
        <v>5</v>
      </c>
      <c r="C6" s="2" t="s">
        <v>2</v>
      </c>
      <c r="D6">
        <v>0.48350000000000004</v>
      </c>
      <c r="E6" s="1">
        <v>44.162194525482228</v>
      </c>
      <c r="G6" s="2"/>
      <c r="H6" s="1"/>
      <c r="I6" s="4"/>
      <c r="J6" s="3"/>
    </row>
    <row r="7" spans="1:10">
      <c r="A7">
        <v>2</v>
      </c>
      <c r="B7" t="s">
        <v>6</v>
      </c>
      <c r="C7" s="2" t="s">
        <v>2</v>
      </c>
      <c r="D7">
        <v>8.0200000000000007E-2</v>
      </c>
      <c r="E7" s="1">
        <v>24.248792463680338</v>
      </c>
      <c r="G7" s="2"/>
      <c r="H7" s="1"/>
      <c r="I7" s="4"/>
      <c r="J7" s="3"/>
    </row>
    <row r="8" spans="1:10">
      <c r="A8">
        <v>3</v>
      </c>
      <c r="B8" t="s">
        <v>7</v>
      </c>
      <c r="C8" s="2" t="s">
        <v>2</v>
      </c>
      <c r="D8">
        <v>0.53059999999999996</v>
      </c>
      <c r="E8" s="1">
        <v>33.566927269939313</v>
      </c>
      <c r="G8" s="2"/>
      <c r="H8" s="1"/>
      <c r="I8" s="4"/>
      <c r="J8" s="3"/>
    </row>
    <row r="9" spans="1:10">
      <c r="A9">
        <v>4</v>
      </c>
      <c r="B9" t="s">
        <v>8</v>
      </c>
      <c r="C9" s="2" t="s">
        <v>2</v>
      </c>
      <c r="D9">
        <v>1.1219999999999999</v>
      </c>
      <c r="E9" s="1">
        <v>65.948709607566684</v>
      </c>
      <c r="G9" s="2"/>
      <c r="H9" s="1"/>
      <c r="I9" s="4"/>
      <c r="J9" s="3"/>
    </row>
    <row r="10" spans="1:10">
      <c r="A10">
        <v>5</v>
      </c>
      <c r="B10" t="s">
        <v>9</v>
      </c>
      <c r="C10" s="2" t="s">
        <v>3</v>
      </c>
      <c r="D10">
        <v>2.2000000000000006E-3</v>
      </c>
      <c r="E10" s="1">
        <v>42.751592977440744</v>
      </c>
      <c r="G10" s="2"/>
      <c r="H10" s="1"/>
      <c r="I10" s="4"/>
      <c r="J10" s="3"/>
    </row>
    <row r="11" spans="1:10">
      <c r="A11">
        <v>6</v>
      </c>
      <c r="B11" t="s">
        <v>10</v>
      </c>
      <c r="C11" s="2" t="s">
        <v>2</v>
      </c>
      <c r="D11">
        <v>8.7300000000000003E-2</v>
      </c>
      <c r="E11" s="1">
        <v>43.313502248003999</v>
      </c>
      <c r="G11" s="2"/>
      <c r="H11" s="1"/>
      <c r="I11" s="4"/>
      <c r="J11" s="3"/>
    </row>
    <row r="12" spans="1:10">
      <c r="A12">
        <v>7</v>
      </c>
      <c r="B12" t="s">
        <v>11</v>
      </c>
      <c r="C12" s="2" t="s">
        <v>3</v>
      </c>
      <c r="D12">
        <v>6.0000000000000053E-3</v>
      </c>
      <c r="E12" s="1">
        <v>22.527239880933813</v>
      </c>
      <c r="G12" s="2"/>
      <c r="H12" s="1"/>
      <c r="I12" s="4"/>
      <c r="J12" s="3"/>
    </row>
    <row r="13" spans="1:10">
      <c r="A13">
        <v>8</v>
      </c>
      <c r="B13" t="s">
        <v>12</v>
      </c>
      <c r="C13" s="2" t="s">
        <v>3</v>
      </c>
      <c r="D13">
        <v>2.1600000000000008E-2</v>
      </c>
      <c r="E13" s="1">
        <v>24.116588699707179</v>
      </c>
      <c r="G13" s="2"/>
      <c r="H13" s="1"/>
      <c r="I13" s="4"/>
      <c r="J13" s="3"/>
    </row>
    <row r="14" spans="1:10">
      <c r="A14">
        <v>9</v>
      </c>
      <c r="B14" t="s">
        <v>13</v>
      </c>
      <c r="C14" s="2" t="s">
        <v>2</v>
      </c>
      <c r="D14">
        <v>0.21129999999999999</v>
      </c>
      <c r="E14" s="1">
        <v>36.366483566159715</v>
      </c>
      <c r="G14" s="2"/>
      <c r="H14" s="1"/>
      <c r="I14" s="4"/>
      <c r="J14" s="3"/>
    </row>
    <row r="15" spans="1:10">
      <c r="A15">
        <v>10</v>
      </c>
      <c r="B15" t="s">
        <v>14</v>
      </c>
      <c r="C15" s="2" t="s">
        <v>2</v>
      </c>
      <c r="D15">
        <v>0.33039999999999997</v>
      </c>
      <c r="E15" s="1">
        <v>37.088698085521514</v>
      </c>
      <c r="G15" s="2"/>
      <c r="H15" s="1"/>
      <c r="I15" s="4"/>
      <c r="J15" s="3"/>
    </row>
    <row r="16" spans="1:10">
      <c r="A16">
        <v>11</v>
      </c>
      <c r="B16" t="s">
        <v>15</v>
      </c>
      <c r="C16" s="2" t="s">
        <v>4</v>
      </c>
      <c r="D16">
        <v>4.0800000000000003E-2</v>
      </c>
      <c r="E16" s="1">
        <v>53.790063005570218</v>
      </c>
      <c r="G16" s="2"/>
      <c r="H16" s="1"/>
      <c r="I16" s="4"/>
      <c r="J16" s="3"/>
    </row>
    <row r="17" spans="1:10">
      <c r="A17">
        <v>12</v>
      </c>
      <c r="B17" t="s">
        <v>16</v>
      </c>
      <c r="C17" s="2" t="s">
        <v>2</v>
      </c>
      <c r="D17">
        <v>0.77449999999999997</v>
      </c>
      <c r="E17" s="1">
        <v>43.429720636683982</v>
      </c>
      <c r="G17" s="2"/>
      <c r="H17" s="1"/>
      <c r="I17" s="4"/>
      <c r="J17" s="3"/>
    </row>
    <row r="18" spans="1:10">
      <c r="A18">
        <v>13</v>
      </c>
      <c r="B18" t="s">
        <v>17</v>
      </c>
      <c r="C18" s="2" t="s">
        <v>3</v>
      </c>
      <c r="D18">
        <v>0</v>
      </c>
      <c r="E18" s="1">
        <v>28.098031660166946</v>
      </c>
      <c r="G18" s="2"/>
      <c r="H18" s="1"/>
      <c r="I18" s="4"/>
      <c r="J18" s="3"/>
    </row>
    <row r="19" spans="1:10">
      <c r="A19">
        <v>14</v>
      </c>
      <c r="B19" t="s">
        <v>18</v>
      </c>
      <c r="C19" s="2" t="s">
        <v>3</v>
      </c>
      <c r="D19">
        <v>0</v>
      </c>
      <c r="E19" s="1">
        <v>41.026789886185917</v>
      </c>
      <c r="G19" s="2"/>
      <c r="H19" s="1"/>
      <c r="I19" s="4"/>
      <c r="J19" s="3"/>
    </row>
    <row r="20" spans="1:10">
      <c r="A20">
        <v>15</v>
      </c>
      <c r="B20" t="s">
        <v>19</v>
      </c>
      <c r="C20" s="2" t="s">
        <v>4</v>
      </c>
      <c r="D20">
        <v>0</v>
      </c>
      <c r="E20" s="1">
        <v>32.650409539944484</v>
      </c>
      <c r="G20" s="2"/>
      <c r="H20" s="1"/>
      <c r="I20" s="4"/>
      <c r="J20" s="3"/>
    </row>
    <row r="21" spans="1:10">
      <c r="A21">
        <v>16</v>
      </c>
      <c r="B21" t="s">
        <v>20</v>
      </c>
      <c r="C21" s="2" t="s">
        <v>3</v>
      </c>
      <c r="D21">
        <v>0</v>
      </c>
      <c r="E21" s="1">
        <v>35.497720890396643</v>
      </c>
      <c r="G21" s="2"/>
      <c r="H21" s="1"/>
      <c r="I21" s="4"/>
      <c r="J21" s="3"/>
    </row>
    <row r="22" spans="1:10">
      <c r="A22">
        <v>17</v>
      </c>
      <c r="B22" t="s">
        <v>21</v>
      </c>
      <c r="C22" s="2" t="s">
        <v>3</v>
      </c>
      <c r="D22">
        <v>0</v>
      </c>
      <c r="E22" s="1">
        <v>29.376540105279471</v>
      </c>
      <c r="G22" s="2"/>
      <c r="H22" s="1"/>
      <c r="I22" s="4"/>
      <c r="J22" s="3"/>
    </row>
    <row r="23" spans="1:10">
      <c r="A23">
        <v>18</v>
      </c>
      <c r="B23" t="s">
        <v>22</v>
      </c>
      <c r="C23" s="2" t="s">
        <v>4</v>
      </c>
      <c r="D23">
        <v>0</v>
      </c>
      <c r="E23" s="1">
        <v>48.315074888329001</v>
      </c>
      <c r="G23" s="2"/>
      <c r="H23" s="1"/>
      <c r="I23" s="4"/>
      <c r="J23" s="3"/>
    </row>
    <row r="24" spans="1:10">
      <c r="A24">
        <v>19</v>
      </c>
      <c r="B24" t="s">
        <v>23</v>
      </c>
      <c r="C24" s="2" t="s">
        <v>3</v>
      </c>
      <c r="D24">
        <v>0</v>
      </c>
      <c r="E24" s="1">
        <v>30.243878298197547</v>
      </c>
      <c r="G24" s="2"/>
      <c r="H24" s="1"/>
      <c r="I24" s="4"/>
      <c r="J24" s="3"/>
    </row>
    <row r="25" spans="1:10">
      <c r="A25">
        <v>20</v>
      </c>
      <c r="B25" t="s">
        <v>24</v>
      </c>
      <c r="C25" s="2" t="s">
        <v>3</v>
      </c>
      <c r="D25">
        <v>0</v>
      </c>
      <c r="E25" s="1">
        <v>22.71132985829524</v>
      </c>
      <c r="G25" s="2"/>
      <c r="H25" s="1"/>
      <c r="I25" s="4"/>
      <c r="J25" s="3"/>
    </row>
    <row r="26" spans="1:10">
      <c r="A26">
        <v>21</v>
      </c>
      <c r="B26" t="s">
        <v>25</v>
      </c>
      <c r="C26" s="2" t="s">
        <v>3</v>
      </c>
      <c r="D26">
        <v>0</v>
      </c>
      <c r="E26" s="1">
        <v>10.041787002406323</v>
      </c>
      <c r="G26" s="2"/>
      <c r="H26" s="1"/>
      <c r="I26" s="4"/>
      <c r="J26" s="3"/>
    </row>
    <row r="27" spans="1:10">
      <c r="A27">
        <v>22</v>
      </c>
      <c r="B27" t="s">
        <v>26</v>
      </c>
      <c r="C27" s="2" t="s">
        <v>3</v>
      </c>
      <c r="D27">
        <v>0.10099999999999998</v>
      </c>
      <c r="E27" s="1">
        <v>33.953969926682142</v>
      </c>
      <c r="G27" s="2"/>
      <c r="H27" s="1"/>
      <c r="I27" s="4"/>
      <c r="J27" s="3"/>
    </row>
    <row r="28" spans="1:10">
      <c r="A28">
        <v>23</v>
      </c>
      <c r="B28" t="s">
        <v>27</v>
      </c>
      <c r="C28" s="2" t="s">
        <v>3</v>
      </c>
      <c r="D28">
        <v>0.20250000000000001</v>
      </c>
      <c r="E28" s="1">
        <v>63.04842298393487</v>
      </c>
      <c r="G28" s="2"/>
      <c r="H28" s="1"/>
      <c r="I28" s="4"/>
      <c r="J28" s="3"/>
    </row>
    <row r="29" spans="1:10">
      <c r="A29">
        <v>24</v>
      </c>
      <c r="B29" t="s">
        <v>28</v>
      </c>
      <c r="C29" s="2" t="s">
        <v>4</v>
      </c>
      <c r="D29">
        <v>2.0539999999999998</v>
      </c>
      <c r="E29" s="1">
        <v>32.817786893769515</v>
      </c>
      <c r="G29" s="2"/>
      <c r="H29" s="1"/>
      <c r="I29" s="4"/>
      <c r="J29" s="3"/>
    </row>
    <row r="30" spans="1:10">
      <c r="A30">
        <v>25</v>
      </c>
      <c r="B30" t="s">
        <v>29</v>
      </c>
      <c r="C30" s="2" t="s">
        <v>4</v>
      </c>
      <c r="D30">
        <v>0.1474</v>
      </c>
      <c r="E30" s="1">
        <v>58.733880674033564</v>
      </c>
      <c r="G30" s="2"/>
      <c r="H30" s="1"/>
      <c r="I30" s="4"/>
      <c r="J30" s="3"/>
    </row>
    <row r="31" spans="1:10">
      <c r="A31">
        <v>26</v>
      </c>
      <c r="B31" t="s">
        <v>30</v>
      </c>
      <c r="C31" s="2" t="s">
        <v>3</v>
      </c>
      <c r="D31">
        <v>4.2000000000000023E-3</v>
      </c>
      <c r="E31" s="1">
        <v>33.788577548328021</v>
      </c>
      <c r="G31" s="2"/>
      <c r="H31" s="1"/>
      <c r="I31" s="4"/>
      <c r="J31" s="3"/>
    </row>
    <row r="32" spans="1:10">
      <c r="A32">
        <v>27</v>
      </c>
      <c r="B32" t="s">
        <v>31</v>
      </c>
      <c r="C32" s="2" t="s">
        <v>3</v>
      </c>
      <c r="D32">
        <v>0</v>
      </c>
      <c r="E32" s="1">
        <v>26.581843601646831</v>
      </c>
      <c r="G32" s="2"/>
      <c r="H32" s="1"/>
      <c r="I32" s="4"/>
      <c r="J32" s="3"/>
    </row>
    <row r="33" spans="1:10">
      <c r="A33">
        <v>28</v>
      </c>
      <c r="B33" t="s">
        <v>32</v>
      </c>
      <c r="C33" s="2" t="s">
        <v>4</v>
      </c>
      <c r="D33">
        <v>1.0185</v>
      </c>
      <c r="E33" s="1">
        <v>31.362501163418315</v>
      </c>
      <c r="G33" s="2"/>
      <c r="H33" s="1"/>
      <c r="I33" s="4"/>
      <c r="J33" s="3"/>
    </row>
    <row r="34" spans="1:10">
      <c r="A34">
        <v>29</v>
      </c>
      <c r="B34" t="s">
        <v>33</v>
      </c>
      <c r="C34" s="2" t="s">
        <v>2</v>
      </c>
      <c r="D34">
        <v>0.36410000000000003</v>
      </c>
      <c r="E34" s="1">
        <v>27.814117719855208</v>
      </c>
      <c r="G34" s="2"/>
      <c r="H34" s="1"/>
      <c r="I34" s="4"/>
      <c r="J34" s="3"/>
    </row>
    <row r="35" spans="1:10">
      <c r="A35">
        <v>30</v>
      </c>
      <c r="B35" t="s">
        <v>34</v>
      </c>
      <c r="C35" s="2" t="s">
        <v>2</v>
      </c>
      <c r="D35">
        <v>0.43380000000000002</v>
      </c>
      <c r="E35" s="1">
        <v>20.446546597448105</v>
      </c>
      <c r="G35" s="2"/>
      <c r="H35" s="1"/>
      <c r="I35" s="4"/>
      <c r="J35" s="3"/>
    </row>
    <row r="36" spans="1:10">
      <c r="A36">
        <v>31</v>
      </c>
      <c r="B36" t="s">
        <v>35</v>
      </c>
      <c r="C36" s="2" t="s">
        <v>2</v>
      </c>
      <c r="D36">
        <v>0.3473</v>
      </c>
      <c r="E36" s="1">
        <v>42.424297597158379</v>
      </c>
      <c r="G36" s="2"/>
      <c r="H36" s="1"/>
      <c r="I36" s="4"/>
      <c r="J36" s="3"/>
    </row>
    <row r="37" spans="1:10">
      <c r="A37">
        <v>32</v>
      </c>
      <c r="B37" t="s">
        <v>36</v>
      </c>
      <c r="C37" s="2" t="s">
        <v>4</v>
      </c>
      <c r="D37">
        <v>0.63300000000000001</v>
      </c>
      <c r="E37" s="1">
        <v>23.114174660736495</v>
      </c>
      <c r="G37" s="2"/>
      <c r="H37" s="1"/>
      <c r="I37" s="4"/>
      <c r="J37" s="3"/>
    </row>
    <row r="38" spans="1:10">
      <c r="A38">
        <v>33</v>
      </c>
      <c r="B38" t="s">
        <v>37</v>
      </c>
      <c r="C38" s="2" t="s">
        <v>2</v>
      </c>
      <c r="D38">
        <v>7.8200000000000019E-2</v>
      </c>
      <c r="E38" s="1">
        <v>69.201103361247576</v>
      </c>
      <c r="G38" s="2"/>
      <c r="H38" s="1"/>
      <c r="I38" s="4"/>
      <c r="J38" s="3"/>
    </row>
    <row r="39" spans="1:10">
      <c r="A39">
        <v>34</v>
      </c>
      <c r="B39" t="s">
        <v>38</v>
      </c>
      <c r="C39" s="2" t="s">
        <v>2</v>
      </c>
      <c r="D39">
        <v>0.52770000000000006</v>
      </c>
      <c r="E39" s="1">
        <v>14.468210556427488</v>
      </c>
      <c r="G39" s="2"/>
      <c r="H39" s="1"/>
      <c r="I39" s="4"/>
      <c r="J39" s="3"/>
    </row>
    <row r="40" spans="1:10">
      <c r="A40">
        <v>35</v>
      </c>
      <c r="B40" t="s">
        <v>39</v>
      </c>
      <c r="C40" s="2" t="s">
        <v>2</v>
      </c>
      <c r="D40">
        <v>0.43609999999999999</v>
      </c>
      <c r="E40" s="1">
        <v>22.134369952051465</v>
      </c>
      <c r="G40" s="2"/>
      <c r="H40" s="1"/>
      <c r="I40" s="4"/>
      <c r="J40" s="3"/>
    </row>
    <row r="41" spans="1:10">
      <c r="A41">
        <v>36</v>
      </c>
      <c r="B41" t="s">
        <v>40</v>
      </c>
      <c r="C41" s="2" t="s">
        <v>2</v>
      </c>
      <c r="D41">
        <v>0.40160000000000001</v>
      </c>
      <c r="E41" s="1">
        <v>39.621537045396366</v>
      </c>
      <c r="G41" s="2"/>
      <c r="H41" s="1"/>
      <c r="I41" s="4"/>
      <c r="J41" s="3"/>
    </row>
    <row r="42" spans="1:10">
      <c r="A42">
        <v>37</v>
      </c>
      <c r="B42" t="s">
        <v>41</v>
      </c>
      <c r="C42" s="2" t="s">
        <v>2</v>
      </c>
      <c r="D42">
        <v>0.15329999999999999</v>
      </c>
      <c r="E42" s="1">
        <v>43.857273131043421</v>
      </c>
      <c r="G42" s="2"/>
      <c r="H42" s="1"/>
      <c r="I42" s="4"/>
      <c r="J42" s="3"/>
    </row>
    <row r="43" spans="1:10">
      <c r="A43">
        <v>38</v>
      </c>
      <c r="B43" t="s">
        <v>42</v>
      </c>
      <c r="C43" s="2" t="s">
        <v>2</v>
      </c>
      <c r="D43">
        <v>0.33540000000000003</v>
      </c>
      <c r="E43" s="1">
        <v>36.574461545964688</v>
      </c>
      <c r="G43" s="2"/>
      <c r="H43" s="1"/>
      <c r="I43" s="4"/>
      <c r="J43" s="3"/>
    </row>
    <row r="44" spans="1:10">
      <c r="A44">
        <v>39</v>
      </c>
      <c r="B44" t="s">
        <v>43</v>
      </c>
      <c r="C44" s="2" t="s">
        <v>4</v>
      </c>
      <c r="D44">
        <v>0.53969999999999996</v>
      </c>
      <c r="E44" s="1">
        <v>51.735140400108804</v>
      </c>
      <c r="G44" s="2"/>
      <c r="H44" s="1"/>
      <c r="I44" s="4"/>
      <c r="J44" s="3"/>
    </row>
    <row r="45" spans="1:10">
      <c r="A45">
        <v>40</v>
      </c>
      <c r="B45" t="s">
        <v>44</v>
      </c>
      <c r="C45" s="2" t="s">
        <v>3</v>
      </c>
      <c r="D45">
        <v>0</v>
      </c>
      <c r="E45" s="1">
        <v>21.587999094640384</v>
      </c>
      <c r="G45" s="2"/>
      <c r="H45" s="1"/>
      <c r="I45" s="4"/>
      <c r="J45" s="3"/>
    </row>
    <row r="46" spans="1:10">
      <c r="A46">
        <v>41</v>
      </c>
      <c r="B46" t="s">
        <v>45</v>
      </c>
      <c r="C46" s="2" t="s">
        <v>3</v>
      </c>
      <c r="D46">
        <v>0</v>
      </c>
      <c r="E46" s="1">
        <v>36.441120743939713</v>
      </c>
      <c r="G46" s="2"/>
      <c r="H46" s="1"/>
      <c r="I46" s="4"/>
      <c r="J46" s="3"/>
    </row>
    <row r="47" spans="1:10">
      <c r="A47">
        <v>42</v>
      </c>
      <c r="B47" t="s">
        <v>46</v>
      </c>
      <c r="C47" s="2" t="s">
        <v>3</v>
      </c>
      <c r="D47">
        <v>0</v>
      </c>
      <c r="E47" s="1">
        <v>43.359165009752417</v>
      </c>
      <c r="G47" s="2"/>
      <c r="H47" s="1"/>
      <c r="I47" s="4"/>
      <c r="J47" s="3"/>
    </row>
    <row r="48" spans="1:10">
      <c r="A48">
        <v>43</v>
      </c>
      <c r="B48" t="s">
        <v>47</v>
      </c>
      <c r="C48" s="2" t="s">
        <v>2</v>
      </c>
      <c r="D48">
        <v>0.6593</v>
      </c>
      <c r="E48" s="1">
        <v>45.044265829744901</v>
      </c>
      <c r="G48" s="2"/>
      <c r="H48" s="1"/>
      <c r="I48" s="4"/>
      <c r="J48" s="3"/>
    </row>
    <row r="49" spans="1:10">
      <c r="A49">
        <v>44</v>
      </c>
      <c r="B49" t="s">
        <v>48</v>
      </c>
      <c r="C49" s="2" t="s">
        <v>3</v>
      </c>
      <c r="D49">
        <v>0</v>
      </c>
      <c r="E49" s="1">
        <v>28.731529369985338</v>
      </c>
      <c r="G49" s="2"/>
      <c r="H49" s="1"/>
      <c r="I49" s="4"/>
      <c r="J49" s="3"/>
    </row>
    <row r="50" spans="1:10">
      <c r="A50">
        <v>45</v>
      </c>
      <c r="B50" t="s">
        <v>49</v>
      </c>
      <c r="C50" s="2" t="s">
        <v>3</v>
      </c>
      <c r="D50">
        <v>0</v>
      </c>
      <c r="E50" s="1">
        <v>32.449914899470507</v>
      </c>
      <c r="G50" s="2"/>
      <c r="H50" s="1"/>
      <c r="I50" s="4"/>
      <c r="J50" s="3"/>
    </row>
    <row r="51" spans="1:10">
      <c r="A51">
        <v>46</v>
      </c>
      <c r="B51" t="s">
        <v>50</v>
      </c>
      <c r="C51" s="2" t="s">
        <v>2</v>
      </c>
      <c r="D51">
        <v>4.8399999999999999E-2</v>
      </c>
      <c r="E51" s="1">
        <v>28.80219895337315</v>
      </c>
      <c r="G51" s="2"/>
      <c r="H51" s="1"/>
      <c r="I51" s="4"/>
      <c r="J51" s="3"/>
    </row>
    <row r="52" spans="1:10">
      <c r="A52">
        <v>47</v>
      </c>
      <c r="B52" t="s">
        <v>51</v>
      </c>
      <c r="C52" s="2" t="s">
        <v>2</v>
      </c>
      <c r="D52">
        <v>0.17069999999999999</v>
      </c>
      <c r="E52" s="1">
        <v>49.468420202222973</v>
      </c>
      <c r="G52" s="2"/>
      <c r="H52" s="1"/>
      <c r="I52" s="4"/>
      <c r="J52" s="3"/>
    </row>
    <row r="53" spans="1:10">
      <c r="A53">
        <v>48</v>
      </c>
      <c r="B53" t="s">
        <v>52</v>
      </c>
      <c r="C53" s="2" t="s">
        <v>3</v>
      </c>
      <c r="D53">
        <v>0.14679999999999999</v>
      </c>
      <c r="E53" s="1">
        <v>65.407880333387624</v>
      </c>
      <c r="G53" s="2"/>
      <c r="H53" s="1"/>
      <c r="I53" s="4"/>
      <c r="J53" s="3"/>
    </row>
    <row r="54" spans="1:10">
      <c r="A54">
        <v>49</v>
      </c>
      <c r="B54" t="s">
        <v>53</v>
      </c>
      <c r="C54" s="2" t="s">
        <v>2</v>
      </c>
      <c r="D54">
        <v>0.46499999999999997</v>
      </c>
      <c r="E54" s="1">
        <v>54.524509355597253</v>
      </c>
      <c r="G54" s="2"/>
      <c r="H54" s="1"/>
      <c r="I54" s="4"/>
      <c r="J54" s="3"/>
    </row>
    <row r="55" spans="1:10">
      <c r="A55">
        <v>50</v>
      </c>
      <c r="B55" t="s">
        <v>54</v>
      </c>
      <c r="C55" s="2" t="s">
        <v>2</v>
      </c>
      <c r="D55">
        <v>0.1666</v>
      </c>
      <c r="E55" s="1">
        <v>68.02195737803028</v>
      </c>
      <c r="G55" s="2"/>
      <c r="H55" s="1"/>
      <c r="I55" s="4"/>
      <c r="J55" s="3"/>
    </row>
    <row r="56" spans="1:10">
      <c r="A56">
        <v>51</v>
      </c>
      <c r="B56" t="s">
        <v>55</v>
      </c>
      <c r="C56" s="2" t="s">
        <v>3</v>
      </c>
      <c r="D56">
        <v>5.1999999999999963E-3</v>
      </c>
      <c r="E56" s="1">
        <v>15.234779103926629</v>
      </c>
      <c r="G56" s="2"/>
      <c r="H56" s="1"/>
      <c r="I56" s="4"/>
      <c r="J56" s="3"/>
    </row>
    <row r="57" spans="1:10">
      <c r="A57">
        <v>52</v>
      </c>
      <c r="B57" t="s">
        <v>56</v>
      </c>
      <c r="C57" s="2" t="s">
        <v>2</v>
      </c>
      <c r="D57">
        <v>0.60619999999999996</v>
      </c>
      <c r="E57" s="1">
        <v>63.183705742232185</v>
      </c>
      <c r="G57" s="2"/>
      <c r="H57" s="1"/>
      <c r="I57" s="4"/>
      <c r="J57" s="3"/>
    </row>
    <row r="58" spans="1:10">
      <c r="A58">
        <v>53</v>
      </c>
      <c r="B58" t="s">
        <v>57</v>
      </c>
      <c r="C58" s="2" t="s">
        <v>4</v>
      </c>
      <c r="D58">
        <v>0</v>
      </c>
      <c r="E58" s="1">
        <v>55.115671219876305</v>
      </c>
      <c r="G58" s="2"/>
      <c r="H58" s="1"/>
      <c r="I58" s="4"/>
      <c r="J58" s="3"/>
    </row>
    <row r="59" spans="1:10">
      <c r="A59">
        <v>54</v>
      </c>
      <c r="B59" t="s">
        <v>58</v>
      </c>
      <c r="C59" s="2" t="s">
        <v>3</v>
      </c>
      <c r="D59">
        <v>1.5999999999999903E-3</v>
      </c>
      <c r="E59" s="1">
        <v>37.427471604547563</v>
      </c>
      <c r="G59" s="2"/>
      <c r="H59" s="1"/>
      <c r="I59" s="4"/>
      <c r="J59" s="3"/>
    </row>
    <row r="60" spans="1:10">
      <c r="A60">
        <v>55</v>
      </c>
      <c r="B60" t="s">
        <v>59</v>
      </c>
      <c r="C60" s="2" t="s">
        <v>2</v>
      </c>
      <c r="D60">
        <v>4.5600000000000002E-2</v>
      </c>
      <c r="E60" s="1">
        <v>61.503941616502367</v>
      </c>
      <c r="G60" s="2"/>
      <c r="H60" s="1"/>
      <c r="I60" s="4"/>
      <c r="J60" s="3"/>
    </row>
    <row r="61" spans="1:10">
      <c r="A61">
        <v>56</v>
      </c>
      <c r="B61" t="s">
        <v>60</v>
      </c>
      <c r="C61" s="2" t="s">
        <v>2</v>
      </c>
      <c r="D61">
        <v>0.29239999999999999</v>
      </c>
      <c r="E61" s="1">
        <v>49.502596185848347</v>
      </c>
      <c r="G61" s="2"/>
      <c r="H61" s="1"/>
      <c r="I61" s="4"/>
      <c r="J61" s="3"/>
    </row>
    <row r="62" spans="1:10">
      <c r="A62">
        <v>57</v>
      </c>
      <c r="B62" t="s">
        <v>61</v>
      </c>
      <c r="C62" s="2" t="s">
        <v>2</v>
      </c>
      <c r="D62">
        <v>8.829999999999999E-2</v>
      </c>
      <c r="E62" s="1">
        <v>54.555828405592443</v>
      </c>
      <c r="G62" s="2"/>
      <c r="H62" s="1"/>
      <c r="I62" s="4"/>
      <c r="J62" s="3"/>
    </row>
    <row r="63" spans="1:10">
      <c r="A63">
        <v>58</v>
      </c>
      <c r="B63" t="s">
        <v>62</v>
      </c>
      <c r="C63" s="2" t="s">
        <v>2</v>
      </c>
      <c r="D63">
        <v>0.94249999999999989</v>
      </c>
      <c r="E63" s="1">
        <v>23.01071293612738</v>
      </c>
      <c r="G63" s="2"/>
      <c r="H63" s="1"/>
      <c r="I63" s="4"/>
      <c r="J63" s="3"/>
    </row>
    <row r="64" spans="1:10">
      <c r="A64">
        <v>59</v>
      </c>
      <c r="B64" t="s">
        <v>63</v>
      </c>
      <c r="C64" s="2" t="s">
        <v>3</v>
      </c>
      <c r="D64">
        <v>0.97970000000000002</v>
      </c>
      <c r="E64" s="1">
        <v>30.849469188649859</v>
      </c>
      <c r="G64" s="2"/>
      <c r="H64" s="1"/>
      <c r="I64" s="4"/>
      <c r="J64" s="3"/>
    </row>
    <row r="65" spans="1:10">
      <c r="A65">
        <v>60</v>
      </c>
      <c r="B65" t="s">
        <v>64</v>
      </c>
      <c r="C65" s="2" t="s">
        <v>3</v>
      </c>
      <c r="D65">
        <v>0</v>
      </c>
      <c r="E65" s="1">
        <v>8.3582515092844556</v>
      </c>
      <c r="G65" s="2"/>
      <c r="H65" s="1"/>
      <c r="I65" s="4"/>
      <c r="J65" s="3"/>
    </row>
    <row r="66" spans="1:10">
      <c r="A66">
        <v>61</v>
      </c>
      <c r="B66" t="s">
        <v>65</v>
      </c>
      <c r="C66" s="2" t="s">
        <v>2</v>
      </c>
      <c r="D66">
        <v>0.34300000000000003</v>
      </c>
      <c r="E66" s="1">
        <v>65.480139030873048</v>
      </c>
      <c r="G66" s="2"/>
      <c r="H66" s="1"/>
      <c r="I66" s="4"/>
      <c r="J66" s="3"/>
    </row>
    <row r="67" spans="1:10">
      <c r="A67">
        <v>62</v>
      </c>
      <c r="B67" t="s">
        <v>66</v>
      </c>
      <c r="C67" s="2" t="s">
        <v>2</v>
      </c>
      <c r="D67">
        <v>1.1799999999999991E-2</v>
      </c>
      <c r="E67" s="1">
        <v>4.8259601895271791</v>
      </c>
      <c r="G67" s="2"/>
      <c r="H67" s="1"/>
      <c r="I67" s="4"/>
      <c r="J67" s="3"/>
    </row>
    <row r="68" spans="1:10">
      <c r="A68">
        <v>63</v>
      </c>
      <c r="B68" t="s">
        <v>67</v>
      </c>
      <c r="C68" s="2" t="s">
        <v>2</v>
      </c>
      <c r="D68">
        <v>0</v>
      </c>
      <c r="E68" s="1">
        <v>2.2203821721125907</v>
      </c>
      <c r="G68" s="2"/>
      <c r="H68" s="1"/>
      <c r="I68" s="4"/>
      <c r="J68" s="3"/>
    </row>
    <row r="69" spans="1:10">
      <c r="A69">
        <v>64</v>
      </c>
      <c r="B69" t="s">
        <v>68</v>
      </c>
      <c r="C69" s="2" t="s">
        <v>4</v>
      </c>
      <c r="D69">
        <v>0.33939999999999998</v>
      </c>
      <c r="E69" s="1">
        <v>56.16991067937672</v>
      </c>
      <c r="G69" s="2"/>
      <c r="H69" s="1"/>
      <c r="I69" s="4"/>
      <c r="J69" s="3"/>
    </row>
    <row r="70" spans="1:10">
      <c r="A70">
        <v>65</v>
      </c>
      <c r="B70" t="s">
        <v>69</v>
      </c>
      <c r="C70" s="2" t="s">
        <v>4</v>
      </c>
      <c r="D70">
        <v>0.68780000000000008</v>
      </c>
      <c r="E70" s="1">
        <v>51.493838097463396</v>
      </c>
      <c r="G70" s="2"/>
      <c r="H70" s="1"/>
      <c r="I70" s="4"/>
      <c r="J70" s="3"/>
    </row>
    <row r="71" spans="1:10">
      <c r="A71">
        <v>66</v>
      </c>
      <c r="B71" t="s">
        <v>70</v>
      </c>
      <c r="C71" s="2" t="s">
        <v>2</v>
      </c>
      <c r="D71">
        <v>0.24729999999999996</v>
      </c>
      <c r="E71" s="1">
        <v>51.99871110409903</v>
      </c>
      <c r="G71" s="2"/>
      <c r="H71" s="1"/>
      <c r="I71" s="4"/>
      <c r="J71" s="3"/>
    </row>
    <row r="72" spans="1:10">
      <c r="A72">
        <v>67</v>
      </c>
      <c r="B72" t="s">
        <v>71</v>
      </c>
      <c r="C72" s="2" t="s">
        <v>2</v>
      </c>
      <c r="D72">
        <v>0.82790000000000008</v>
      </c>
      <c r="E72" s="1">
        <v>58.092807540058175</v>
      </c>
      <c r="G72" s="2"/>
      <c r="H72" s="1"/>
      <c r="I72" s="4"/>
      <c r="J72" s="3"/>
    </row>
    <row r="73" spans="1:10">
      <c r="A73">
        <v>68</v>
      </c>
      <c r="B73" t="s">
        <v>72</v>
      </c>
      <c r="C73" s="2" t="s">
        <v>2</v>
      </c>
      <c r="D73">
        <v>0.29869999999999997</v>
      </c>
      <c r="E73" s="1">
        <v>43.392341541596643</v>
      </c>
      <c r="G73" s="2"/>
      <c r="H73" s="1"/>
      <c r="I73" s="4"/>
      <c r="J73" s="3"/>
    </row>
    <row r="74" spans="1:10">
      <c r="A74">
        <v>69</v>
      </c>
      <c r="B74" t="s">
        <v>73</v>
      </c>
      <c r="C74" s="2" t="s">
        <v>3</v>
      </c>
      <c r="D74">
        <v>9.8999999999999921E-3</v>
      </c>
      <c r="E74" s="1">
        <v>15.370101322666462</v>
      </c>
      <c r="G74" s="2"/>
      <c r="H74" s="1"/>
      <c r="I74" s="4"/>
      <c r="J74" s="3"/>
    </row>
    <row r="75" spans="1:10">
      <c r="A75">
        <v>70</v>
      </c>
      <c r="B75" t="s">
        <v>74</v>
      </c>
      <c r="C75" s="2" t="s">
        <v>3</v>
      </c>
      <c r="D75">
        <v>0.74619999999999997</v>
      </c>
      <c r="E75" s="1">
        <v>61.855109744184652</v>
      </c>
      <c r="G75" s="2"/>
      <c r="H75" s="1"/>
      <c r="I75" s="4"/>
      <c r="J75" s="3"/>
    </row>
    <row r="76" spans="1:10">
      <c r="A76">
        <v>71</v>
      </c>
      <c r="B76" t="s">
        <v>75</v>
      </c>
      <c r="C76" s="2" t="s">
        <v>4</v>
      </c>
      <c r="D76">
        <v>7.0000000000000062E-3</v>
      </c>
      <c r="E76" s="1">
        <v>47.455401829670997</v>
      </c>
      <c r="G76" s="2"/>
      <c r="H76" s="1"/>
      <c r="I76" s="4"/>
      <c r="J76" s="3"/>
    </row>
    <row r="77" spans="1:10">
      <c r="A77">
        <v>72</v>
      </c>
      <c r="B77" t="s">
        <v>76</v>
      </c>
      <c r="C77" s="2" t="s">
        <v>3</v>
      </c>
      <c r="D77">
        <v>0</v>
      </c>
      <c r="E77" s="1">
        <v>30.168961084927627</v>
      </c>
      <c r="G77" s="2"/>
      <c r="H77" s="1"/>
      <c r="I77" s="4"/>
      <c r="J77" s="3"/>
    </row>
    <row r="78" spans="1:10">
      <c r="A78">
        <v>73</v>
      </c>
      <c r="B78" t="s">
        <v>77</v>
      </c>
      <c r="C78" s="2" t="s">
        <v>2</v>
      </c>
      <c r="D78">
        <v>0.47409999999999997</v>
      </c>
      <c r="E78" s="1">
        <v>29.260508642200335</v>
      </c>
      <c r="G78" s="2"/>
      <c r="H78" s="1"/>
      <c r="I78" s="4"/>
      <c r="J78" s="3"/>
    </row>
    <row r="79" spans="1:10">
      <c r="A79">
        <v>74</v>
      </c>
      <c r="B79" t="s">
        <v>78</v>
      </c>
      <c r="C79" s="2" t="s">
        <v>2</v>
      </c>
      <c r="D79">
        <v>8.4699999999999998E-2</v>
      </c>
      <c r="E79" s="1">
        <v>68.853353661875033</v>
      </c>
      <c r="G79" s="2"/>
      <c r="H79" s="1"/>
      <c r="I79" s="4"/>
      <c r="J79" s="3"/>
    </row>
    <row r="80" spans="1:10">
      <c r="A80">
        <v>75</v>
      </c>
      <c r="B80" t="s">
        <v>79</v>
      </c>
      <c r="C80" s="2" t="s">
        <v>4</v>
      </c>
      <c r="D80">
        <v>0</v>
      </c>
      <c r="E80" s="1">
        <v>61.854169050858317</v>
      </c>
      <c r="G80" s="2"/>
      <c r="H80" s="1"/>
      <c r="I80" s="4"/>
      <c r="J80" s="3"/>
    </row>
    <row r="81" spans="1:10">
      <c r="A81">
        <v>76</v>
      </c>
      <c r="B81" t="s">
        <v>80</v>
      </c>
      <c r="C81" s="2" t="s">
        <v>2</v>
      </c>
      <c r="D81">
        <v>1.4200000000000004E-2</v>
      </c>
      <c r="E81" s="1">
        <v>60.82269103641147</v>
      </c>
      <c r="G81" s="2"/>
      <c r="H81" s="1"/>
      <c r="I81" s="4"/>
      <c r="J81" s="3"/>
    </row>
    <row r="82" spans="1:10">
      <c r="A82">
        <v>77</v>
      </c>
      <c r="B82" t="s">
        <v>81</v>
      </c>
      <c r="C82" s="2" t="s">
        <v>4</v>
      </c>
      <c r="D82">
        <v>0.27190000000000003</v>
      </c>
      <c r="E82" s="1">
        <v>55.193309238898323</v>
      </c>
      <c r="G82" s="2"/>
      <c r="H82" s="1"/>
      <c r="I82" s="4"/>
      <c r="J82" s="3"/>
    </row>
    <row r="83" spans="1:10">
      <c r="A83">
        <v>78</v>
      </c>
      <c r="B83" t="s">
        <v>82</v>
      </c>
      <c r="C83" s="2" t="s">
        <v>4</v>
      </c>
      <c r="D83">
        <v>0</v>
      </c>
      <c r="E83" s="1">
        <v>35.530801620847349</v>
      </c>
      <c r="G83" s="2"/>
      <c r="H83" s="1"/>
      <c r="I83" s="4"/>
      <c r="J83" s="3"/>
    </row>
    <row r="84" spans="1:10">
      <c r="A84">
        <v>79</v>
      </c>
      <c r="B84" t="s">
        <v>83</v>
      </c>
      <c r="C84" s="2" t="s">
        <v>2</v>
      </c>
      <c r="D84">
        <v>0.4718</v>
      </c>
      <c r="E84" s="1">
        <v>33.358512179612525</v>
      </c>
      <c r="G84" s="2"/>
      <c r="H84" s="1"/>
      <c r="I84" s="4"/>
      <c r="J84" s="3"/>
    </row>
    <row r="85" spans="1:10">
      <c r="A85">
        <v>80</v>
      </c>
      <c r="B85" t="s">
        <v>84</v>
      </c>
      <c r="C85" s="2" t="s">
        <v>2</v>
      </c>
      <c r="D85">
        <v>0.1038</v>
      </c>
      <c r="E85" s="1">
        <v>53.844533222030087</v>
      </c>
      <c r="G85" s="2"/>
      <c r="H85" s="1"/>
      <c r="I85" s="4"/>
      <c r="J85" s="3"/>
    </row>
    <row r="86" spans="1:10">
      <c r="A86">
        <v>81</v>
      </c>
      <c r="B86" t="s">
        <v>85</v>
      </c>
      <c r="C86" s="2" t="s">
        <v>4</v>
      </c>
      <c r="D86">
        <v>4.2800000000000005E-2</v>
      </c>
      <c r="E86" s="1">
        <v>56.687560704924735</v>
      </c>
      <c r="G86" s="2"/>
      <c r="H86" s="1"/>
      <c r="I86" s="4"/>
      <c r="J86" s="3"/>
    </row>
    <row r="87" spans="1:10">
      <c r="A87">
        <v>82</v>
      </c>
      <c r="B87" t="s">
        <v>86</v>
      </c>
      <c r="C87" s="2" t="s">
        <v>2</v>
      </c>
      <c r="D87">
        <v>0.28129999999999999</v>
      </c>
      <c r="E87" s="1">
        <v>60.290159845667866</v>
      </c>
      <c r="G87" s="2"/>
      <c r="H87" s="1"/>
      <c r="I87" s="4"/>
      <c r="J87" s="3"/>
    </row>
    <row r="88" spans="1:10">
      <c r="H88" s="1"/>
      <c r="I88" s="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selection activeCell="H39" sqref="H39"/>
    </sheetView>
  </sheetViews>
  <sheetFormatPr baseColWidth="10" defaultColWidth="8.83203125" defaultRowHeight="14" x14ac:dyDescent="0"/>
  <cols>
    <col min="2" max="2" width="13" customWidth="1"/>
  </cols>
  <sheetData>
    <row r="1" spans="1:5">
      <c r="A1" t="s">
        <v>89</v>
      </c>
      <c r="B1" t="s">
        <v>90</v>
      </c>
    </row>
    <row r="2" spans="1:5">
      <c r="A2" t="s">
        <v>91</v>
      </c>
    </row>
    <row r="4" spans="1:5">
      <c r="C4" t="s">
        <v>92</v>
      </c>
      <c r="D4" t="s">
        <v>93</v>
      </c>
      <c r="E4" t="s">
        <v>92</v>
      </c>
    </row>
    <row r="5" spans="1:5">
      <c r="A5" t="s">
        <v>0</v>
      </c>
      <c r="B5" t="s">
        <v>87</v>
      </c>
      <c r="C5" t="s">
        <v>1</v>
      </c>
      <c r="D5" t="s">
        <v>94</v>
      </c>
      <c r="E5" t="s">
        <v>88</v>
      </c>
    </row>
    <row r="6" spans="1:5">
      <c r="A6">
        <v>1</v>
      </c>
      <c r="B6" t="s">
        <v>5</v>
      </c>
      <c r="C6" s="3" t="s">
        <v>2</v>
      </c>
      <c r="D6">
        <v>6.2100000000000009E-2</v>
      </c>
      <c r="E6" s="4">
        <v>53.678303218865928</v>
      </c>
    </row>
    <row r="7" spans="1:5">
      <c r="A7">
        <v>2</v>
      </c>
      <c r="B7" t="s">
        <v>6</v>
      </c>
      <c r="C7" s="3" t="s">
        <v>2</v>
      </c>
      <c r="D7">
        <v>0.11429999999999998</v>
      </c>
      <c r="E7" s="4">
        <v>34.218998177608242</v>
      </c>
    </row>
    <row r="8" spans="1:5">
      <c r="A8">
        <v>3</v>
      </c>
      <c r="B8" t="s">
        <v>7</v>
      </c>
      <c r="C8" s="3" t="s">
        <v>95</v>
      </c>
      <c r="D8">
        <v>0.69299999999999995</v>
      </c>
      <c r="E8" s="4">
        <v>11.232459901092886</v>
      </c>
    </row>
    <row r="9" spans="1:5">
      <c r="A9">
        <v>4</v>
      </c>
      <c r="B9" t="s">
        <v>8</v>
      </c>
      <c r="C9" s="3" t="s">
        <v>2</v>
      </c>
      <c r="D9">
        <v>0.1585</v>
      </c>
      <c r="E9" s="4">
        <v>62.292373416022116</v>
      </c>
    </row>
    <row r="10" spans="1:5">
      <c r="A10">
        <v>5</v>
      </c>
      <c r="B10" t="s">
        <v>9</v>
      </c>
      <c r="C10" s="3" t="s">
        <v>3</v>
      </c>
      <c r="D10">
        <v>6.0000000000000331E-4</v>
      </c>
      <c r="E10" s="4">
        <v>18.531547390980794</v>
      </c>
    </row>
    <row r="11" spans="1:5">
      <c r="A11">
        <v>6</v>
      </c>
      <c r="B11" t="s">
        <v>10</v>
      </c>
      <c r="C11" s="3" t="s">
        <v>2</v>
      </c>
      <c r="D11">
        <v>5.0000000000000044E-3</v>
      </c>
      <c r="E11" s="4">
        <v>26.887424142018617</v>
      </c>
    </row>
    <row r="12" spans="1:5">
      <c r="A12">
        <v>7</v>
      </c>
      <c r="B12" t="s">
        <v>11</v>
      </c>
      <c r="C12" s="3" t="s">
        <v>3</v>
      </c>
      <c r="D12">
        <v>6.2000000000000041E-3</v>
      </c>
      <c r="E12" s="4">
        <v>24.507731523834057</v>
      </c>
    </row>
    <row r="13" spans="1:5">
      <c r="A13">
        <v>8</v>
      </c>
      <c r="B13" t="s">
        <v>12</v>
      </c>
      <c r="C13" s="3" t="s">
        <v>3</v>
      </c>
      <c r="D13">
        <v>4.3000000000000003E-2</v>
      </c>
      <c r="E13" s="4">
        <v>19.498233353534879</v>
      </c>
    </row>
    <row r="14" spans="1:5">
      <c r="A14">
        <v>9</v>
      </c>
      <c r="B14" t="s">
        <v>13</v>
      </c>
      <c r="C14" s="3" t="s">
        <v>2</v>
      </c>
      <c r="D14">
        <v>1.9200000000000002E-2</v>
      </c>
      <c r="E14" s="4">
        <v>38.98645209407244</v>
      </c>
    </row>
    <row r="15" spans="1:5">
      <c r="A15">
        <v>10</v>
      </c>
      <c r="B15" t="s">
        <v>14</v>
      </c>
      <c r="C15" s="3" t="s">
        <v>2</v>
      </c>
      <c r="D15">
        <v>2.1400000000000009E-2</v>
      </c>
      <c r="E15" s="4">
        <v>34.282501453655961</v>
      </c>
    </row>
    <row r="16" spans="1:5">
      <c r="A16">
        <v>11</v>
      </c>
      <c r="B16" t="s">
        <v>15</v>
      </c>
      <c r="C16" s="3" t="s">
        <v>2</v>
      </c>
      <c r="D16">
        <v>1.04E-2</v>
      </c>
      <c r="E16" s="4">
        <v>35.965801992041953</v>
      </c>
    </row>
    <row r="17" spans="1:5">
      <c r="A17">
        <v>12</v>
      </c>
      <c r="B17" t="s">
        <v>16</v>
      </c>
      <c r="C17" s="3" t="s">
        <v>2</v>
      </c>
      <c r="D17">
        <v>1.0300000000000004E-2</v>
      </c>
      <c r="E17" s="4">
        <v>70.074104437651428</v>
      </c>
    </row>
    <row r="18" spans="1:5">
      <c r="A18">
        <v>13</v>
      </c>
      <c r="B18" t="s">
        <v>17</v>
      </c>
      <c r="C18" s="3" t="s">
        <v>3</v>
      </c>
      <c r="D18">
        <v>0</v>
      </c>
      <c r="E18" s="4">
        <v>13.746415935650411</v>
      </c>
    </row>
    <row r="19" spans="1:5">
      <c r="A19">
        <v>14</v>
      </c>
      <c r="B19" t="s">
        <v>18</v>
      </c>
      <c r="C19" s="3" t="s">
        <v>3</v>
      </c>
      <c r="D19">
        <v>0</v>
      </c>
      <c r="E19" s="4">
        <v>12.427897163170226</v>
      </c>
    </row>
    <row r="20" spans="1:5">
      <c r="A20">
        <v>15</v>
      </c>
      <c r="B20" t="s">
        <v>19</v>
      </c>
      <c r="C20" s="3" t="s">
        <v>3</v>
      </c>
      <c r="D20">
        <v>0</v>
      </c>
      <c r="E20" s="4">
        <v>37.489809128056642</v>
      </c>
    </row>
    <row r="21" spans="1:5">
      <c r="A21">
        <v>16</v>
      </c>
      <c r="B21" t="s">
        <v>20</v>
      </c>
      <c r="C21" s="3" t="s">
        <v>3</v>
      </c>
      <c r="D21">
        <v>0</v>
      </c>
      <c r="E21" s="4">
        <v>11.325435481418735</v>
      </c>
    </row>
    <row r="22" spans="1:5">
      <c r="A22">
        <v>17</v>
      </c>
      <c r="B22" t="s">
        <v>21</v>
      </c>
      <c r="C22" s="3" t="s">
        <v>3</v>
      </c>
      <c r="D22">
        <v>0</v>
      </c>
      <c r="E22" s="4">
        <v>26.892123159101367</v>
      </c>
    </row>
    <row r="23" spans="1:5">
      <c r="A23">
        <v>18</v>
      </c>
      <c r="B23" t="s">
        <v>22</v>
      </c>
      <c r="C23" s="3" t="s">
        <v>3</v>
      </c>
      <c r="D23">
        <v>0</v>
      </c>
      <c r="E23" s="4">
        <v>26.583895354838067</v>
      </c>
    </row>
    <row r="24" spans="1:5">
      <c r="A24">
        <v>19</v>
      </c>
      <c r="B24" t="s">
        <v>23</v>
      </c>
      <c r="C24" s="3" t="s">
        <v>3</v>
      </c>
      <c r="D24">
        <v>0</v>
      </c>
      <c r="E24" s="4">
        <v>36.322153735077464</v>
      </c>
    </row>
    <row r="25" spans="1:5">
      <c r="A25">
        <v>20</v>
      </c>
      <c r="B25" t="s">
        <v>24</v>
      </c>
      <c r="C25" s="3" t="s">
        <v>3</v>
      </c>
      <c r="D25">
        <v>0</v>
      </c>
      <c r="E25" s="4">
        <v>8.1778100612887386</v>
      </c>
    </row>
    <row r="26" spans="1:5">
      <c r="A26">
        <v>21</v>
      </c>
      <c r="B26" t="s">
        <v>25</v>
      </c>
      <c r="C26" s="3" t="s">
        <v>3</v>
      </c>
      <c r="D26">
        <v>0</v>
      </c>
      <c r="E26" s="4">
        <v>7.9577766444637001</v>
      </c>
    </row>
    <row r="27" spans="1:5">
      <c r="A27">
        <v>22</v>
      </c>
      <c r="B27" t="s">
        <v>26</v>
      </c>
      <c r="C27" s="3" t="s">
        <v>95</v>
      </c>
      <c r="D27">
        <v>0.3306</v>
      </c>
      <c r="E27" s="4">
        <v>37.147247981379351</v>
      </c>
    </row>
    <row r="28" spans="1:5">
      <c r="A28">
        <v>23</v>
      </c>
      <c r="B28" t="s">
        <v>27</v>
      </c>
      <c r="C28" s="3" t="s">
        <v>2</v>
      </c>
      <c r="D28">
        <v>2.0000000000000573E-4</v>
      </c>
      <c r="E28" s="4">
        <v>60.548878904205196</v>
      </c>
    </row>
    <row r="29" spans="1:5">
      <c r="A29">
        <v>24</v>
      </c>
      <c r="B29" t="s">
        <v>28</v>
      </c>
      <c r="C29" s="3" t="s">
        <v>95</v>
      </c>
      <c r="D29">
        <v>2.3106</v>
      </c>
      <c r="E29" s="4">
        <v>26.907484944981057</v>
      </c>
    </row>
    <row r="30" spans="1:5">
      <c r="A30">
        <v>25</v>
      </c>
      <c r="B30" t="s">
        <v>29</v>
      </c>
      <c r="C30" s="3" t="s">
        <v>4</v>
      </c>
      <c r="D30">
        <v>0.20250000000000001</v>
      </c>
      <c r="E30" s="4">
        <v>50.057976755601509</v>
      </c>
    </row>
    <row r="31" spans="1:5">
      <c r="A31">
        <v>26</v>
      </c>
      <c r="B31" t="s">
        <v>30</v>
      </c>
      <c r="C31" s="3" t="s">
        <v>3</v>
      </c>
      <c r="D31">
        <v>8.3999999999999977E-3</v>
      </c>
      <c r="E31" s="4">
        <v>47.07220573084274</v>
      </c>
    </row>
    <row r="32" spans="1:5">
      <c r="A32">
        <v>27</v>
      </c>
      <c r="B32" t="s">
        <v>31</v>
      </c>
      <c r="C32" s="3" t="s">
        <v>3</v>
      </c>
      <c r="D32">
        <v>1.0000000000000286E-4</v>
      </c>
      <c r="E32" s="4">
        <v>25.94565187842321</v>
      </c>
    </row>
    <row r="33" spans="1:5">
      <c r="A33">
        <v>28</v>
      </c>
      <c r="B33" t="s">
        <v>32</v>
      </c>
      <c r="C33" s="3" t="s">
        <v>95</v>
      </c>
      <c r="D33">
        <v>0.34379999999999999</v>
      </c>
      <c r="E33" s="4">
        <v>14.455171238611758</v>
      </c>
    </row>
    <row r="34" spans="1:5">
      <c r="A34">
        <v>29</v>
      </c>
      <c r="B34" t="s">
        <v>33</v>
      </c>
      <c r="C34" s="3" t="s">
        <v>3</v>
      </c>
      <c r="D34">
        <v>0</v>
      </c>
      <c r="E34" s="4">
        <v>15.128814703930193</v>
      </c>
    </row>
    <row r="35" spans="1:5">
      <c r="A35">
        <v>30</v>
      </c>
      <c r="B35" t="s">
        <v>34</v>
      </c>
      <c r="C35" s="3" t="s">
        <v>2</v>
      </c>
      <c r="D35">
        <v>0.32330000000000003</v>
      </c>
      <c r="E35" s="4">
        <v>39.745873817217465</v>
      </c>
    </row>
    <row r="36" spans="1:5">
      <c r="A36">
        <v>31</v>
      </c>
      <c r="B36" t="s">
        <v>35</v>
      </c>
      <c r="C36" s="3" t="s">
        <v>2</v>
      </c>
      <c r="D36">
        <v>2.8700000000000003E-2</v>
      </c>
      <c r="E36" s="4">
        <v>37.833557461208287</v>
      </c>
    </row>
    <row r="37" spans="1:5">
      <c r="A37">
        <v>32</v>
      </c>
      <c r="B37" t="s">
        <v>36</v>
      </c>
      <c r="C37" s="3" t="s">
        <v>95</v>
      </c>
      <c r="D37">
        <v>0.45069999999999999</v>
      </c>
      <c r="E37" s="4">
        <v>28.964796470981707</v>
      </c>
    </row>
    <row r="38" spans="1:5">
      <c r="A38">
        <v>33</v>
      </c>
      <c r="B38" t="s">
        <v>37</v>
      </c>
      <c r="C38" s="3" t="s">
        <v>2</v>
      </c>
      <c r="D38">
        <v>2.6700000000000002E-2</v>
      </c>
      <c r="E38" s="4">
        <v>49.095837818071473</v>
      </c>
    </row>
    <row r="39" spans="1:5">
      <c r="A39">
        <v>34</v>
      </c>
      <c r="B39" t="s">
        <v>38</v>
      </c>
      <c r="C39" s="3" t="s">
        <v>2</v>
      </c>
      <c r="D39">
        <v>0.18690000000000001</v>
      </c>
      <c r="E39" s="4">
        <v>50.714895353579969</v>
      </c>
    </row>
    <row r="40" spans="1:5">
      <c r="A40">
        <v>35</v>
      </c>
      <c r="B40" t="s">
        <v>39</v>
      </c>
      <c r="C40" s="3" t="s">
        <v>2</v>
      </c>
      <c r="D40">
        <v>0.23700000000000002</v>
      </c>
      <c r="E40" s="4">
        <v>60.220140092164677</v>
      </c>
    </row>
    <row r="41" spans="1:5">
      <c r="A41">
        <v>36</v>
      </c>
      <c r="B41" t="s">
        <v>40</v>
      </c>
      <c r="C41" s="3" t="s">
        <v>2</v>
      </c>
      <c r="D41">
        <v>6.1299999999999993E-2</v>
      </c>
      <c r="E41" s="4">
        <v>22.920285991491014</v>
      </c>
    </row>
    <row r="42" spans="1:5">
      <c r="A42">
        <v>37</v>
      </c>
      <c r="B42" t="s">
        <v>41</v>
      </c>
      <c r="C42" s="3" t="s">
        <v>2</v>
      </c>
      <c r="D42">
        <v>0.13340000000000002</v>
      </c>
      <c r="E42" s="4">
        <v>50.497423208367167</v>
      </c>
    </row>
    <row r="43" spans="1:5">
      <c r="A43">
        <v>38</v>
      </c>
      <c r="B43" t="s">
        <v>42</v>
      </c>
      <c r="C43" s="3" t="s">
        <v>2</v>
      </c>
      <c r="D43">
        <v>0.14500000000000002</v>
      </c>
      <c r="E43" s="4">
        <v>23.341169175559063</v>
      </c>
    </row>
    <row r="44" spans="1:5">
      <c r="A44">
        <v>39</v>
      </c>
      <c r="B44" t="s">
        <v>43</v>
      </c>
      <c r="C44" s="3" t="s">
        <v>2</v>
      </c>
      <c r="D44">
        <v>0.2036</v>
      </c>
      <c r="E44" s="4">
        <v>33.370477625808554</v>
      </c>
    </row>
    <row r="45" spans="1:5">
      <c r="A45">
        <v>40</v>
      </c>
      <c r="B45" t="s">
        <v>44</v>
      </c>
      <c r="C45" s="3" t="s">
        <v>3</v>
      </c>
      <c r="D45">
        <v>0</v>
      </c>
      <c r="E45" s="4">
        <v>40.043896242704569</v>
      </c>
    </row>
    <row r="46" spans="1:5">
      <c r="A46">
        <v>41</v>
      </c>
      <c r="B46" t="s">
        <v>45</v>
      </c>
      <c r="C46" s="3" t="s">
        <v>3</v>
      </c>
      <c r="D46">
        <v>0</v>
      </c>
      <c r="E46" s="4">
        <v>24.573477619143699</v>
      </c>
    </row>
    <row r="47" spans="1:5">
      <c r="A47">
        <v>42</v>
      </c>
      <c r="B47" t="s">
        <v>46</v>
      </c>
      <c r="C47" s="3" t="s">
        <v>3</v>
      </c>
      <c r="D47">
        <v>0</v>
      </c>
      <c r="E47" s="4">
        <v>23.569311636512793</v>
      </c>
    </row>
    <row r="48" spans="1:5">
      <c r="A48">
        <v>43</v>
      </c>
      <c r="B48" t="s">
        <v>47</v>
      </c>
      <c r="C48" s="3" t="s">
        <v>2</v>
      </c>
      <c r="D48">
        <v>1.0000000000000009E-3</v>
      </c>
      <c r="E48" s="4">
        <v>18.197813050931931</v>
      </c>
    </row>
    <row r="49" spans="1:5">
      <c r="A49">
        <v>44</v>
      </c>
      <c r="B49" t="s">
        <v>48</v>
      </c>
      <c r="C49" s="3" t="s">
        <v>3</v>
      </c>
      <c r="D49">
        <v>2.9999999999999957E-3</v>
      </c>
      <c r="E49" s="4">
        <v>51.778148423373551</v>
      </c>
    </row>
    <row r="50" spans="1:5">
      <c r="A50">
        <v>45</v>
      </c>
      <c r="B50" t="s">
        <v>49</v>
      </c>
      <c r="C50" s="3" t="s">
        <v>3</v>
      </c>
      <c r="D50">
        <v>5.3999999999999951E-3</v>
      </c>
      <c r="E50" s="4">
        <v>18.788207041184059</v>
      </c>
    </row>
    <row r="51" spans="1:5">
      <c r="A51">
        <v>46</v>
      </c>
      <c r="B51" t="s">
        <v>50</v>
      </c>
      <c r="C51" s="3" t="s">
        <v>2</v>
      </c>
      <c r="D51">
        <v>1.3999999999999999E-2</v>
      </c>
      <c r="E51" s="4">
        <v>40.677511743550092</v>
      </c>
    </row>
    <row r="52" spans="1:5">
      <c r="A52">
        <v>47</v>
      </c>
      <c r="B52" t="s">
        <v>51</v>
      </c>
      <c r="C52" s="3" t="s">
        <v>2</v>
      </c>
      <c r="D52">
        <v>6.3099999999999989E-2</v>
      </c>
      <c r="E52" s="4">
        <v>27.159371995406772</v>
      </c>
    </row>
    <row r="53" spans="1:5">
      <c r="A53">
        <v>48</v>
      </c>
      <c r="B53" t="s">
        <v>52</v>
      </c>
      <c r="C53" s="3" t="s">
        <v>4</v>
      </c>
      <c r="D53">
        <v>2.2199999999999998E-2</v>
      </c>
      <c r="E53" s="4">
        <v>35.636011711578078</v>
      </c>
    </row>
    <row r="54" spans="1:5">
      <c r="A54">
        <v>49</v>
      </c>
      <c r="B54" t="s">
        <v>53</v>
      </c>
      <c r="C54" s="3" t="s">
        <v>2</v>
      </c>
      <c r="D54">
        <v>2.4999999999999953E-3</v>
      </c>
      <c r="E54" s="4">
        <v>42.410979656309031</v>
      </c>
    </row>
    <row r="55" spans="1:5">
      <c r="A55">
        <v>50</v>
      </c>
      <c r="B55" t="s">
        <v>54</v>
      </c>
      <c r="C55" s="3" t="s">
        <v>2</v>
      </c>
      <c r="D55">
        <v>0.21609999999999996</v>
      </c>
      <c r="E55" s="4">
        <v>29.994161249603803</v>
      </c>
    </row>
    <row r="56" spans="1:5">
      <c r="A56">
        <v>51</v>
      </c>
      <c r="B56" t="s">
        <v>55</v>
      </c>
      <c r="C56" s="3" t="s">
        <v>3</v>
      </c>
      <c r="D56">
        <v>0</v>
      </c>
      <c r="E56" s="4">
        <v>26.848819012380499</v>
      </c>
    </row>
    <row r="57" spans="1:5">
      <c r="A57">
        <v>52</v>
      </c>
      <c r="B57" t="s">
        <v>56</v>
      </c>
      <c r="C57" s="3" t="s">
        <v>2</v>
      </c>
      <c r="D57">
        <v>1.3600000000000001E-2</v>
      </c>
      <c r="E57" s="4">
        <v>26.581697520118137</v>
      </c>
    </row>
    <row r="58" spans="1:5">
      <c r="A58">
        <v>53</v>
      </c>
      <c r="B58" t="s">
        <v>57</v>
      </c>
      <c r="C58" s="3" t="s">
        <v>2</v>
      </c>
      <c r="D58">
        <v>0</v>
      </c>
      <c r="E58" s="4">
        <v>25.525972231599436</v>
      </c>
    </row>
    <row r="59" spans="1:5">
      <c r="A59">
        <v>54</v>
      </c>
      <c r="B59" t="s">
        <v>58</v>
      </c>
      <c r="C59" s="3" t="s">
        <v>4</v>
      </c>
      <c r="D59">
        <v>0</v>
      </c>
      <c r="E59" s="4">
        <v>18.097062394063414</v>
      </c>
    </row>
    <row r="60" spans="1:5">
      <c r="A60">
        <v>55</v>
      </c>
      <c r="B60" t="s">
        <v>59</v>
      </c>
      <c r="C60" s="3" t="s">
        <v>2</v>
      </c>
      <c r="D60">
        <v>4.7999999999999987E-3</v>
      </c>
      <c r="E60" s="4">
        <v>29.181488832810526</v>
      </c>
    </row>
    <row r="61" spans="1:5">
      <c r="A61">
        <v>56</v>
      </c>
      <c r="B61" t="s">
        <v>60</v>
      </c>
      <c r="C61" s="3" t="s">
        <v>2</v>
      </c>
      <c r="D61">
        <v>2.2000000000000006E-3</v>
      </c>
      <c r="E61" s="4">
        <v>32.877240748058867</v>
      </c>
    </row>
    <row r="62" spans="1:5">
      <c r="A62">
        <v>57</v>
      </c>
      <c r="B62" t="s">
        <v>61</v>
      </c>
      <c r="C62" s="3" t="s">
        <v>2</v>
      </c>
      <c r="D62">
        <v>0</v>
      </c>
      <c r="E62" s="4">
        <v>29.413752903876393</v>
      </c>
    </row>
    <row r="63" spans="1:5">
      <c r="A63">
        <v>58</v>
      </c>
      <c r="B63" t="s">
        <v>62</v>
      </c>
      <c r="C63" s="3" t="s">
        <v>2</v>
      </c>
      <c r="D63">
        <v>9.6000000000000044E-3</v>
      </c>
      <c r="E63" s="4">
        <v>30.362449351894277</v>
      </c>
    </row>
    <row r="64" spans="1:5">
      <c r="A64">
        <v>59</v>
      </c>
      <c r="B64" t="s">
        <v>63</v>
      </c>
      <c r="C64" s="3" t="s">
        <v>95</v>
      </c>
      <c r="D64">
        <v>1.2544999999999999</v>
      </c>
      <c r="E64" s="4">
        <v>22.984915178857012</v>
      </c>
    </row>
    <row r="65" spans="1:5">
      <c r="A65">
        <v>60</v>
      </c>
      <c r="B65" t="s">
        <v>64</v>
      </c>
      <c r="C65" s="3" t="s">
        <v>4</v>
      </c>
      <c r="D65">
        <v>3.4000000000000002E-2</v>
      </c>
      <c r="E65" s="4">
        <v>18.432008887332991</v>
      </c>
    </row>
    <row r="66" spans="1:5">
      <c r="A66">
        <v>61</v>
      </c>
      <c r="B66" t="s">
        <v>65</v>
      </c>
      <c r="C66" s="3" t="s">
        <v>2</v>
      </c>
      <c r="D66">
        <v>4.9999999999999975E-3</v>
      </c>
      <c r="E66" s="4">
        <v>41.350287032876977</v>
      </c>
    </row>
    <row r="67" spans="1:5">
      <c r="A67">
        <v>62</v>
      </c>
      <c r="B67" t="s">
        <v>66</v>
      </c>
      <c r="C67" s="3" t="s">
        <v>4</v>
      </c>
      <c r="D67">
        <v>7.6000000000000026E-3</v>
      </c>
      <c r="E67" s="4">
        <v>66.017775790061762</v>
      </c>
    </row>
    <row r="68" spans="1:5">
      <c r="A68">
        <v>63</v>
      </c>
      <c r="B68" t="s">
        <v>67</v>
      </c>
      <c r="C68" s="3" t="s">
        <v>4</v>
      </c>
      <c r="D68">
        <v>7.3000000000000009E-3</v>
      </c>
      <c r="E68" s="4">
        <v>35.956500715939399</v>
      </c>
    </row>
    <row r="69" spans="1:5">
      <c r="A69">
        <v>64</v>
      </c>
      <c r="B69" t="s">
        <v>68</v>
      </c>
      <c r="C69" s="3" t="s">
        <v>2</v>
      </c>
      <c r="D69">
        <v>0.22099999999999997</v>
      </c>
      <c r="E69" s="4">
        <v>62.849911536919592</v>
      </c>
    </row>
    <row r="70" spans="1:5">
      <c r="A70">
        <v>65</v>
      </c>
      <c r="B70" t="s">
        <v>69</v>
      </c>
      <c r="C70" s="3" t="s">
        <v>2</v>
      </c>
      <c r="D70">
        <v>1.6300000000000002E-2</v>
      </c>
      <c r="E70" s="4">
        <v>42.391642004439731</v>
      </c>
    </row>
    <row r="71" spans="1:5">
      <c r="A71">
        <v>66</v>
      </c>
      <c r="B71" t="s">
        <v>70</v>
      </c>
      <c r="C71" s="3" t="s">
        <v>4</v>
      </c>
      <c r="D71">
        <v>5.9800000000000006E-2</v>
      </c>
      <c r="E71" s="4">
        <v>49.091960052775256</v>
      </c>
    </row>
    <row r="72" spans="1:5">
      <c r="A72">
        <v>67</v>
      </c>
      <c r="B72" t="s">
        <v>71</v>
      </c>
      <c r="C72" s="3" t="s">
        <v>2</v>
      </c>
      <c r="D72">
        <v>2.1600000000000001E-2</v>
      </c>
      <c r="E72" s="4">
        <v>39.249029226675539</v>
      </c>
    </row>
    <row r="73" spans="1:5">
      <c r="A73">
        <v>68</v>
      </c>
      <c r="B73" t="s">
        <v>72</v>
      </c>
      <c r="C73" s="3" t="s">
        <v>2</v>
      </c>
      <c r="D73">
        <v>0.16149999999999998</v>
      </c>
      <c r="E73" s="4">
        <v>64.15631347853072</v>
      </c>
    </row>
    <row r="74" spans="1:5">
      <c r="A74">
        <v>69</v>
      </c>
      <c r="B74" t="s">
        <v>73</v>
      </c>
      <c r="C74" s="3" t="s">
        <v>3</v>
      </c>
      <c r="D74">
        <v>2.9600000000000001E-2</v>
      </c>
      <c r="E74" s="4">
        <v>24.203203020183071</v>
      </c>
    </row>
    <row r="75" spans="1:5">
      <c r="A75">
        <v>70</v>
      </c>
      <c r="B75" t="s">
        <v>74</v>
      </c>
      <c r="C75" s="3" t="s">
        <v>2</v>
      </c>
      <c r="D75">
        <v>3.6999999999999998E-2</v>
      </c>
      <c r="E75" s="4">
        <v>54.968070650548931</v>
      </c>
    </row>
    <row r="76" spans="1:5">
      <c r="A76">
        <v>71</v>
      </c>
      <c r="B76" t="s">
        <v>75</v>
      </c>
      <c r="C76" s="3" t="s">
        <v>2</v>
      </c>
      <c r="D76">
        <v>1.6800000000000002E-2</v>
      </c>
      <c r="E76" s="4">
        <v>32.979285913809967</v>
      </c>
    </row>
    <row r="77" spans="1:5">
      <c r="A77">
        <v>72</v>
      </c>
      <c r="B77" t="s">
        <v>76</v>
      </c>
      <c r="C77" s="3" t="s">
        <v>4</v>
      </c>
      <c r="D77">
        <v>1.4499999999999999E-2</v>
      </c>
      <c r="E77" s="4">
        <v>48.719287012032822</v>
      </c>
    </row>
    <row r="78" spans="1:5">
      <c r="A78">
        <v>73</v>
      </c>
      <c r="B78" t="s">
        <v>77</v>
      </c>
      <c r="C78" s="3" t="s">
        <v>2</v>
      </c>
      <c r="D78">
        <v>0.20449999999999999</v>
      </c>
      <c r="E78" s="4">
        <v>54.365603231562268</v>
      </c>
    </row>
    <row r="79" spans="1:5">
      <c r="A79">
        <v>74</v>
      </c>
      <c r="B79" t="s">
        <v>78</v>
      </c>
      <c r="C79" s="3" t="s">
        <v>2</v>
      </c>
      <c r="D79">
        <v>7.8399999999999997E-2</v>
      </c>
      <c r="E79" s="4">
        <v>32.175616956489058</v>
      </c>
    </row>
    <row r="80" spans="1:5">
      <c r="A80">
        <v>75</v>
      </c>
      <c r="B80" t="s">
        <v>79</v>
      </c>
      <c r="C80" s="3" t="s">
        <v>4</v>
      </c>
      <c r="D80">
        <v>4.5800000000000007E-2</v>
      </c>
      <c r="E80" s="4">
        <v>27.791766927253914</v>
      </c>
    </row>
    <row r="81" spans="1:5">
      <c r="A81">
        <v>76</v>
      </c>
      <c r="B81" t="s">
        <v>80</v>
      </c>
      <c r="C81" s="3" t="s">
        <v>2</v>
      </c>
      <c r="D81">
        <v>1.1099999999999999E-2</v>
      </c>
      <c r="E81" s="4">
        <v>34.043222135035684</v>
      </c>
    </row>
    <row r="82" spans="1:5">
      <c r="A82">
        <v>77</v>
      </c>
      <c r="B82" t="s">
        <v>81</v>
      </c>
      <c r="C82" s="3" t="s">
        <v>3</v>
      </c>
      <c r="D82">
        <v>4.4300000000000006E-2</v>
      </c>
      <c r="E82" s="4">
        <v>36.898283862615337</v>
      </c>
    </row>
    <row r="83" spans="1:5">
      <c r="A83">
        <v>78</v>
      </c>
      <c r="B83" t="s">
        <v>82</v>
      </c>
      <c r="C83" s="3" t="s">
        <v>4</v>
      </c>
      <c r="D83">
        <v>4.500000000000004E-3</v>
      </c>
      <c r="E83" s="4">
        <v>29.930494854724156</v>
      </c>
    </row>
    <row r="84" spans="1:5">
      <c r="A84">
        <v>79</v>
      </c>
      <c r="B84" t="s">
        <v>83</v>
      </c>
      <c r="C84" s="3" t="s">
        <v>2</v>
      </c>
      <c r="D84">
        <v>0.3196</v>
      </c>
      <c r="E84" s="4">
        <v>55.8865478034689</v>
      </c>
    </row>
    <row r="85" spans="1:5">
      <c r="A85">
        <v>80</v>
      </c>
      <c r="B85" t="s">
        <v>84</v>
      </c>
      <c r="C85" s="3" t="s">
        <v>2</v>
      </c>
      <c r="D85">
        <v>0.1298</v>
      </c>
      <c r="E85" s="4">
        <v>31.570986945733054</v>
      </c>
    </row>
    <row r="86" spans="1:5">
      <c r="A86">
        <v>81</v>
      </c>
      <c r="B86" t="s">
        <v>85</v>
      </c>
      <c r="C86" s="3" t="s">
        <v>4</v>
      </c>
      <c r="D86">
        <v>1.0800000000000004E-2</v>
      </c>
      <c r="E86" s="4">
        <v>47.795602826742147</v>
      </c>
    </row>
    <row r="87" spans="1:5">
      <c r="A87">
        <v>82</v>
      </c>
      <c r="B87" t="s">
        <v>86</v>
      </c>
      <c r="C87" s="3" t="s">
        <v>2</v>
      </c>
      <c r="D87">
        <v>0.14560000000000001</v>
      </c>
      <c r="E87" s="4">
        <v>63.572417685349727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workbookViewId="0">
      <selection activeCell="J10" sqref="J10"/>
    </sheetView>
  </sheetViews>
  <sheetFormatPr baseColWidth="10" defaultColWidth="8.83203125" defaultRowHeight="14" x14ac:dyDescent="0"/>
  <cols>
    <col min="1" max="7" width="16.1640625" customWidth="1"/>
  </cols>
  <sheetData>
    <row r="1" spans="1:7">
      <c r="A1" t="str">
        <f>'pH4'!A5</f>
        <v>Peptide</v>
      </c>
      <c r="B1" t="str">
        <f>'pH4'!B5</f>
        <v>Sequence</v>
      </c>
      <c r="C1" t="str">
        <f>'pH4'!C5&amp;" pH4"</f>
        <v>Physical state pH4</v>
      </c>
      <c r="D1" t="str">
        <f>'pH4'!D5&amp;" pH4"</f>
        <v>Absorbance 540 nm  pH4</v>
      </c>
      <c r="E1" t="str">
        <f>'pH 7'!C5&amp;" pH7"</f>
        <v>Physical state pH7</v>
      </c>
      <c r="F1" t="str">
        <f>'pH 7'!D5&amp;" pH7"</f>
        <v>Absorbance 540 nm  pH7</v>
      </c>
      <c r="G1" t="str">
        <f>'pH 7'!E5&amp;" pH7"</f>
        <v>% Beta-sheet pH7</v>
      </c>
    </row>
    <row r="2" spans="1:7">
      <c r="A2">
        <f>'pH4'!A6</f>
        <v>1</v>
      </c>
      <c r="B2" t="str">
        <f>'pH4'!B6</f>
        <v>WTVKVEVK</v>
      </c>
      <c r="C2" s="5" t="str">
        <f>'pH4'!C6</f>
        <v>G</v>
      </c>
      <c r="D2">
        <f>'pH4'!D6</f>
        <v>0.48350000000000004</v>
      </c>
      <c r="E2" t="str">
        <f>'pH 7'!C6</f>
        <v>G</v>
      </c>
      <c r="F2">
        <f>'pH 7'!D6</f>
        <v>6.2100000000000009E-2</v>
      </c>
      <c r="G2">
        <f>'pH 7'!E6</f>
        <v>53.678303218865928</v>
      </c>
    </row>
    <row r="3" spans="1:7">
      <c r="A3">
        <f>'pH4'!A7</f>
        <v>2</v>
      </c>
      <c r="B3" t="str">
        <f>'pH4'!B7</f>
        <v>WNVKVEVK</v>
      </c>
      <c r="C3" t="str">
        <f>'pH4'!C7</f>
        <v>G</v>
      </c>
      <c r="D3">
        <f>'pH4'!D7</f>
        <v>8.0200000000000007E-2</v>
      </c>
      <c r="E3" t="str">
        <f>'pH 7'!C7</f>
        <v>G</v>
      </c>
      <c r="F3">
        <f>'pH 7'!D7</f>
        <v>0.11429999999999998</v>
      </c>
      <c r="G3">
        <f>'pH 7'!E7</f>
        <v>34.218998177608242</v>
      </c>
    </row>
    <row r="4" spans="1:7">
      <c r="A4">
        <f>'pH4'!A8</f>
        <v>3</v>
      </c>
      <c r="B4" t="str">
        <f>'pH4'!B8</f>
        <v>WQVKVEVK</v>
      </c>
      <c r="C4" t="str">
        <f>'pH4'!C8</f>
        <v>G</v>
      </c>
      <c r="D4">
        <f>'pH4'!D8</f>
        <v>0.53059999999999996</v>
      </c>
      <c r="E4" t="str">
        <f>'pH 7'!C8</f>
        <v>P</v>
      </c>
      <c r="F4">
        <f>'pH 7'!D8</f>
        <v>0.69299999999999995</v>
      </c>
      <c r="G4">
        <f>'pH 7'!E8</f>
        <v>11.232459901092886</v>
      </c>
    </row>
    <row r="5" spans="1:7">
      <c r="A5">
        <f>'pH4'!A9</f>
        <v>4</v>
      </c>
      <c r="B5" t="str">
        <f>'pH4'!B9</f>
        <v>YEVKVEVK</v>
      </c>
      <c r="C5" t="str">
        <f>'pH4'!C9</f>
        <v>G</v>
      </c>
      <c r="D5">
        <f>'pH4'!D9</f>
        <v>1.1219999999999999</v>
      </c>
      <c r="E5" t="str">
        <f>'pH 7'!C9</f>
        <v>G</v>
      </c>
      <c r="F5">
        <f>'pH 7'!D9</f>
        <v>0.1585</v>
      </c>
      <c r="G5">
        <f>'pH 7'!E9</f>
        <v>62.292373416022116</v>
      </c>
    </row>
    <row r="6" spans="1:7">
      <c r="A6">
        <f>'pH4'!A10</f>
        <v>5</v>
      </c>
      <c r="B6" t="str">
        <f>'pH4'!B10</f>
        <v>YKVKVEVK</v>
      </c>
      <c r="C6" t="str">
        <f>'pH4'!C10</f>
        <v>L</v>
      </c>
      <c r="D6">
        <f>'pH4'!D10</f>
        <v>2.2000000000000006E-3</v>
      </c>
      <c r="E6" t="str">
        <f>'pH 7'!C10</f>
        <v>L</v>
      </c>
      <c r="F6">
        <f>'pH 7'!D10</f>
        <v>6.0000000000000331E-4</v>
      </c>
      <c r="G6">
        <f>'pH 7'!E10</f>
        <v>18.531547390980794</v>
      </c>
    </row>
    <row r="7" spans="1:7">
      <c r="A7">
        <f>'pH4'!A11</f>
        <v>6</v>
      </c>
      <c r="B7" t="str">
        <f>'pH4'!B11</f>
        <v>YDVKVEVK</v>
      </c>
      <c r="C7" t="str">
        <f>'pH4'!C11</f>
        <v>G</v>
      </c>
      <c r="D7">
        <f>'pH4'!D11</f>
        <v>8.7300000000000003E-2</v>
      </c>
      <c r="E7" t="str">
        <f>'pH 7'!C11</f>
        <v>G</v>
      </c>
      <c r="F7">
        <f>'pH 7'!D11</f>
        <v>5.0000000000000044E-3</v>
      </c>
      <c r="G7">
        <f>'pH 7'!E11</f>
        <v>26.887424142018617</v>
      </c>
    </row>
    <row r="8" spans="1:7">
      <c r="A8">
        <f>'pH4'!A12</f>
        <v>7</v>
      </c>
      <c r="B8" t="str">
        <f>'pH4'!B12</f>
        <v>YRVKVEVK</v>
      </c>
      <c r="C8" t="str">
        <f>'pH4'!C12</f>
        <v>L</v>
      </c>
      <c r="D8">
        <f>'pH4'!D12</f>
        <v>6.0000000000000053E-3</v>
      </c>
      <c r="E8" t="str">
        <f>'pH 7'!C12</f>
        <v>L</v>
      </c>
      <c r="F8">
        <f>'pH 7'!D12</f>
        <v>6.2000000000000041E-3</v>
      </c>
      <c r="G8">
        <f>'pH 7'!E12</f>
        <v>24.507731523834057</v>
      </c>
    </row>
    <row r="9" spans="1:7">
      <c r="A9">
        <f>'pH4'!A13</f>
        <v>8</v>
      </c>
      <c r="B9" t="str">
        <f>'pH4'!B13</f>
        <v>YHVKVEVK</v>
      </c>
      <c r="C9" t="str">
        <f>'pH4'!C13</f>
        <v>L</v>
      </c>
      <c r="D9">
        <f>'pH4'!D13</f>
        <v>2.1600000000000008E-2</v>
      </c>
      <c r="E9" t="str">
        <f>'pH 7'!C13</f>
        <v>L</v>
      </c>
      <c r="F9">
        <f>'pH 7'!D13</f>
        <v>4.3000000000000003E-2</v>
      </c>
      <c r="G9">
        <f>'pH 7'!E13</f>
        <v>19.498233353534879</v>
      </c>
    </row>
    <row r="10" spans="1:7">
      <c r="A10">
        <f>'pH4'!A14</f>
        <v>9</v>
      </c>
      <c r="B10" t="str">
        <f>'pH4'!B14</f>
        <v>YSVKVEVK</v>
      </c>
      <c r="C10" t="str">
        <f>'pH4'!C14</f>
        <v>G</v>
      </c>
      <c r="D10">
        <f>'pH4'!D14</f>
        <v>0.21129999999999999</v>
      </c>
      <c r="E10" t="str">
        <f>'pH 7'!C14</f>
        <v>G</v>
      </c>
      <c r="F10">
        <f>'pH 7'!D14</f>
        <v>1.9200000000000002E-2</v>
      </c>
      <c r="G10">
        <f>'pH 7'!E14</f>
        <v>38.98645209407244</v>
      </c>
    </row>
    <row r="11" spans="1:7">
      <c r="A11">
        <f>'pH4'!A15</f>
        <v>10</v>
      </c>
      <c r="B11" t="str">
        <f>'pH4'!B15</f>
        <v>YTVKVEVK</v>
      </c>
      <c r="C11" t="str">
        <f>'pH4'!C15</f>
        <v>G</v>
      </c>
      <c r="D11">
        <f>'pH4'!D15</f>
        <v>0.33039999999999997</v>
      </c>
      <c r="E11" t="str">
        <f>'pH 7'!C15</f>
        <v>G</v>
      </c>
      <c r="F11">
        <f>'pH 7'!D15</f>
        <v>2.1400000000000009E-2</v>
      </c>
      <c r="G11">
        <f>'pH 7'!E15</f>
        <v>34.282501453655961</v>
      </c>
    </row>
    <row r="12" spans="1:7">
      <c r="A12">
        <f>'pH4'!A16</f>
        <v>11</v>
      </c>
      <c r="B12" t="str">
        <f>'pH4'!B16</f>
        <v>YNVKVEVK</v>
      </c>
      <c r="C12" t="str">
        <f>'pH4'!C16</f>
        <v>V</v>
      </c>
      <c r="D12">
        <f>'pH4'!D16</f>
        <v>4.0800000000000003E-2</v>
      </c>
      <c r="E12" t="str">
        <f>'pH 7'!C16</f>
        <v>G</v>
      </c>
      <c r="F12">
        <f>'pH 7'!D16</f>
        <v>1.04E-2</v>
      </c>
      <c r="G12">
        <f>'pH 7'!E16</f>
        <v>35.965801992041953</v>
      </c>
    </row>
    <row r="13" spans="1:7">
      <c r="A13">
        <f>'pH4'!A17</f>
        <v>12</v>
      </c>
      <c r="B13" t="str">
        <f>'pH4'!B17</f>
        <v>YQVKVEVK</v>
      </c>
      <c r="C13" t="str">
        <f>'pH4'!C17</f>
        <v>G</v>
      </c>
      <c r="D13">
        <f>'pH4'!D17</f>
        <v>0.77449999999999997</v>
      </c>
      <c r="E13" t="str">
        <f>'pH 7'!C17</f>
        <v>G</v>
      </c>
      <c r="F13">
        <f>'pH 7'!D17</f>
        <v>1.0300000000000004E-2</v>
      </c>
      <c r="G13">
        <f>'pH 7'!E17</f>
        <v>70.074104437651428</v>
      </c>
    </row>
    <row r="14" spans="1:7">
      <c r="A14">
        <f>'pH4'!A18</f>
        <v>13</v>
      </c>
      <c r="B14" t="str">
        <f>'pH4'!B18</f>
        <v>AEVKVEVK</v>
      </c>
      <c r="C14" t="str">
        <f>'pH4'!C18</f>
        <v>L</v>
      </c>
      <c r="D14">
        <f>'pH4'!D18</f>
        <v>0</v>
      </c>
      <c r="E14" t="str">
        <f>'pH 7'!C18</f>
        <v>L</v>
      </c>
      <c r="F14">
        <f>'pH 7'!D18</f>
        <v>0</v>
      </c>
      <c r="G14">
        <f>'pH 7'!E18</f>
        <v>13.746415935650411</v>
      </c>
    </row>
    <row r="15" spans="1:7">
      <c r="A15">
        <f>'pH4'!A19</f>
        <v>14</v>
      </c>
      <c r="B15" t="str">
        <f>'pH4'!B19</f>
        <v>AKVKVEVK</v>
      </c>
      <c r="C15" t="str">
        <f>'pH4'!C19</f>
        <v>L</v>
      </c>
      <c r="D15">
        <f>'pH4'!D19</f>
        <v>0</v>
      </c>
      <c r="E15" t="str">
        <f>'pH 7'!C19</f>
        <v>L</v>
      </c>
      <c r="F15">
        <f>'pH 7'!D19</f>
        <v>0</v>
      </c>
      <c r="G15">
        <f>'pH 7'!E19</f>
        <v>12.427897163170226</v>
      </c>
    </row>
    <row r="16" spans="1:7">
      <c r="A16">
        <f>'pH4'!A20</f>
        <v>15</v>
      </c>
      <c r="B16" t="str">
        <f>'pH4'!B20</f>
        <v>ADVKVEVK</v>
      </c>
      <c r="C16" t="str">
        <f>'pH4'!C20</f>
        <v>V</v>
      </c>
      <c r="D16">
        <f>'pH4'!D20</f>
        <v>0</v>
      </c>
      <c r="E16" t="str">
        <f>'pH 7'!C20</f>
        <v>L</v>
      </c>
      <c r="F16">
        <f>'pH 7'!D20</f>
        <v>0</v>
      </c>
      <c r="G16">
        <f>'pH 7'!E20</f>
        <v>37.489809128056642</v>
      </c>
    </row>
    <row r="17" spans="1:7">
      <c r="A17">
        <f>'pH4'!A21</f>
        <v>16</v>
      </c>
      <c r="B17" t="str">
        <f>'pH4'!B21</f>
        <v>ARVKVEVK</v>
      </c>
      <c r="C17" t="str">
        <f>'pH4'!C21</f>
        <v>L</v>
      </c>
      <c r="D17">
        <f>'pH4'!D21</f>
        <v>0</v>
      </c>
      <c r="E17" t="str">
        <f>'pH 7'!C21</f>
        <v>L</v>
      </c>
      <c r="F17">
        <f>'pH 7'!D21</f>
        <v>0</v>
      </c>
      <c r="G17">
        <f>'pH 7'!E21</f>
        <v>11.325435481418735</v>
      </c>
    </row>
    <row r="18" spans="1:7">
      <c r="A18">
        <f>'pH4'!A22</f>
        <v>17</v>
      </c>
      <c r="B18" t="str">
        <f>'pH4'!B22</f>
        <v>AHVKVEVK</v>
      </c>
      <c r="C18" t="str">
        <f>'pH4'!C22</f>
        <v>L</v>
      </c>
      <c r="D18">
        <f>'pH4'!D22</f>
        <v>0</v>
      </c>
      <c r="E18" t="str">
        <f>'pH 7'!C22</f>
        <v>L</v>
      </c>
      <c r="F18">
        <f>'pH 7'!D22</f>
        <v>0</v>
      </c>
      <c r="G18">
        <f>'pH 7'!E22</f>
        <v>26.892123159101367</v>
      </c>
    </row>
    <row r="19" spans="1:7">
      <c r="A19">
        <f>'pH4'!A23</f>
        <v>18</v>
      </c>
      <c r="B19" t="str">
        <f>'pH4'!B23</f>
        <v>ASVKVEVK</v>
      </c>
      <c r="C19" t="str">
        <f>'pH4'!C23</f>
        <v>V</v>
      </c>
      <c r="D19">
        <f>'pH4'!D23</f>
        <v>0</v>
      </c>
      <c r="E19" t="str">
        <f>'pH 7'!C23</f>
        <v>L</v>
      </c>
      <c r="F19">
        <f>'pH 7'!D23</f>
        <v>0</v>
      </c>
      <c r="G19">
        <f>'pH 7'!E23</f>
        <v>26.583895354838067</v>
      </c>
    </row>
    <row r="20" spans="1:7">
      <c r="A20">
        <f>'pH4'!A24</f>
        <v>19</v>
      </c>
      <c r="B20" t="str">
        <f>'pH4'!B24</f>
        <v>ATVKVEVK</v>
      </c>
      <c r="C20" t="str">
        <f>'pH4'!C24</f>
        <v>L</v>
      </c>
      <c r="D20">
        <f>'pH4'!D24</f>
        <v>0</v>
      </c>
      <c r="E20" t="str">
        <f>'pH 7'!C24</f>
        <v>L</v>
      </c>
      <c r="F20">
        <f>'pH 7'!D24</f>
        <v>0</v>
      </c>
      <c r="G20">
        <f>'pH 7'!E24</f>
        <v>36.322153735077464</v>
      </c>
    </row>
    <row r="21" spans="1:7">
      <c r="A21">
        <f>'pH4'!A25</f>
        <v>20</v>
      </c>
      <c r="B21" t="str">
        <f>'pH4'!B25</f>
        <v>ANVKVEVK</v>
      </c>
      <c r="C21" t="str">
        <f>'pH4'!C25</f>
        <v>L</v>
      </c>
      <c r="D21">
        <f>'pH4'!D25</f>
        <v>0</v>
      </c>
      <c r="E21" t="str">
        <f>'pH 7'!C25</f>
        <v>L</v>
      </c>
      <c r="F21">
        <f>'pH 7'!D25</f>
        <v>0</v>
      </c>
      <c r="G21">
        <f>'pH 7'!E25</f>
        <v>8.1778100612887386</v>
      </c>
    </row>
    <row r="22" spans="1:7">
      <c r="A22">
        <f>'pH4'!A26</f>
        <v>21</v>
      </c>
      <c r="B22" t="str">
        <f>'pH4'!B26</f>
        <v>AQVKVEVK</v>
      </c>
      <c r="C22" t="str">
        <f>'pH4'!C26</f>
        <v>L</v>
      </c>
      <c r="D22">
        <f>'pH4'!D26</f>
        <v>0</v>
      </c>
      <c r="E22" t="str">
        <f>'pH 7'!C26</f>
        <v>L</v>
      </c>
      <c r="F22">
        <f>'pH 7'!D26</f>
        <v>0</v>
      </c>
      <c r="G22">
        <f>'pH 7'!E26</f>
        <v>7.9577766444637001</v>
      </c>
    </row>
    <row r="23" spans="1:7">
      <c r="A23">
        <f>'pH4'!A27</f>
        <v>22</v>
      </c>
      <c r="B23" t="str">
        <f>'pH4'!B27</f>
        <v>VELKVEVK</v>
      </c>
      <c r="C23" t="str">
        <f>'pH4'!C27</f>
        <v>L</v>
      </c>
      <c r="D23">
        <f>'pH4'!D27</f>
        <v>0.10099999999999998</v>
      </c>
      <c r="E23" t="str">
        <f>'pH 7'!C27</f>
        <v>P</v>
      </c>
      <c r="F23">
        <f>'pH 7'!D27</f>
        <v>0.3306</v>
      </c>
      <c r="G23">
        <f>'pH 7'!E27</f>
        <v>37.147247981379351</v>
      </c>
    </row>
    <row r="24" spans="1:7">
      <c r="A24">
        <f>'pH4'!A28</f>
        <v>23</v>
      </c>
      <c r="B24" t="str">
        <f>'pH4'!B28</f>
        <v>VEIKVEVK</v>
      </c>
      <c r="C24" t="str">
        <f>'pH4'!C28</f>
        <v>L</v>
      </c>
      <c r="D24">
        <f>'pH4'!D28</f>
        <v>0.20250000000000001</v>
      </c>
      <c r="E24" t="str">
        <f>'pH 7'!C28</f>
        <v>G</v>
      </c>
      <c r="F24">
        <f>'pH 7'!D28</f>
        <v>2.0000000000000573E-4</v>
      </c>
      <c r="G24">
        <f>'pH 7'!E28</f>
        <v>60.548878904205196</v>
      </c>
    </row>
    <row r="25" spans="1:7">
      <c r="A25">
        <f>'pH4'!A29</f>
        <v>24</v>
      </c>
      <c r="B25" t="str">
        <f>'pH4'!B29</f>
        <v>VEFKVEVK</v>
      </c>
      <c r="C25" t="str">
        <f>'pH4'!C29</f>
        <v>V</v>
      </c>
      <c r="D25">
        <f>'pH4'!D29</f>
        <v>2.0539999999999998</v>
      </c>
      <c r="E25" t="str">
        <f>'pH 7'!C29</f>
        <v>P</v>
      </c>
      <c r="F25">
        <f>'pH 7'!D29</f>
        <v>2.3106</v>
      </c>
      <c r="G25">
        <f>'pH 7'!E29</f>
        <v>26.907484944981057</v>
      </c>
    </row>
    <row r="26" spans="1:7">
      <c r="A26">
        <f>'pH4'!A30</f>
        <v>25</v>
      </c>
      <c r="B26" t="str">
        <f>'pH4'!B30</f>
        <v>VEWKVEVK</v>
      </c>
      <c r="C26" t="str">
        <f>'pH4'!C30</f>
        <v>V</v>
      </c>
      <c r="D26">
        <f>'pH4'!D30</f>
        <v>0.1474</v>
      </c>
      <c r="E26" t="str">
        <f>'pH 7'!C30</f>
        <v>V</v>
      </c>
      <c r="F26">
        <f>'pH 7'!D30</f>
        <v>0.20250000000000001</v>
      </c>
      <c r="G26">
        <f>'pH 7'!E30</f>
        <v>50.057976755601509</v>
      </c>
    </row>
    <row r="27" spans="1:7">
      <c r="A27">
        <f>'pH4'!A31</f>
        <v>26</v>
      </c>
      <c r="B27" t="str">
        <f>'pH4'!B31</f>
        <v>VEYKVEVK</v>
      </c>
      <c r="C27" t="str">
        <f>'pH4'!C31</f>
        <v>L</v>
      </c>
      <c r="D27">
        <f>'pH4'!D31</f>
        <v>4.2000000000000023E-3</v>
      </c>
      <c r="E27" t="str">
        <f>'pH 7'!C31</f>
        <v>L</v>
      </c>
      <c r="F27">
        <f>'pH 7'!D31</f>
        <v>8.3999999999999977E-3</v>
      </c>
      <c r="G27">
        <f>'pH 7'!E31</f>
        <v>47.07220573084274</v>
      </c>
    </row>
    <row r="28" spans="1:7">
      <c r="A28">
        <f>'pH4'!A32</f>
        <v>27</v>
      </c>
      <c r="B28" t="str">
        <f>'pH4'!B32</f>
        <v>VEAKVEVK</v>
      </c>
      <c r="C28" t="str">
        <f>'pH4'!C32</f>
        <v>L</v>
      </c>
      <c r="D28">
        <f>'pH4'!D32</f>
        <v>0</v>
      </c>
      <c r="E28" t="str">
        <f>'pH 7'!C32</f>
        <v>L</v>
      </c>
      <c r="F28">
        <f>'pH 7'!D32</f>
        <v>1.0000000000000286E-4</v>
      </c>
      <c r="G28">
        <f>'pH 7'!E32</f>
        <v>25.94565187842321</v>
      </c>
    </row>
    <row r="29" spans="1:7">
      <c r="A29">
        <f>'pH4'!A33</f>
        <v>28</v>
      </c>
      <c r="B29" t="str">
        <f>'pH4'!B33</f>
        <v>VEVEVEVK</v>
      </c>
      <c r="C29" t="str">
        <f>'pH4'!C33</f>
        <v>V</v>
      </c>
      <c r="D29">
        <f>'pH4'!D33</f>
        <v>1.0185</v>
      </c>
      <c r="E29" t="str">
        <f>'pH 7'!C33</f>
        <v>P</v>
      </c>
      <c r="F29">
        <f>'pH 7'!D33</f>
        <v>0.34379999999999999</v>
      </c>
      <c r="G29">
        <f>'pH 7'!E33</f>
        <v>14.455171238611758</v>
      </c>
    </row>
    <row r="30" spans="1:7">
      <c r="A30">
        <f>'pH4'!A34</f>
        <v>29</v>
      </c>
      <c r="B30" t="str">
        <f>'pH4'!B34</f>
        <v>VEVDVEVK</v>
      </c>
      <c r="C30" t="str">
        <f>'pH4'!C34</f>
        <v>G</v>
      </c>
      <c r="D30">
        <f>'pH4'!D34</f>
        <v>0.36410000000000003</v>
      </c>
      <c r="E30" t="str">
        <f>'pH 7'!C34</f>
        <v>L</v>
      </c>
      <c r="F30">
        <f>'pH 7'!D34</f>
        <v>0</v>
      </c>
      <c r="G30">
        <f>'pH 7'!E34</f>
        <v>15.128814703930193</v>
      </c>
    </row>
    <row r="31" spans="1:7">
      <c r="A31">
        <f>'pH4'!A35</f>
        <v>30</v>
      </c>
      <c r="B31" t="str">
        <f>'pH4'!B35</f>
        <v>VEVRVEVK</v>
      </c>
      <c r="C31" t="str">
        <f>'pH4'!C35</f>
        <v>G</v>
      </c>
      <c r="D31">
        <f>'pH4'!D35</f>
        <v>0.43380000000000002</v>
      </c>
      <c r="E31" t="str">
        <f>'pH 7'!C35</f>
        <v>G</v>
      </c>
      <c r="F31">
        <f>'pH 7'!D35</f>
        <v>0.32330000000000003</v>
      </c>
      <c r="G31">
        <f>'pH 7'!E35</f>
        <v>39.745873817217465</v>
      </c>
    </row>
    <row r="32" spans="1:7">
      <c r="A32">
        <f>'pH4'!A36</f>
        <v>31</v>
      </c>
      <c r="B32" t="str">
        <f>'pH4'!B36</f>
        <v>VEVHVEVK</v>
      </c>
      <c r="C32" t="str">
        <f>'pH4'!C36</f>
        <v>G</v>
      </c>
      <c r="D32">
        <f>'pH4'!D36</f>
        <v>0.3473</v>
      </c>
      <c r="E32" t="str">
        <f>'pH 7'!C36</f>
        <v>G</v>
      </c>
      <c r="F32">
        <f>'pH 7'!D36</f>
        <v>2.8700000000000003E-2</v>
      </c>
      <c r="G32">
        <f>'pH 7'!E36</f>
        <v>37.833557461208287</v>
      </c>
    </row>
    <row r="33" spans="1:7">
      <c r="A33">
        <f>'pH4'!A37</f>
        <v>32</v>
      </c>
      <c r="B33" t="str">
        <f>'pH4'!B37</f>
        <v>VEVSVEVK</v>
      </c>
      <c r="C33" t="str">
        <f>'pH4'!C37</f>
        <v>V</v>
      </c>
      <c r="D33">
        <f>'pH4'!D37</f>
        <v>0.63300000000000001</v>
      </c>
      <c r="E33" t="str">
        <f>'pH 7'!C37</f>
        <v>P</v>
      </c>
      <c r="F33">
        <f>'pH 7'!D37</f>
        <v>0.45069999999999999</v>
      </c>
      <c r="G33">
        <f>'pH 7'!E37</f>
        <v>28.964796470981707</v>
      </c>
    </row>
    <row r="34" spans="1:7">
      <c r="A34">
        <f>'pH4'!A38</f>
        <v>33</v>
      </c>
      <c r="B34" t="str">
        <f>'pH4'!B38</f>
        <v>VEVTVEVK</v>
      </c>
      <c r="C34" t="str">
        <f>'pH4'!C38</f>
        <v>G</v>
      </c>
      <c r="D34">
        <f>'pH4'!D38</f>
        <v>7.8200000000000019E-2</v>
      </c>
      <c r="E34" t="str">
        <f>'pH 7'!C38</f>
        <v>G</v>
      </c>
      <c r="F34">
        <f>'pH 7'!D38</f>
        <v>2.6700000000000002E-2</v>
      </c>
      <c r="G34">
        <f>'pH 7'!E38</f>
        <v>49.095837818071473</v>
      </c>
    </row>
    <row r="35" spans="1:7">
      <c r="A35">
        <f>'pH4'!A39</f>
        <v>34</v>
      </c>
      <c r="B35" t="str">
        <f>'pH4'!B39</f>
        <v>VEVNVEVK</v>
      </c>
      <c r="C35" t="str">
        <f>'pH4'!C39</f>
        <v>G</v>
      </c>
      <c r="D35">
        <f>'pH4'!D39</f>
        <v>0.52770000000000006</v>
      </c>
      <c r="E35" t="str">
        <f>'pH 7'!C39</f>
        <v>G</v>
      </c>
      <c r="F35">
        <f>'pH 7'!D39</f>
        <v>0.18690000000000001</v>
      </c>
      <c r="G35">
        <f>'pH 7'!E39</f>
        <v>50.714895353579969</v>
      </c>
    </row>
    <row r="36" spans="1:7">
      <c r="A36">
        <f>'pH4'!A40</f>
        <v>35</v>
      </c>
      <c r="B36" t="str">
        <f>'pH4'!B40</f>
        <v>VEVQVEVK</v>
      </c>
      <c r="C36" t="str">
        <f>'pH4'!C40</f>
        <v>G</v>
      </c>
      <c r="D36">
        <f>'pH4'!D40</f>
        <v>0.43609999999999999</v>
      </c>
      <c r="E36" t="str">
        <f>'pH 7'!C40</f>
        <v>G</v>
      </c>
      <c r="F36">
        <f>'pH 7'!D40</f>
        <v>0.23700000000000002</v>
      </c>
      <c r="G36">
        <f>'pH 7'!E40</f>
        <v>60.220140092164677</v>
      </c>
    </row>
    <row r="37" spans="1:7">
      <c r="A37">
        <f>'pH4'!A41</f>
        <v>36</v>
      </c>
      <c r="B37" t="str">
        <f>'pH4'!B41</f>
        <v>VEVKLEVK</v>
      </c>
      <c r="C37" t="str">
        <f>'pH4'!C41</f>
        <v>G</v>
      </c>
      <c r="D37">
        <f>'pH4'!D41</f>
        <v>0.40160000000000001</v>
      </c>
      <c r="E37" t="str">
        <f>'pH 7'!C41</f>
        <v>G</v>
      </c>
      <c r="F37">
        <f>'pH 7'!D41</f>
        <v>6.1299999999999993E-2</v>
      </c>
      <c r="G37">
        <f>'pH 7'!E41</f>
        <v>22.920285991491014</v>
      </c>
    </row>
    <row r="38" spans="1:7">
      <c r="A38">
        <f>'pH4'!A42</f>
        <v>37</v>
      </c>
      <c r="B38" t="str">
        <f>'pH4'!B42</f>
        <v>VEVKIEVK</v>
      </c>
      <c r="C38" t="str">
        <f>'pH4'!C42</f>
        <v>G</v>
      </c>
      <c r="D38">
        <f>'pH4'!D42</f>
        <v>0.15329999999999999</v>
      </c>
      <c r="E38" t="str">
        <f>'pH 7'!C42</f>
        <v>G</v>
      </c>
      <c r="F38">
        <f>'pH 7'!D42</f>
        <v>0.13340000000000002</v>
      </c>
      <c r="G38">
        <f>'pH 7'!E42</f>
        <v>50.497423208367167</v>
      </c>
    </row>
    <row r="39" spans="1:7">
      <c r="A39">
        <f>'pH4'!A43</f>
        <v>38</v>
      </c>
      <c r="B39" t="str">
        <f>'pH4'!B43</f>
        <v>VEVKFEVK</v>
      </c>
      <c r="C39" t="str">
        <f>'pH4'!C43</f>
        <v>G</v>
      </c>
      <c r="D39">
        <f>'pH4'!D43</f>
        <v>0.33540000000000003</v>
      </c>
      <c r="E39" t="str">
        <f>'pH 7'!C43</f>
        <v>G</v>
      </c>
      <c r="F39">
        <f>'pH 7'!D43</f>
        <v>0.14500000000000002</v>
      </c>
      <c r="G39">
        <f>'pH 7'!E43</f>
        <v>23.341169175559063</v>
      </c>
    </row>
    <row r="40" spans="1:7">
      <c r="A40">
        <f>'pH4'!A44</f>
        <v>39</v>
      </c>
      <c r="B40" t="str">
        <f>'pH4'!B44</f>
        <v>VEVKWEVK</v>
      </c>
      <c r="C40" t="str">
        <f>'pH4'!C44</f>
        <v>V</v>
      </c>
      <c r="D40">
        <f>'pH4'!D44</f>
        <v>0.53969999999999996</v>
      </c>
      <c r="E40" t="str">
        <f>'pH 7'!C44</f>
        <v>G</v>
      </c>
      <c r="F40">
        <f>'pH 7'!D44</f>
        <v>0.2036</v>
      </c>
      <c r="G40">
        <f>'pH 7'!E44</f>
        <v>33.370477625808554</v>
      </c>
    </row>
    <row r="41" spans="1:7">
      <c r="A41">
        <f>'pH4'!A45</f>
        <v>40</v>
      </c>
      <c r="B41" t="str">
        <f>'pH4'!B45</f>
        <v>VEVKYEVK</v>
      </c>
      <c r="C41" t="str">
        <f>'pH4'!C45</f>
        <v>L</v>
      </c>
      <c r="D41">
        <f>'pH4'!D45</f>
        <v>0</v>
      </c>
      <c r="E41" t="str">
        <f>'pH 7'!C45</f>
        <v>L</v>
      </c>
      <c r="F41">
        <f>'pH 7'!D45</f>
        <v>0</v>
      </c>
      <c r="G41">
        <f>'pH 7'!E45</f>
        <v>40.043896242704569</v>
      </c>
    </row>
    <row r="42" spans="1:7">
      <c r="A42">
        <f>'pH4'!A46</f>
        <v>41</v>
      </c>
      <c r="B42" t="str">
        <f>'pH4'!B46</f>
        <v>VEVKAEVK</v>
      </c>
      <c r="C42" t="str">
        <f>'pH4'!C46</f>
        <v>L</v>
      </c>
      <c r="D42">
        <f>'pH4'!D46</f>
        <v>0</v>
      </c>
      <c r="E42" t="str">
        <f>'pH 7'!C46</f>
        <v>L</v>
      </c>
      <c r="F42">
        <f>'pH 7'!D46</f>
        <v>0</v>
      </c>
      <c r="G42">
        <f>'pH 7'!E46</f>
        <v>24.573477619143699</v>
      </c>
    </row>
    <row r="43" spans="1:7">
      <c r="A43">
        <f>'pH4'!A47</f>
        <v>42</v>
      </c>
      <c r="B43" t="str">
        <f>'pH4'!B47</f>
        <v>VKVKVEVK</v>
      </c>
      <c r="C43" t="str">
        <f>'pH4'!C47</f>
        <v>L</v>
      </c>
      <c r="D43">
        <f>'pH4'!D47</f>
        <v>0</v>
      </c>
      <c r="E43" t="str">
        <f>'pH 7'!C47</f>
        <v>L</v>
      </c>
      <c r="F43">
        <f>'pH 7'!D47</f>
        <v>0</v>
      </c>
      <c r="G43">
        <f>'pH 7'!E47</f>
        <v>23.569311636512793</v>
      </c>
    </row>
    <row r="44" spans="1:7">
      <c r="A44">
        <f>'pH4'!A48</f>
        <v>43</v>
      </c>
      <c r="B44" t="str">
        <f>'pH4'!B48</f>
        <v>VDVKVEVK</v>
      </c>
      <c r="C44" t="str">
        <f>'pH4'!C48</f>
        <v>G</v>
      </c>
      <c r="D44">
        <f>'pH4'!D48</f>
        <v>0.6593</v>
      </c>
      <c r="E44" t="str">
        <f>'pH 7'!C48</f>
        <v>G</v>
      </c>
      <c r="F44">
        <f>'pH 7'!D48</f>
        <v>1.0000000000000009E-3</v>
      </c>
      <c r="G44">
        <f>'pH 7'!E48</f>
        <v>18.197813050931931</v>
      </c>
    </row>
    <row r="45" spans="1:7">
      <c r="A45">
        <f>'pH4'!A49</f>
        <v>44</v>
      </c>
      <c r="B45" t="str">
        <f>'pH4'!B49</f>
        <v>VRVKVEVK</v>
      </c>
      <c r="C45" t="str">
        <f>'pH4'!C49</f>
        <v>L</v>
      </c>
      <c r="D45">
        <f>'pH4'!D49</f>
        <v>0</v>
      </c>
      <c r="E45" t="str">
        <f>'pH 7'!C49</f>
        <v>L</v>
      </c>
      <c r="F45">
        <f>'pH 7'!D49</f>
        <v>2.9999999999999957E-3</v>
      </c>
      <c r="G45">
        <f>'pH 7'!E49</f>
        <v>51.778148423373551</v>
      </c>
    </row>
    <row r="46" spans="1:7">
      <c r="A46">
        <f>'pH4'!A50</f>
        <v>45</v>
      </c>
      <c r="B46" t="str">
        <f>'pH4'!B50</f>
        <v>VHVKVEVK</v>
      </c>
      <c r="C46" t="str">
        <f>'pH4'!C50</f>
        <v>L</v>
      </c>
      <c r="D46">
        <f>'pH4'!D50</f>
        <v>0</v>
      </c>
      <c r="E46" t="str">
        <f>'pH 7'!C50</f>
        <v>L</v>
      </c>
      <c r="F46">
        <f>'pH 7'!D50</f>
        <v>5.3999999999999951E-3</v>
      </c>
      <c r="G46">
        <f>'pH 7'!E50</f>
        <v>18.788207041184059</v>
      </c>
    </row>
    <row r="47" spans="1:7">
      <c r="A47">
        <f>'pH4'!A51</f>
        <v>46</v>
      </c>
      <c r="B47" t="str">
        <f>'pH4'!B51</f>
        <v>VSVKVEVK</v>
      </c>
      <c r="C47" t="str">
        <f>'pH4'!C51</f>
        <v>G</v>
      </c>
      <c r="D47">
        <f>'pH4'!D51</f>
        <v>4.8399999999999999E-2</v>
      </c>
      <c r="E47" t="str">
        <f>'pH 7'!C51</f>
        <v>G</v>
      </c>
      <c r="F47">
        <f>'pH 7'!D51</f>
        <v>1.3999999999999999E-2</v>
      </c>
      <c r="G47">
        <f>'pH 7'!E51</f>
        <v>40.677511743550092</v>
      </c>
    </row>
    <row r="48" spans="1:7">
      <c r="A48">
        <f>'pH4'!A52</f>
        <v>47</v>
      </c>
      <c r="B48" t="str">
        <f>'pH4'!B52</f>
        <v>VTVKVEVK</v>
      </c>
      <c r="C48" t="str">
        <f>'pH4'!C52</f>
        <v>G</v>
      </c>
      <c r="D48">
        <f>'pH4'!D52</f>
        <v>0.17069999999999999</v>
      </c>
      <c r="E48" t="str">
        <f>'pH 7'!C52</f>
        <v>G</v>
      </c>
      <c r="F48">
        <f>'pH 7'!D52</f>
        <v>6.3099999999999989E-2</v>
      </c>
      <c r="G48">
        <f>'pH 7'!E52</f>
        <v>27.159371995406772</v>
      </c>
    </row>
    <row r="49" spans="1:7">
      <c r="A49">
        <f>'pH4'!A53</f>
        <v>48</v>
      </c>
      <c r="B49" t="str">
        <f>'pH4'!B53</f>
        <v>VNVKVEVK</v>
      </c>
      <c r="C49" t="str">
        <f>'pH4'!C53</f>
        <v>L</v>
      </c>
      <c r="D49">
        <f>'pH4'!D53</f>
        <v>0.14679999999999999</v>
      </c>
      <c r="E49" t="str">
        <f>'pH 7'!C53</f>
        <v>V</v>
      </c>
      <c r="F49">
        <f>'pH 7'!D53</f>
        <v>2.2199999999999998E-2</v>
      </c>
      <c r="G49">
        <f>'pH 7'!E53</f>
        <v>35.636011711578078</v>
      </c>
    </row>
    <row r="50" spans="1:7">
      <c r="A50">
        <f>'pH4'!A54</f>
        <v>49</v>
      </c>
      <c r="B50" t="str">
        <f>'pH4'!B54</f>
        <v>VQVKVEVK</v>
      </c>
      <c r="C50" t="str">
        <f>'pH4'!C54</f>
        <v>G</v>
      </c>
      <c r="D50">
        <f>'pH4'!D54</f>
        <v>0.46499999999999997</v>
      </c>
      <c r="E50" t="str">
        <f>'pH 7'!C54</f>
        <v>G</v>
      </c>
      <c r="F50">
        <f>'pH 7'!D54</f>
        <v>2.4999999999999953E-3</v>
      </c>
      <c r="G50">
        <f>'pH 7'!E54</f>
        <v>42.410979656309031</v>
      </c>
    </row>
    <row r="51" spans="1:7">
      <c r="A51">
        <f>'pH4'!A55</f>
        <v>50</v>
      </c>
      <c r="B51" t="str">
        <f>'pH4'!B55</f>
        <v>LEVKVEVK</v>
      </c>
      <c r="C51" t="str">
        <f>'pH4'!C55</f>
        <v>G</v>
      </c>
      <c r="D51">
        <f>'pH4'!D55</f>
        <v>0.1666</v>
      </c>
      <c r="E51" t="str">
        <f>'pH 7'!C55</f>
        <v>G</v>
      </c>
      <c r="F51">
        <f>'pH 7'!D55</f>
        <v>0.21609999999999996</v>
      </c>
      <c r="G51">
        <f>'pH 7'!E55</f>
        <v>29.994161249603803</v>
      </c>
    </row>
    <row r="52" spans="1:7">
      <c r="A52">
        <f>'pH4'!A56</f>
        <v>51</v>
      </c>
      <c r="B52" t="str">
        <f>'pH4'!B56</f>
        <v>LKVKVEVK</v>
      </c>
      <c r="C52" t="str">
        <f>'pH4'!C56</f>
        <v>L</v>
      </c>
      <c r="D52">
        <f>'pH4'!D56</f>
        <v>5.1999999999999963E-3</v>
      </c>
      <c r="E52" t="str">
        <f>'pH 7'!C56</f>
        <v>L</v>
      </c>
      <c r="F52">
        <f>'pH 7'!D56</f>
        <v>0</v>
      </c>
      <c r="G52">
        <f>'pH 7'!E56</f>
        <v>26.848819012380499</v>
      </c>
    </row>
    <row r="53" spans="1:7">
      <c r="A53">
        <f>'pH4'!A57</f>
        <v>52</v>
      </c>
      <c r="B53" t="str">
        <f>'pH4'!B57</f>
        <v>LDVKVEVK</v>
      </c>
      <c r="C53" t="str">
        <f>'pH4'!C57</f>
        <v>G</v>
      </c>
      <c r="D53">
        <f>'pH4'!D57</f>
        <v>0.60619999999999996</v>
      </c>
      <c r="E53" t="str">
        <f>'pH 7'!C57</f>
        <v>G</v>
      </c>
      <c r="F53">
        <f>'pH 7'!D57</f>
        <v>1.3600000000000001E-2</v>
      </c>
      <c r="G53">
        <f>'pH 7'!E57</f>
        <v>26.581697520118137</v>
      </c>
    </row>
    <row r="54" spans="1:7">
      <c r="A54">
        <f>'pH4'!A58</f>
        <v>53</v>
      </c>
      <c r="B54" t="str">
        <f>'pH4'!B58</f>
        <v>LRVKVEVK</v>
      </c>
      <c r="C54" t="str">
        <f>'pH4'!C58</f>
        <v>V</v>
      </c>
      <c r="D54">
        <f>'pH4'!D58</f>
        <v>0</v>
      </c>
      <c r="E54" t="str">
        <f>'pH 7'!C58</f>
        <v>G</v>
      </c>
      <c r="F54">
        <f>'pH 7'!D58</f>
        <v>0</v>
      </c>
      <c r="G54">
        <f>'pH 7'!E58</f>
        <v>25.525972231599436</v>
      </c>
    </row>
    <row r="55" spans="1:7">
      <c r="A55">
        <f>'pH4'!A59</f>
        <v>54</v>
      </c>
      <c r="B55" t="str">
        <f>'pH4'!B59</f>
        <v>LHVKVEVK</v>
      </c>
      <c r="C55" t="str">
        <f>'pH4'!C59</f>
        <v>L</v>
      </c>
      <c r="D55">
        <f>'pH4'!D59</f>
        <v>1.5999999999999903E-3</v>
      </c>
      <c r="E55" t="str">
        <f>'pH 7'!C59</f>
        <v>V</v>
      </c>
      <c r="F55">
        <f>'pH 7'!D59</f>
        <v>0</v>
      </c>
      <c r="G55">
        <f>'pH 7'!E59</f>
        <v>18.097062394063414</v>
      </c>
    </row>
    <row r="56" spans="1:7">
      <c r="A56">
        <f>'pH4'!A60</f>
        <v>55</v>
      </c>
      <c r="B56" t="str">
        <f>'pH4'!B60</f>
        <v>LSVKVEVK</v>
      </c>
      <c r="C56" t="str">
        <f>'pH4'!C60</f>
        <v>G</v>
      </c>
      <c r="D56">
        <f>'pH4'!D60</f>
        <v>4.5600000000000002E-2</v>
      </c>
      <c r="E56" t="str">
        <f>'pH 7'!C60</f>
        <v>G</v>
      </c>
      <c r="F56">
        <f>'pH 7'!D60</f>
        <v>4.7999999999999987E-3</v>
      </c>
      <c r="G56">
        <f>'pH 7'!E60</f>
        <v>29.181488832810526</v>
      </c>
    </row>
    <row r="57" spans="1:7">
      <c r="A57">
        <f>'pH4'!A61</f>
        <v>56</v>
      </c>
      <c r="B57" t="str">
        <f>'pH4'!B61</f>
        <v>LTVKVEVK</v>
      </c>
      <c r="C57" t="str">
        <f>'pH4'!C61</f>
        <v>G</v>
      </c>
      <c r="D57">
        <f>'pH4'!D61</f>
        <v>0.29239999999999999</v>
      </c>
      <c r="E57" t="str">
        <f>'pH 7'!C61</f>
        <v>G</v>
      </c>
      <c r="F57">
        <f>'pH 7'!D61</f>
        <v>2.2000000000000006E-3</v>
      </c>
      <c r="G57">
        <f>'pH 7'!E61</f>
        <v>32.877240748058867</v>
      </c>
    </row>
    <row r="58" spans="1:7">
      <c r="A58">
        <f>'pH4'!A62</f>
        <v>57</v>
      </c>
      <c r="B58" t="str">
        <f>'pH4'!B62</f>
        <v>LNVKVEVK</v>
      </c>
      <c r="C58" t="str">
        <f>'pH4'!C62</f>
        <v>G</v>
      </c>
      <c r="D58">
        <f>'pH4'!D62</f>
        <v>8.829999999999999E-2</v>
      </c>
      <c r="E58" t="str">
        <f>'pH 7'!C62</f>
        <v>G</v>
      </c>
      <c r="F58">
        <f>'pH 7'!D62</f>
        <v>0</v>
      </c>
      <c r="G58">
        <f>'pH 7'!E62</f>
        <v>29.413752903876393</v>
      </c>
    </row>
    <row r="59" spans="1:7">
      <c r="A59">
        <f>'pH4'!A63</f>
        <v>58</v>
      </c>
      <c r="B59" t="str">
        <f>'pH4'!B63</f>
        <v>LQVKVEVK</v>
      </c>
      <c r="C59" t="str">
        <f>'pH4'!C63</f>
        <v>G</v>
      </c>
      <c r="D59">
        <f>'pH4'!D63</f>
        <v>0.94249999999999989</v>
      </c>
      <c r="E59" t="str">
        <f>'pH 7'!C63</f>
        <v>G</v>
      </c>
      <c r="F59">
        <f>'pH 7'!D63</f>
        <v>9.6000000000000044E-3</v>
      </c>
      <c r="G59">
        <f>'pH 7'!E63</f>
        <v>30.362449351894277</v>
      </c>
    </row>
    <row r="60" spans="1:7">
      <c r="A60">
        <f>'pH4'!A64</f>
        <v>59</v>
      </c>
      <c r="B60" t="str">
        <f>'pH4'!B64</f>
        <v>IEVKVEVK</v>
      </c>
      <c r="C60" t="str">
        <f>'pH4'!C64</f>
        <v>L</v>
      </c>
      <c r="D60">
        <f>'pH4'!D64</f>
        <v>0.97970000000000002</v>
      </c>
      <c r="E60" t="str">
        <f>'pH 7'!C64</f>
        <v>P</v>
      </c>
      <c r="F60">
        <f>'pH 7'!D64</f>
        <v>1.2544999999999999</v>
      </c>
      <c r="G60">
        <f>'pH 7'!E64</f>
        <v>22.984915178857012</v>
      </c>
    </row>
    <row r="61" spans="1:7">
      <c r="A61">
        <f>'pH4'!A65</f>
        <v>60</v>
      </c>
      <c r="B61" t="str">
        <f>'pH4'!B65</f>
        <v>IKVKVEVK</v>
      </c>
      <c r="C61" t="str">
        <f>'pH4'!C65</f>
        <v>L</v>
      </c>
      <c r="D61">
        <f>'pH4'!D65</f>
        <v>0</v>
      </c>
      <c r="E61" t="str">
        <f>'pH 7'!C65</f>
        <v>V</v>
      </c>
      <c r="F61">
        <f>'pH 7'!D65</f>
        <v>3.4000000000000002E-2</v>
      </c>
      <c r="G61">
        <f>'pH 7'!E65</f>
        <v>18.432008887332991</v>
      </c>
    </row>
    <row r="62" spans="1:7">
      <c r="A62">
        <f>'pH4'!A66</f>
        <v>61</v>
      </c>
      <c r="B62" t="str">
        <f>'pH4'!B66</f>
        <v>IDVKVEVK</v>
      </c>
      <c r="C62" t="str">
        <f>'pH4'!C66</f>
        <v>G</v>
      </c>
      <c r="D62">
        <f>'pH4'!D66</f>
        <v>0.34300000000000003</v>
      </c>
      <c r="E62" t="str">
        <f>'pH 7'!C66</f>
        <v>G</v>
      </c>
      <c r="F62">
        <f>'pH 7'!D66</f>
        <v>4.9999999999999975E-3</v>
      </c>
      <c r="G62">
        <f>'pH 7'!E66</f>
        <v>41.350287032876977</v>
      </c>
    </row>
    <row r="63" spans="1:7">
      <c r="A63">
        <f>'pH4'!A67</f>
        <v>62</v>
      </c>
      <c r="B63" t="str">
        <f>'pH4'!B67</f>
        <v>IRVKVEVK</v>
      </c>
      <c r="C63" t="str">
        <f>'pH4'!C67</f>
        <v>G</v>
      </c>
      <c r="D63">
        <f>'pH4'!D67</f>
        <v>1.1799999999999991E-2</v>
      </c>
      <c r="E63" t="str">
        <f>'pH 7'!C67</f>
        <v>V</v>
      </c>
      <c r="F63">
        <f>'pH 7'!D67</f>
        <v>7.6000000000000026E-3</v>
      </c>
      <c r="G63">
        <f>'pH 7'!E67</f>
        <v>66.017775790061762</v>
      </c>
    </row>
    <row r="64" spans="1:7">
      <c r="A64">
        <f>'pH4'!A68</f>
        <v>63</v>
      </c>
      <c r="B64" t="str">
        <f>'pH4'!B68</f>
        <v>IHVKVEVK</v>
      </c>
      <c r="C64" t="str">
        <f>'pH4'!C68</f>
        <v>G</v>
      </c>
      <c r="D64">
        <f>'pH4'!D68</f>
        <v>0</v>
      </c>
      <c r="E64" t="str">
        <f>'pH 7'!C68</f>
        <v>V</v>
      </c>
      <c r="F64">
        <f>'pH 7'!D68</f>
        <v>7.3000000000000009E-3</v>
      </c>
      <c r="G64">
        <f>'pH 7'!E68</f>
        <v>35.956500715939399</v>
      </c>
    </row>
    <row r="65" spans="1:7">
      <c r="A65">
        <f>'pH4'!A69</f>
        <v>64</v>
      </c>
      <c r="B65" t="str">
        <f>'pH4'!B69</f>
        <v>ISVKVEVK</v>
      </c>
      <c r="C65" t="str">
        <f>'pH4'!C69</f>
        <v>V</v>
      </c>
      <c r="D65">
        <f>'pH4'!D69</f>
        <v>0.33939999999999998</v>
      </c>
      <c r="E65" t="str">
        <f>'pH 7'!C69</f>
        <v>G</v>
      </c>
      <c r="F65">
        <f>'pH 7'!D69</f>
        <v>0.22099999999999997</v>
      </c>
      <c r="G65">
        <f>'pH 7'!E69</f>
        <v>62.849911536919592</v>
      </c>
    </row>
    <row r="66" spans="1:7">
      <c r="A66">
        <f>'pH4'!A70</f>
        <v>65</v>
      </c>
      <c r="B66" t="str">
        <f>'pH4'!B70</f>
        <v>ITVKVEVK</v>
      </c>
      <c r="C66" t="str">
        <f>'pH4'!C70</f>
        <v>V</v>
      </c>
      <c r="D66">
        <f>'pH4'!D70</f>
        <v>0.68780000000000008</v>
      </c>
      <c r="E66" t="str">
        <f>'pH 7'!C70</f>
        <v>G</v>
      </c>
      <c r="F66">
        <f>'pH 7'!D70</f>
        <v>1.6300000000000002E-2</v>
      </c>
      <c r="G66">
        <f>'pH 7'!E70</f>
        <v>42.391642004439731</v>
      </c>
    </row>
    <row r="67" spans="1:7">
      <c r="A67">
        <f>'pH4'!A71</f>
        <v>66</v>
      </c>
      <c r="B67" t="str">
        <f>'pH4'!B71</f>
        <v>INVKVEVK</v>
      </c>
      <c r="C67" t="str">
        <f>'pH4'!C71</f>
        <v>G</v>
      </c>
      <c r="D67">
        <f>'pH4'!D71</f>
        <v>0.24729999999999996</v>
      </c>
      <c r="E67" t="str">
        <f>'pH 7'!C71</f>
        <v>V</v>
      </c>
      <c r="F67">
        <f>'pH 7'!D71</f>
        <v>5.9800000000000006E-2</v>
      </c>
      <c r="G67">
        <f>'pH 7'!E71</f>
        <v>49.091960052775256</v>
      </c>
    </row>
    <row r="68" spans="1:7">
      <c r="A68">
        <f>'pH4'!A72</f>
        <v>67</v>
      </c>
      <c r="B68" t="str">
        <f>'pH4'!B72</f>
        <v>IQVKVEVK</v>
      </c>
      <c r="C68" t="str">
        <f>'pH4'!C72</f>
        <v>G</v>
      </c>
      <c r="D68">
        <f>'pH4'!D72</f>
        <v>0.82790000000000008</v>
      </c>
      <c r="E68" t="str">
        <f>'pH 7'!C72</f>
        <v>G</v>
      </c>
      <c r="F68">
        <f>'pH 7'!D72</f>
        <v>2.1600000000000001E-2</v>
      </c>
      <c r="G68">
        <f>'pH 7'!E72</f>
        <v>39.249029226675539</v>
      </c>
    </row>
    <row r="69" spans="1:7">
      <c r="A69">
        <f>'pH4'!A73</f>
        <v>68</v>
      </c>
      <c r="B69" t="str">
        <f>'pH4'!B73</f>
        <v>FEVKVEVK</v>
      </c>
      <c r="C69" t="str">
        <f>'pH4'!C73</f>
        <v>G</v>
      </c>
      <c r="D69">
        <f>'pH4'!D73</f>
        <v>0.29869999999999997</v>
      </c>
      <c r="E69" t="str">
        <f>'pH 7'!C73</f>
        <v>G</v>
      </c>
      <c r="F69">
        <f>'pH 7'!D73</f>
        <v>0.16149999999999998</v>
      </c>
      <c r="G69">
        <f>'pH 7'!E73</f>
        <v>64.15631347853072</v>
      </c>
    </row>
    <row r="70" spans="1:7">
      <c r="A70">
        <f>'pH4'!A74</f>
        <v>69</v>
      </c>
      <c r="B70" t="str">
        <f>'pH4'!B74</f>
        <v>FKVKVEVK</v>
      </c>
      <c r="C70" t="str">
        <f>'pH4'!C74</f>
        <v>L</v>
      </c>
      <c r="D70">
        <f>'pH4'!D74</f>
        <v>9.8999999999999921E-3</v>
      </c>
      <c r="E70" t="str">
        <f>'pH 7'!C74</f>
        <v>L</v>
      </c>
      <c r="F70">
        <f>'pH 7'!D74</f>
        <v>2.9600000000000001E-2</v>
      </c>
      <c r="G70">
        <f>'pH 7'!E74</f>
        <v>24.203203020183071</v>
      </c>
    </row>
    <row r="71" spans="1:7">
      <c r="A71">
        <f>'pH4'!A75</f>
        <v>70</v>
      </c>
      <c r="B71" t="str">
        <f>'pH4'!B75</f>
        <v>FDVKVEVK</v>
      </c>
      <c r="C71" t="str">
        <f>'pH4'!C75</f>
        <v>L</v>
      </c>
      <c r="D71">
        <f>'pH4'!D75</f>
        <v>0.74619999999999997</v>
      </c>
      <c r="E71" t="str">
        <f>'pH 7'!C75</f>
        <v>G</v>
      </c>
      <c r="F71">
        <f>'pH 7'!D75</f>
        <v>3.6999999999999998E-2</v>
      </c>
      <c r="G71">
        <f>'pH 7'!E75</f>
        <v>54.968070650548931</v>
      </c>
    </row>
    <row r="72" spans="1:7">
      <c r="A72">
        <f>'pH4'!A76</f>
        <v>71</v>
      </c>
      <c r="B72" t="str">
        <f>'pH4'!B76</f>
        <v>FRVKVEVK</v>
      </c>
      <c r="C72" t="str">
        <f>'pH4'!C76</f>
        <v>V</v>
      </c>
      <c r="D72">
        <f>'pH4'!D76</f>
        <v>7.0000000000000062E-3</v>
      </c>
      <c r="E72" t="str">
        <f>'pH 7'!C76</f>
        <v>G</v>
      </c>
      <c r="F72">
        <f>'pH 7'!D76</f>
        <v>1.6800000000000002E-2</v>
      </c>
      <c r="G72">
        <f>'pH 7'!E76</f>
        <v>32.979285913809967</v>
      </c>
    </row>
    <row r="73" spans="1:7">
      <c r="A73">
        <f>'pH4'!A77</f>
        <v>72</v>
      </c>
      <c r="B73" t="str">
        <f>'pH4'!B77</f>
        <v>FHVKVEVK</v>
      </c>
      <c r="C73" t="str">
        <f>'pH4'!C77</f>
        <v>L</v>
      </c>
      <c r="D73">
        <f>'pH4'!D77</f>
        <v>0</v>
      </c>
      <c r="E73" t="str">
        <f>'pH 7'!C77</f>
        <v>V</v>
      </c>
      <c r="F73">
        <f>'pH 7'!D77</f>
        <v>1.4499999999999999E-2</v>
      </c>
      <c r="G73">
        <f>'pH 7'!E77</f>
        <v>48.719287012032822</v>
      </c>
    </row>
    <row r="74" spans="1:7">
      <c r="A74">
        <f>'pH4'!A78</f>
        <v>73</v>
      </c>
      <c r="B74" t="str">
        <f>'pH4'!B78</f>
        <v>FSVKVEVK</v>
      </c>
      <c r="C74" t="str">
        <f>'pH4'!C78</f>
        <v>G</v>
      </c>
      <c r="D74">
        <f>'pH4'!D78</f>
        <v>0.47409999999999997</v>
      </c>
      <c r="E74" t="str">
        <f>'pH 7'!C78</f>
        <v>G</v>
      </c>
      <c r="F74">
        <f>'pH 7'!D78</f>
        <v>0.20449999999999999</v>
      </c>
      <c r="G74">
        <f>'pH 7'!E78</f>
        <v>54.365603231562268</v>
      </c>
    </row>
    <row r="75" spans="1:7">
      <c r="A75">
        <f>'pH4'!A79</f>
        <v>74</v>
      </c>
      <c r="B75" t="str">
        <f>'pH4'!B79</f>
        <v>FTVKVEVK</v>
      </c>
      <c r="C75" t="str">
        <f>'pH4'!C79</f>
        <v>G</v>
      </c>
      <c r="D75">
        <f>'pH4'!D79</f>
        <v>8.4699999999999998E-2</v>
      </c>
      <c r="E75" t="str">
        <f>'pH 7'!C79</f>
        <v>G</v>
      </c>
      <c r="F75">
        <f>'pH 7'!D79</f>
        <v>7.8399999999999997E-2</v>
      </c>
      <c r="G75">
        <f>'pH 7'!E79</f>
        <v>32.175616956489058</v>
      </c>
    </row>
    <row r="76" spans="1:7">
      <c r="A76">
        <f>'pH4'!A80</f>
        <v>75</v>
      </c>
      <c r="B76" t="str">
        <f>'pH4'!B80</f>
        <v>FNVKVEVK</v>
      </c>
      <c r="C76" t="str">
        <f>'pH4'!C80</f>
        <v>V</v>
      </c>
      <c r="D76">
        <f>'pH4'!D80</f>
        <v>0</v>
      </c>
      <c r="E76" t="str">
        <f>'pH 7'!C80</f>
        <v>V</v>
      </c>
      <c r="F76">
        <f>'pH 7'!D80</f>
        <v>4.5800000000000007E-2</v>
      </c>
      <c r="G76">
        <f>'pH 7'!E80</f>
        <v>27.791766927253914</v>
      </c>
    </row>
    <row r="77" spans="1:7">
      <c r="A77">
        <f>'pH4'!A81</f>
        <v>76</v>
      </c>
      <c r="B77" t="str">
        <f>'pH4'!B81</f>
        <v>FQVKVEVK</v>
      </c>
      <c r="C77" t="str">
        <f>'pH4'!C81</f>
        <v>G</v>
      </c>
      <c r="D77">
        <f>'pH4'!D81</f>
        <v>1.4200000000000004E-2</v>
      </c>
      <c r="E77" t="str">
        <f>'pH 7'!C81</f>
        <v>G</v>
      </c>
      <c r="F77">
        <f>'pH 7'!D81</f>
        <v>1.1099999999999999E-2</v>
      </c>
      <c r="G77">
        <f>'pH 7'!E81</f>
        <v>34.043222135035684</v>
      </c>
    </row>
    <row r="78" spans="1:7">
      <c r="A78">
        <f>'pH4'!A82</f>
        <v>77</v>
      </c>
      <c r="B78" t="str">
        <f>'pH4'!B82</f>
        <v>WEVKVEVK</v>
      </c>
      <c r="C78" t="str">
        <f>'pH4'!C82</f>
        <v>V</v>
      </c>
      <c r="D78">
        <f>'pH4'!D82</f>
        <v>0.27190000000000003</v>
      </c>
      <c r="E78" t="str">
        <f>'pH 7'!C82</f>
        <v>L</v>
      </c>
      <c r="F78">
        <f>'pH 7'!D82</f>
        <v>4.4300000000000006E-2</v>
      </c>
      <c r="G78">
        <f>'pH 7'!E82</f>
        <v>36.898283862615337</v>
      </c>
    </row>
    <row r="79" spans="1:7">
      <c r="A79">
        <f>'pH4'!A83</f>
        <v>78</v>
      </c>
      <c r="B79" t="str">
        <f>'pH4'!B83</f>
        <v>WKVKVEVK</v>
      </c>
      <c r="C79" t="str">
        <f>'pH4'!C83</f>
        <v>V</v>
      </c>
      <c r="D79">
        <f>'pH4'!D83</f>
        <v>0</v>
      </c>
      <c r="E79" t="str">
        <f>'pH 7'!C83</f>
        <v>V</v>
      </c>
      <c r="F79">
        <f>'pH 7'!D83</f>
        <v>4.500000000000004E-3</v>
      </c>
      <c r="G79">
        <f>'pH 7'!E83</f>
        <v>29.930494854724156</v>
      </c>
    </row>
    <row r="80" spans="1:7">
      <c r="A80">
        <f>'pH4'!A84</f>
        <v>79</v>
      </c>
      <c r="B80" t="str">
        <f>'pH4'!B84</f>
        <v>WDVKVEVK</v>
      </c>
      <c r="C80" t="str">
        <f>'pH4'!C84</f>
        <v>G</v>
      </c>
      <c r="D80">
        <f>'pH4'!D84</f>
        <v>0.4718</v>
      </c>
      <c r="E80" t="str">
        <f>'pH 7'!C84</f>
        <v>G</v>
      </c>
      <c r="F80">
        <f>'pH 7'!D84</f>
        <v>0.3196</v>
      </c>
      <c r="G80">
        <f>'pH 7'!E84</f>
        <v>55.8865478034689</v>
      </c>
    </row>
    <row r="81" spans="1:7">
      <c r="A81">
        <f>'pH4'!A85</f>
        <v>80</v>
      </c>
      <c r="B81" t="str">
        <f>'pH4'!B85</f>
        <v>WRVKVEVK</v>
      </c>
      <c r="C81" t="str">
        <f>'pH4'!C85</f>
        <v>G</v>
      </c>
      <c r="D81">
        <f>'pH4'!D85</f>
        <v>0.1038</v>
      </c>
      <c r="E81" t="str">
        <f>'pH 7'!C85</f>
        <v>G</v>
      </c>
      <c r="F81">
        <f>'pH 7'!D85</f>
        <v>0.1298</v>
      </c>
      <c r="G81">
        <f>'pH 7'!E85</f>
        <v>31.570986945733054</v>
      </c>
    </row>
    <row r="82" spans="1:7">
      <c r="A82">
        <f>'pH4'!A86</f>
        <v>81</v>
      </c>
      <c r="B82" t="str">
        <f>'pH4'!B86</f>
        <v>WHVKVEVK</v>
      </c>
      <c r="C82" t="str">
        <f>'pH4'!C86</f>
        <v>V</v>
      </c>
      <c r="D82">
        <f>'pH4'!D86</f>
        <v>4.2800000000000005E-2</v>
      </c>
      <c r="E82" t="str">
        <f>'pH 7'!C86</f>
        <v>V</v>
      </c>
      <c r="F82">
        <f>'pH 7'!D86</f>
        <v>1.0800000000000004E-2</v>
      </c>
      <c r="G82">
        <f>'pH 7'!E86</f>
        <v>47.795602826742147</v>
      </c>
    </row>
    <row r="83" spans="1:7">
      <c r="A83">
        <f>'pH4'!A87</f>
        <v>82</v>
      </c>
      <c r="B83" t="str">
        <f>'pH4'!B87</f>
        <v>WSVKVEVK</v>
      </c>
      <c r="C83" t="str">
        <f>'pH4'!C87</f>
        <v>G</v>
      </c>
      <c r="D83">
        <f>'pH4'!D87</f>
        <v>0.28129999999999999</v>
      </c>
      <c r="E83" t="str">
        <f>'pH 7'!C87</f>
        <v>G</v>
      </c>
      <c r="F83">
        <f>'pH 7'!D87</f>
        <v>0.14560000000000001</v>
      </c>
      <c r="G83">
        <f>'pH 7'!E87</f>
        <v>63.572417685349727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pH4</vt:lpstr>
      <vt:lpstr>pH 7</vt:lpstr>
      <vt:lpstr>Sheet3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</dc:creator>
  <cp:lastModifiedBy>Neil Swainston</cp:lastModifiedBy>
  <dcterms:created xsi:type="dcterms:W3CDTF">2017-03-17T15:16:18Z</dcterms:created>
  <dcterms:modified xsi:type="dcterms:W3CDTF">2017-05-12T13:35:43Z</dcterms:modified>
</cp:coreProperties>
</file>