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3"/>
  <workbookPr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xr:revisionPtr revIDLastSave="0" documentId="11_4DBC6B9A9146F37624AE8620F93DDFCAEFFAD882" xr6:coauthVersionLast="33" xr6:coauthVersionMax="33" xr10:uidLastSave="{00000000-0000-0000-0000-000000000000}"/>
  <bookViews>
    <workbookView xWindow="0" yWindow="0" windowWidth="24000" windowHeight="9600" firstSheet="3" activeTab="3" xr2:uid="{00000000-000D-0000-FFFF-FFFF00000000}"/>
  </bookViews>
  <sheets>
    <sheet name="Исходные данные" sheetId="1" r:id="rId1"/>
    <sheet name="Выбросы и пропущенные значения" sheetId="2" r:id="rId2"/>
    <sheet name="Диаграммы размаха" sheetId="3" r:id="rId3"/>
    <sheet name="Обраб. выбросов и проп. знач." sheetId="5" r:id="rId4"/>
  </sheets>
  <definedNames>
    <definedName name="_xlchart.v1.0" hidden="1">'Выбросы и пропущенные значения'!$C$1</definedName>
    <definedName name="_xlchart.v1.1" hidden="1">'Выбросы и пропущенные значения'!$C$2:$C$33</definedName>
    <definedName name="_xlchart.v1.2" hidden="1">'Выбросы и пропущенные значения'!$D$1</definedName>
    <definedName name="_xlchart.v1.3" hidden="1">'Выбросы и пропущенные значения'!$D$2:$D$33</definedName>
    <definedName name="_xlchart.v1.4" hidden="1">'Выбросы и пропущенные значения'!$E$1</definedName>
    <definedName name="_xlchart.v1.5" hidden="1">'Выбросы и пропущенные значения'!$E$2:$E$33</definedName>
    <definedName name="_xlchart.v1.6" hidden="1">'Выбросы и пропущенные значения'!$F$1</definedName>
    <definedName name="_xlchart.v1.7" hidden="1">'Выбросы и пропущенные значения'!$F$2:$F$33</definedName>
    <definedName name="_xlchart.v1.8" hidden="1">'Выбросы и пропущенные значения'!$G$1</definedName>
    <definedName name="_xlchart.v1.9" hidden="1">'Выбросы и пропущенные значения'!$G$2:$G$33</definedName>
  </definedNames>
  <calcPr calcId="179016"/>
</workbook>
</file>

<file path=xl/calcChain.xml><?xml version="1.0" encoding="utf-8"?>
<calcChain xmlns="http://schemas.openxmlformats.org/spreadsheetml/2006/main">
  <c r="F34" i="5" l="1"/>
  <c r="C34" i="5"/>
</calcChain>
</file>

<file path=xl/sharedStrings.xml><?xml version="1.0" encoding="utf-8"?>
<sst xmlns="http://schemas.openxmlformats.org/spreadsheetml/2006/main" count="121" uniqueCount="17">
  <si>
    <t>Дата</t>
  </si>
  <si>
    <t>Платформа контекстной рекламы</t>
  </si>
  <si>
    <t>Продано серебристых кофеварок</t>
  </si>
  <si>
    <t>Продано красных кофеварок</t>
  </si>
  <si>
    <t>Курс USD/RUR</t>
  </si>
  <si>
    <t>Расходы на контекстную рекламу</t>
  </si>
  <si>
    <t>Цена</t>
  </si>
  <si>
    <t>VK</t>
  </si>
  <si>
    <t>Facebook</t>
  </si>
  <si>
    <t>Платформа</t>
  </si>
  <si>
    <t>Серебристые кофеварки</t>
  </si>
  <si>
    <t>Красные кофеварки</t>
  </si>
  <si>
    <t>Расходы на  рекламу</t>
  </si>
  <si>
    <t>Выброс - серебр.</t>
  </si>
  <si>
    <t>Пропущ - серебр.</t>
  </si>
  <si>
    <t>Пропущ - реклама</t>
  </si>
  <si>
    <t>Медианы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</si>
</sst>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17" fillId="34" borderId="0" xfId="0" applyFont="1" applyFill="1"/>
    <xf numFmtId="3" fontId="0" fillId="0" borderId="0" xfId="0" applyNumberFormat="1"/>
    <xf numFmtId="3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3" formatCode="#,##0"/>
    </dxf>
    <dxf>
      <numFmt numFmtId="19" formatCode="dd/mm/yyyy"/>
    </dxf>
    <dxf>
      <numFmt numFmtId="19" formatCode="dd/mm/yyyy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серебристых кофеварок </a:t>
            </a:r>
            <a:br>
              <a:rPr lang="ru-RU"/>
            </a:br>
            <a:r>
              <a:rPr lang="ru-RU"/>
              <a:t>от расходов на контекстную рекламу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6245947525804"/>
          <c:y val="0.25083333333333335"/>
          <c:w val="0.58050199153919246"/>
          <c:h val="0.64176727909011377"/>
        </c:manualLayout>
      </c:layout>
      <c:scatterChart>
        <c:scatterStyle val="lineMarker"/>
        <c:varyColors val="0"/>
        <c:ser>
          <c:idx val="0"/>
          <c:order val="0"/>
          <c:tx>
            <c:v>Продажи серебристых кофеварок от расходов на контекстную рекламу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8DE-4AA6-8647-08C234E5C110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1"/>
                </a:solidFill>
                <a:ln w="635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8DE-4AA6-8647-08C234E5C110}"/>
              </c:ext>
            </c:extLst>
          </c:dPt>
          <c:xVal>
            <c:strRef>
              <c:f>'Выбросы и пропущенные значения'!$F:$F</c:f>
              <c:strCache>
                <c:ptCount val="33"/>
                <c:pt idx="0">
                  <c:v>Расходы на контекстную рекламу</c:v>
                </c:pt>
                <c:pt idx="1">
                  <c:v>9 000</c:v>
                </c:pt>
                <c:pt idx="2">
                  <c:v>9 000</c:v>
                </c:pt>
                <c:pt idx="3">
                  <c:v>10 400</c:v>
                </c:pt>
                <c:pt idx="4">
                  <c:v>9 800</c:v>
                </c:pt>
                <c:pt idx="5">
                  <c:v>13 500</c:v>
                </c:pt>
                <c:pt idx="6">
                  <c:v>9 000</c:v>
                </c:pt>
                <c:pt idx="7">
                  <c:v>9 000</c:v>
                </c:pt>
                <c:pt idx="8">
                  <c:v>13 500</c:v>
                </c:pt>
                <c:pt idx="9">
                  <c:v>11 300</c:v>
                </c:pt>
                <c:pt idx="10">
                  <c:v>12 600</c:v>
                </c:pt>
                <c:pt idx="11">
                  <c:v>13 100</c:v>
                </c:pt>
                <c:pt idx="12">
                  <c:v>13 500</c:v>
                </c:pt>
                <c:pt idx="13">
                  <c:v>9 900</c:v>
                </c:pt>
                <c:pt idx="14">
                  <c:v>9 900</c:v>
                </c:pt>
                <c:pt idx="15">
                  <c:v>11 300</c:v>
                </c:pt>
                <c:pt idx="16">
                  <c:v>10 800</c:v>
                </c:pt>
                <c:pt idx="17">
                  <c:v>9 000</c:v>
                </c:pt>
                <c:pt idx="18">
                  <c:v>12 600</c:v>
                </c:pt>
                <c:pt idx="19">
                  <c:v>12 200</c:v>
                </c:pt>
                <c:pt idx="20">
                  <c:v>11 300</c:v>
                </c:pt>
                <c:pt idx="22">
                  <c:v>9 000</c:v>
                </c:pt>
                <c:pt idx="23">
                  <c:v>10 800</c:v>
                </c:pt>
                <c:pt idx="24">
                  <c:v>11 700</c:v>
                </c:pt>
                <c:pt idx="25">
                  <c:v>11 700</c:v>
                </c:pt>
                <c:pt idx="26">
                  <c:v>13 500</c:v>
                </c:pt>
                <c:pt idx="27">
                  <c:v>15 800</c:v>
                </c:pt>
                <c:pt idx="28">
                  <c:v>9 900</c:v>
                </c:pt>
                <c:pt idx="29">
                  <c:v>9 000</c:v>
                </c:pt>
                <c:pt idx="30">
                  <c:v>9 500</c:v>
                </c:pt>
                <c:pt idx="31">
                  <c:v>8 100</c:v>
                </c:pt>
                <c:pt idx="32">
                  <c:v>6 800</c:v>
                </c:pt>
              </c:strCache>
            </c:strRef>
          </c:xVal>
          <c:yVal>
            <c:numRef>
              <c:f>'Выбросы и пропущенные значения'!$C:$C</c:f>
              <c:numCache>
                <c:formatCode>General</c:formatCode>
                <c:ptCount val="1048576"/>
                <c:pt idx="0">
                  <c:v>0</c:v>
                </c:pt>
                <c:pt idx="1">
                  <c:v>97</c:v>
                </c:pt>
                <c:pt idx="2">
                  <c:v>98</c:v>
                </c:pt>
                <c:pt idx="3">
                  <c:v>110</c:v>
                </c:pt>
                <c:pt idx="4">
                  <c:v>134</c:v>
                </c:pt>
                <c:pt idx="5">
                  <c:v>159</c:v>
                </c:pt>
                <c:pt idx="6">
                  <c:v>103</c:v>
                </c:pt>
                <c:pt idx="7">
                  <c:v>103</c:v>
                </c:pt>
                <c:pt idx="8">
                  <c:v>143</c:v>
                </c:pt>
                <c:pt idx="9">
                  <c:v>123</c:v>
                </c:pt>
                <c:pt idx="11">
                  <c:v>140</c:v>
                </c:pt>
                <c:pt idx="12">
                  <c:v>162</c:v>
                </c:pt>
                <c:pt idx="14">
                  <c:v>109</c:v>
                </c:pt>
                <c:pt idx="15">
                  <c:v>122</c:v>
                </c:pt>
                <c:pt idx="16">
                  <c:v>980</c:v>
                </c:pt>
                <c:pt idx="17">
                  <c:v>810</c:v>
                </c:pt>
                <c:pt idx="18">
                  <c:v>115</c:v>
                </c:pt>
                <c:pt idx="19">
                  <c:v>131</c:v>
                </c:pt>
                <c:pt idx="20">
                  <c:v>122</c:v>
                </c:pt>
                <c:pt idx="21">
                  <c:v>71</c:v>
                </c:pt>
                <c:pt idx="22">
                  <c:v>83</c:v>
                </c:pt>
                <c:pt idx="23">
                  <c:v>112</c:v>
                </c:pt>
                <c:pt idx="24">
                  <c:v>120</c:v>
                </c:pt>
                <c:pt idx="25">
                  <c:v>121</c:v>
                </c:pt>
                <c:pt idx="26">
                  <c:v>156</c:v>
                </c:pt>
                <c:pt idx="27">
                  <c:v>176</c:v>
                </c:pt>
                <c:pt idx="28">
                  <c:v>104</c:v>
                </c:pt>
                <c:pt idx="29">
                  <c:v>96</c:v>
                </c:pt>
                <c:pt idx="30">
                  <c:v>100</c:v>
                </c:pt>
                <c:pt idx="31">
                  <c:v>88</c:v>
                </c:pt>
                <c:pt idx="32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DE-4AA6-8647-08C234E5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625167"/>
        <c:axId val="1861626415"/>
      </c:scatterChart>
      <c:valAx>
        <c:axId val="186162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26415"/>
        <c:crosses val="autoZero"/>
        <c:crossBetween val="midCat"/>
      </c:valAx>
      <c:valAx>
        <c:axId val="186162641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62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Продано серебристых кофеварок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ru-RU"/>
            <a:t>Продано серебристых кофеварок</a:t>
          </a:r>
        </a:p>
      </cx:txPr>
    </cx:title>
    <cx:plotArea>
      <cx:plotAreaRegion>
        <cx:series layoutId="boxWhisker" uniqueId="{78A89D71-83EF-410D-86EF-0ED03E9B3F73}">
          <cx:tx>
            <cx:txData>
              <cx:v>Продано серебристых кофеварок</cx:v>
            </cx:txData>
          </cx:tx>
          <cx:dataLabels pos="r">
            <cx:txPr>
              <a:bodyPr spcFirstLastPara="1" vertOverflow="ellipsis" wrap="square" lIns="0" tIns="0" rIns="0" bIns="0" anchor="ctr" anchorCtr="1"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  <cx:dataLabel idx="32" pos="r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 sz="1200" baseline="-25000"/>
                  </a:pPr>
                  <a:r>
                    <a:rPr lang="ru-RU" sz="1200" baseline="-25000">
                      <a:solidFill>
                        <a:sysClr val="windowText" lastClr="000000"/>
                      </a:solidFill>
                    </a:rPr>
                    <a:t>99,5</a:t>
                  </a:r>
                </a:p>
              </cx:txPr>
              <cx:visibility seriesName="0" categoryName="0" value="1"/>
            </cx:dataLabel>
            <cx:dataLabel idx="33" pos="r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 lang="ru-RU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pPr>
                  <a:r>
                    <a:rPr lang="ru-RU">
                      <a:solidFill>
                        <a:sysClr val="windowText" lastClr="000000"/>
                      </a:solidFill>
                    </a:rPr>
                    <a:t>117,5</a:t>
                  </a:r>
                </a:p>
              </cx:txPr>
              <cx:visibility seriesName="0" categoryName="0" value="1"/>
            </cx:dataLabel>
            <cx:dataLabel idx="34" pos="r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 sz="1070" baseline="52000"/>
                  </a:pPr>
                  <a:r>
                    <a:rPr lang="ru-RU" sz="1070" baseline="52000">
                      <a:solidFill>
                        <a:sysClr val="windowText" lastClr="000000"/>
                      </a:solidFill>
                    </a:rPr>
                    <a:t>140,75</a:t>
                  </a:r>
                </a:p>
              </cx:txPr>
              <cx:visibility seriesName="0" categoryName="0" value="1"/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Продано красных кофеварок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ru-RU"/>
            <a:t>Продано красных кофеварок</a:t>
          </a:r>
        </a:p>
      </cx:txPr>
    </cx:title>
    <cx:plotArea>
      <cx:plotAreaRegion>
        <cx:series layoutId="boxWhisker" uniqueId="{C76563EC-ED78-4C15-A88E-CF3EEC5BA5D0}">
          <cx:tx>
            <cx:txData>
              <cx:v>Продано красных кофеварок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ru-RU"/>
              <a:t>Курс </a:t>
            </a:r>
            <a:r>
              <a:rPr lang="en-US"/>
              <a:t>USD/RUR</a:t>
            </a:r>
            <a:endParaRPr lang="ru-RU"/>
          </a:p>
        </cx:rich>
      </cx:tx>
    </cx:title>
    <cx:plotArea>
      <cx:plotAreaRegion>
        <cx:series layoutId="boxWhisker" uniqueId="{4ED7AAF9-74D0-4710-8A70-28E30EE2DD35}">
          <cx:tx>
            <cx:txData>
              <cx:v>Курс USD/RUR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Расходы на контекстную рекламу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ru-RU"/>
            <a:t>Расходы на контекстную рекламу</a:t>
          </a:r>
        </a:p>
      </cx:txPr>
    </cx:title>
    <cx:plotArea>
      <cx:plotAreaRegion>
        <cx:series layoutId="boxWhisker" uniqueId="{CFBD900D-8DFD-4C84-8D21-127866BAB56D}">
          <cx:tx>
            <cx:txData>
              <cx:v>Расходы на контекстную рекламу</cx:v>
            </cx:txData>
          </cx:tx>
          <cx:dataLabels pos="r">
            <cx:txPr>
              <a:bodyPr spcFirstLastPara="1" vertOverflow="ellipsis" wrap="square" lIns="0" tIns="0" rIns="0" bIns="0" anchor="ctr" anchorCtr="1"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Цена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ru-RU"/>
            <a:t>Цена</a:t>
          </a:r>
        </a:p>
      </cx:txPr>
    </cx:title>
    <cx:plotArea>
      <cx:plotAreaRegion>
        <cx:series layoutId="boxWhisker" uniqueId="{06BC40B0-139A-4A87-9F42-8570303C4120}">
          <cx:tx>
            <cx:txData>
              <cx:v>Цена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</xdr:rowOff>
    </xdr:from>
    <xdr:to>
      <xdr:col>7</xdr:col>
      <xdr:colOff>304800</xdr:colOff>
      <xdr:row>14</xdr:row>
      <xdr:rowOff>76205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301508</xdr:colOff>
      <xdr:row>0</xdr:row>
      <xdr:rowOff>5</xdr:rowOff>
    </xdr:from>
    <xdr:to>
      <xdr:col>15</xdr:col>
      <xdr:colOff>1190</xdr:colOff>
      <xdr:row>14</xdr:row>
      <xdr:rowOff>76205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603017</xdr:colOff>
      <xdr:row>0</xdr:row>
      <xdr:rowOff>5</xdr:rowOff>
    </xdr:from>
    <xdr:to>
      <xdr:col>22</xdr:col>
      <xdr:colOff>312225</xdr:colOff>
      <xdr:row>14</xdr:row>
      <xdr:rowOff>76205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95255</xdr:rowOff>
    </xdr:from>
    <xdr:to>
      <xdr:col>7</xdr:col>
      <xdr:colOff>304800</xdr:colOff>
      <xdr:row>29</xdr:row>
      <xdr:rowOff>171455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291983</xdr:colOff>
      <xdr:row>15</xdr:row>
      <xdr:rowOff>95255</xdr:rowOff>
    </xdr:from>
    <xdr:to>
      <xdr:col>15</xdr:col>
      <xdr:colOff>1190</xdr:colOff>
      <xdr:row>29</xdr:row>
      <xdr:rowOff>171455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15</xdr:row>
      <xdr:rowOff>95255</xdr:rowOff>
    </xdr:from>
    <xdr:to>
      <xdr:col>22</xdr:col>
      <xdr:colOff>324971</xdr:colOff>
      <xdr:row>29</xdr:row>
      <xdr:rowOff>171455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G33" totalsRowShown="0">
  <autoFilter ref="A1:G33" xr:uid="{00000000-0009-0000-0100-000003000000}"/>
  <tableColumns count="7">
    <tableColumn id="1" xr3:uid="{00000000-0010-0000-0000-000001000000}" name="Дата" dataDxfId="4"/>
    <tableColumn id="2" xr3:uid="{00000000-0010-0000-0000-000002000000}" name="Платформа контекстной рекламы"/>
    <tableColumn id="3" xr3:uid="{00000000-0010-0000-0000-000003000000}" name="Продано серебристых кофеварок"/>
    <tableColumn id="4" xr3:uid="{00000000-0010-0000-0000-000004000000}" name="Продано красных кофеварок"/>
    <tableColumn id="5" xr3:uid="{00000000-0010-0000-0000-000005000000}" name="Курс USD/RUR"/>
    <tableColumn id="6" xr3:uid="{00000000-0010-0000-0000-000006000000}" name="Расходы на контекстную рекламу" dataDxfId="3"/>
    <tableColumn id="7" xr3:uid="{00000000-0010-0000-0000-000007000000}" name="Цена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32" displayName="Таблица32" ref="A1:J34" totalsRowCount="1">
  <autoFilter ref="A1:J33" xr:uid="{00000000-0009-0000-0100-000001000000}"/>
  <tableColumns count="10">
    <tableColumn id="1" xr3:uid="{00000000-0010-0000-0100-000001000000}" name="Дата" totalsRowLabel="Медианы" dataDxfId="1" totalsRowDxfId="2"/>
    <tableColumn id="2" xr3:uid="{00000000-0010-0000-0100-000002000000}" name="Платформа"/>
    <tableColumn id="3" xr3:uid="{00000000-0010-0000-0100-000003000000}" name="Серебристые кофеварки" totalsRowFunction="custom">
      <totalsRowFormula>MEDIAN(Таблица32[Серебристые кофеварки])</totalsRowFormula>
    </tableColumn>
    <tableColumn id="4" xr3:uid="{00000000-0010-0000-0100-000004000000}" name="Красные кофеварки"/>
    <tableColumn id="5" xr3:uid="{00000000-0010-0000-0100-000005000000}" name="Курс USD/RUR"/>
    <tableColumn id="6" xr3:uid="{00000000-0010-0000-0100-000006000000}" name="Расходы на  рекламу" totalsRowFunction="custom" dataDxfId="0">
      <totalsRowFormula>MEDIAN(Таблица32[Расходы на  рекламу])</totalsRowFormula>
    </tableColumn>
    <tableColumn id="7" xr3:uid="{00000000-0010-0000-0100-000007000000}" name="Цена"/>
    <tableColumn id="9" xr3:uid="{00000000-0010-0000-0100-000009000000}" name="Выброс - серебр."/>
    <tableColumn id="10" xr3:uid="{00000000-0010-0000-0100-00000A000000}" name="Пропущ - серебр."/>
    <tableColumn id="11" xr3:uid="{00000000-0010-0000-0100-00000B000000}" name="Пропущ - реклам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 xr3:uid="{AEA406A1-0E4B-5B11-9CD5-51D6E497D94C}">
      <selection activeCell="J5" sqref="J5"/>
    </sheetView>
  </sheetViews>
  <sheetFormatPr defaultRowHeight="15"/>
  <cols>
    <col min="1" max="1" width="10.140625" bestFit="1" customWidth="1"/>
    <col min="2" max="2" width="32.5703125" bestFit="1" customWidth="1"/>
    <col min="3" max="3" width="32.28515625" bestFit="1" customWidth="1"/>
    <col min="4" max="4" width="27.85546875" bestFit="1" customWidth="1"/>
    <col min="5" max="5" width="13.7109375" bestFit="1" customWidth="1"/>
    <col min="6" max="6" width="32.42578125" bestFit="1" customWidth="1"/>
    <col min="7" max="7" width="5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42917</v>
      </c>
      <c r="B2" t="s">
        <v>7</v>
      </c>
      <c r="C2">
        <v>97</v>
      </c>
      <c r="D2">
        <v>67</v>
      </c>
      <c r="E2">
        <v>59.386200000000002</v>
      </c>
      <c r="F2">
        <v>9000</v>
      </c>
      <c r="G2">
        <v>2500</v>
      </c>
    </row>
    <row r="3" spans="1:7">
      <c r="A3" s="1">
        <v>42918</v>
      </c>
      <c r="B3" t="s">
        <v>7</v>
      </c>
      <c r="C3">
        <v>98</v>
      </c>
      <c r="D3">
        <v>67</v>
      </c>
      <c r="F3">
        <v>9000</v>
      </c>
      <c r="G3">
        <v>2500</v>
      </c>
    </row>
    <row r="4" spans="1:7">
      <c r="A4" s="1">
        <v>42919</v>
      </c>
      <c r="B4" t="s">
        <v>7</v>
      </c>
      <c r="C4">
        <v>110</v>
      </c>
      <c r="D4">
        <v>77</v>
      </c>
      <c r="F4">
        <v>10400</v>
      </c>
      <c r="G4">
        <v>2500</v>
      </c>
    </row>
    <row r="5" spans="1:7">
      <c r="A5" s="1">
        <v>42920</v>
      </c>
      <c r="B5" t="s">
        <v>8</v>
      </c>
      <c r="C5">
        <v>134</v>
      </c>
      <c r="D5">
        <v>99</v>
      </c>
      <c r="E5">
        <v>58.969499999999996</v>
      </c>
      <c r="F5">
        <v>9800</v>
      </c>
      <c r="G5">
        <v>2500</v>
      </c>
    </row>
    <row r="6" spans="1:7">
      <c r="A6" s="1">
        <v>42921</v>
      </c>
      <c r="B6" t="s">
        <v>8</v>
      </c>
      <c r="C6">
        <v>159</v>
      </c>
      <c r="D6">
        <v>118</v>
      </c>
      <c r="E6">
        <v>59.229500000000002</v>
      </c>
      <c r="F6">
        <v>13500</v>
      </c>
      <c r="G6">
        <v>2500</v>
      </c>
    </row>
    <row r="7" spans="1:7">
      <c r="A7" s="1">
        <v>42922</v>
      </c>
      <c r="B7" t="s">
        <v>8</v>
      </c>
      <c r="C7">
        <v>103</v>
      </c>
      <c r="D7">
        <v>69</v>
      </c>
      <c r="E7">
        <v>59.578699999999998</v>
      </c>
      <c r="F7">
        <v>9000</v>
      </c>
      <c r="G7">
        <v>2500</v>
      </c>
    </row>
    <row r="8" spans="1:7">
      <c r="A8" s="1">
        <v>42923</v>
      </c>
      <c r="B8" t="s">
        <v>8</v>
      </c>
      <c r="C8">
        <v>103</v>
      </c>
      <c r="D8">
        <v>69</v>
      </c>
      <c r="E8">
        <v>60.242600000000003</v>
      </c>
      <c r="F8">
        <v>9000</v>
      </c>
      <c r="G8">
        <v>2500</v>
      </c>
    </row>
    <row r="9" spans="1:7">
      <c r="A9" s="1">
        <v>42924</v>
      </c>
      <c r="B9" t="s">
        <v>8</v>
      </c>
      <c r="C9">
        <v>143</v>
      </c>
      <c r="D9">
        <v>101</v>
      </c>
      <c r="E9">
        <v>60.379199999999997</v>
      </c>
      <c r="F9">
        <v>13500</v>
      </c>
      <c r="G9">
        <v>2500</v>
      </c>
    </row>
    <row r="10" spans="1:7">
      <c r="A10" s="1"/>
      <c r="B10" t="s">
        <v>8</v>
      </c>
      <c r="C10">
        <v>123</v>
      </c>
      <c r="D10">
        <v>86</v>
      </c>
      <c r="F10">
        <v>11300</v>
      </c>
      <c r="G10">
        <v>2500</v>
      </c>
    </row>
    <row r="11" spans="1:7">
      <c r="A11" s="1">
        <v>42926</v>
      </c>
      <c r="B11" t="s">
        <v>8</v>
      </c>
      <c r="C11">
        <v>134</v>
      </c>
      <c r="D11">
        <v>95</v>
      </c>
      <c r="F11">
        <v>12600</v>
      </c>
      <c r="G11">
        <v>2500</v>
      </c>
    </row>
    <row r="12" spans="1:7">
      <c r="A12" s="1">
        <v>42927</v>
      </c>
      <c r="B12" t="s">
        <v>8</v>
      </c>
      <c r="C12">
        <v>140</v>
      </c>
      <c r="D12">
        <v>98</v>
      </c>
      <c r="E12">
        <v>60.301400000000001</v>
      </c>
      <c r="F12">
        <v>13100</v>
      </c>
      <c r="G12">
        <v>2500</v>
      </c>
    </row>
    <row r="13" spans="1:7">
      <c r="A13" s="1">
        <v>42928</v>
      </c>
      <c r="B13" t="s">
        <v>8</v>
      </c>
      <c r="C13">
        <v>162</v>
      </c>
      <c r="D13">
        <v>120</v>
      </c>
      <c r="E13">
        <v>60.739699999999999</v>
      </c>
      <c r="F13">
        <v>13500</v>
      </c>
      <c r="G13">
        <v>2500</v>
      </c>
    </row>
    <row r="14" spans="1:7">
      <c r="A14" s="1">
        <v>42929</v>
      </c>
      <c r="B14" t="s">
        <v>8</v>
      </c>
      <c r="C14">
        <v>130</v>
      </c>
      <c r="D14">
        <v>95</v>
      </c>
      <c r="E14">
        <v>60.622700000000002</v>
      </c>
      <c r="F14">
        <v>9900</v>
      </c>
      <c r="G14">
        <v>2500</v>
      </c>
    </row>
    <row r="15" spans="1:7">
      <c r="A15" s="1">
        <v>42930</v>
      </c>
      <c r="B15" t="s">
        <v>8</v>
      </c>
      <c r="C15">
        <v>109</v>
      </c>
      <c r="D15">
        <v>75</v>
      </c>
      <c r="E15">
        <v>60.183599999999998</v>
      </c>
      <c r="F15">
        <v>9900</v>
      </c>
      <c r="G15">
        <v>2500</v>
      </c>
    </row>
    <row r="16" spans="1:7">
      <c r="A16" s="1">
        <v>42931</v>
      </c>
      <c r="B16" t="s">
        <v>8</v>
      </c>
      <c r="C16">
        <v>122</v>
      </c>
      <c r="D16">
        <v>85</v>
      </c>
      <c r="E16">
        <v>59.880600000000001</v>
      </c>
      <c r="F16">
        <v>11300</v>
      </c>
      <c r="G16">
        <v>2500</v>
      </c>
    </row>
    <row r="17" spans="1:7">
      <c r="A17" s="1">
        <v>42932</v>
      </c>
      <c r="B17" t="s">
        <v>8</v>
      </c>
      <c r="C17">
        <v>980</v>
      </c>
      <c r="D17">
        <v>62</v>
      </c>
      <c r="F17">
        <v>10800</v>
      </c>
      <c r="G17">
        <v>5000</v>
      </c>
    </row>
    <row r="18" spans="1:7">
      <c r="A18" s="1">
        <v>42933</v>
      </c>
      <c r="B18" t="s">
        <v>8</v>
      </c>
      <c r="C18">
        <v>810</v>
      </c>
      <c r="D18">
        <v>50</v>
      </c>
      <c r="F18">
        <v>9000</v>
      </c>
      <c r="G18">
        <v>5000</v>
      </c>
    </row>
    <row r="19" spans="1:7">
      <c r="A19" s="1">
        <v>42934</v>
      </c>
      <c r="B19" t="s">
        <v>8</v>
      </c>
      <c r="C19">
        <v>115</v>
      </c>
      <c r="D19">
        <v>76</v>
      </c>
      <c r="E19">
        <v>59.0657</v>
      </c>
      <c r="F19">
        <v>12600</v>
      </c>
      <c r="G19">
        <v>5000</v>
      </c>
    </row>
    <row r="20" spans="1:7">
      <c r="A20" s="1">
        <v>42935</v>
      </c>
      <c r="B20" t="s">
        <v>7</v>
      </c>
      <c r="C20">
        <v>131</v>
      </c>
      <c r="D20">
        <v>92</v>
      </c>
      <c r="E20">
        <v>59.3705</v>
      </c>
      <c r="F20">
        <v>12200</v>
      </c>
      <c r="G20">
        <v>5000</v>
      </c>
    </row>
    <row r="21" spans="1:7">
      <c r="A21" s="1">
        <v>42936</v>
      </c>
      <c r="B21" t="s">
        <v>7</v>
      </c>
      <c r="C21">
        <v>122</v>
      </c>
      <c r="D21">
        <v>85</v>
      </c>
      <c r="E21">
        <v>59.241799999999998</v>
      </c>
      <c r="F21">
        <v>11300</v>
      </c>
      <c r="G21">
        <v>5000</v>
      </c>
    </row>
    <row r="22" spans="1:7">
      <c r="A22" s="1">
        <v>42937</v>
      </c>
      <c r="B22" t="s">
        <v>7</v>
      </c>
      <c r="C22">
        <v>71</v>
      </c>
      <c r="D22">
        <v>42</v>
      </c>
      <c r="E22">
        <v>59.082299999999996</v>
      </c>
      <c r="G22">
        <v>5000</v>
      </c>
    </row>
    <row r="23" spans="1:7">
      <c r="A23" s="1">
        <v>42938</v>
      </c>
      <c r="B23" t="s">
        <v>7</v>
      </c>
      <c r="C23">
        <v>83</v>
      </c>
      <c r="D23">
        <v>50</v>
      </c>
      <c r="E23">
        <v>58.932499999999997</v>
      </c>
      <c r="F23">
        <v>9000</v>
      </c>
      <c r="G23">
        <v>5000</v>
      </c>
    </row>
    <row r="24" spans="1:7">
      <c r="A24" s="1">
        <v>42939</v>
      </c>
      <c r="B24" t="s">
        <v>7</v>
      </c>
      <c r="C24">
        <v>112</v>
      </c>
      <c r="D24">
        <v>75</v>
      </c>
      <c r="F24">
        <v>10800</v>
      </c>
      <c r="G24">
        <v>5000</v>
      </c>
    </row>
    <row r="25" spans="1:7">
      <c r="A25" s="1">
        <v>42940</v>
      </c>
      <c r="B25" t="s">
        <v>7</v>
      </c>
      <c r="C25">
        <v>120</v>
      </c>
      <c r="D25">
        <v>82</v>
      </c>
      <c r="F25">
        <v>11700</v>
      </c>
      <c r="G25">
        <v>5000</v>
      </c>
    </row>
    <row r="26" spans="1:7">
      <c r="A26" s="1">
        <v>42941</v>
      </c>
      <c r="B26" t="s">
        <v>7</v>
      </c>
      <c r="C26">
        <v>121</v>
      </c>
      <c r="D26">
        <v>82</v>
      </c>
      <c r="E26">
        <v>59.657200000000003</v>
      </c>
      <c r="F26">
        <v>11700</v>
      </c>
      <c r="G26">
        <v>5000</v>
      </c>
    </row>
    <row r="27" spans="1:7">
      <c r="A27" s="1">
        <v>42942</v>
      </c>
      <c r="B27" t="s">
        <v>7</v>
      </c>
      <c r="C27">
        <v>156</v>
      </c>
      <c r="D27">
        <v>113</v>
      </c>
      <c r="E27">
        <v>59.8185</v>
      </c>
      <c r="F27">
        <v>13500</v>
      </c>
      <c r="G27">
        <v>5000</v>
      </c>
    </row>
    <row r="28" spans="1:7">
      <c r="A28" s="1">
        <v>42943</v>
      </c>
      <c r="B28" t="s">
        <v>7</v>
      </c>
      <c r="C28">
        <v>176</v>
      </c>
      <c r="D28">
        <v>129</v>
      </c>
      <c r="E28">
        <v>59.910200000000003</v>
      </c>
      <c r="F28">
        <v>15800</v>
      </c>
      <c r="G28">
        <v>3500</v>
      </c>
    </row>
    <row r="29" spans="1:7">
      <c r="A29" s="1">
        <v>42944</v>
      </c>
      <c r="B29" t="s">
        <v>7</v>
      </c>
      <c r="C29">
        <v>104</v>
      </c>
      <c r="D29">
        <v>68</v>
      </c>
      <c r="E29">
        <v>59.410200000000003</v>
      </c>
      <c r="F29">
        <v>9900</v>
      </c>
      <c r="G29">
        <v>3500</v>
      </c>
    </row>
    <row r="30" spans="1:7">
      <c r="A30" s="1">
        <v>42945</v>
      </c>
      <c r="B30" t="s">
        <v>7</v>
      </c>
      <c r="C30">
        <v>96</v>
      </c>
      <c r="D30">
        <v>63</v>
      </c>
      <c r="E30">
        <v>59.543599999999998</v>
      </c>
      <c r="F30">
        <v>9000</v>
      </c>
      <c r="G30">
        <v>3500</v>
      </c>
    </row>
    <row r="31" spans="1:7">
      <c r="A31" s="1">
        <v>42946</v>
      </c>
      <c r="B31" t="s">
        <v>7</v>
      </c>
      <c r="C31">
        <v>100</v>
      </c>
      <c r="D31">
        <v>66</v>
      </c>
      <c r="F31">
        <v>9500</v>
      </c>
      <c r="G31">
        <v>3500</v>
      </c>
    </row>
    <row r="32" spans="1:7">
      <c r="A32" s="1">
        <v>42947</v>
      </c>
      <c r="B32" t="s">
        <v>8</v>
      </c>
      <c r="C32">
        <v>88</v>
      </c>
      <c r="D32">
        <v>57</v>
      </c>
      <c r="F32">
        <v>8100</v>
      </c>
      <c r="G32">
        <v>3500</v>
      </c>
    </row>
    <row r="33" spans="1:7">
      <c r="A33" s="1">
        <v>42948</v>
      </c>
      <c r="B33" t="s">
        <v>8</v>
      </c>
      <c r="C33">
        <v>76</v>
      </c>
      <c r="D33">
        <v>47</v>
      </c>
      <c r="E33">
        <v>60.063299999999998</v>
      </c>
      <c r="F33">
        <v>6800</v>
      </c>
      <c r="G33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 xr3:uid="{958C4451-9541-5A59-BF78-D2F731DF1C81}">
      <selection activeCell="F2" sqref="F2:F33"/>
    </sheetView>
  </sheetViews>
  <sheetFormatPr defaultRowHeight="15"/>
  <cols>
    <col min="1" max="1" width="10.140625" bestFit="1" customWidth="1"/>
    <col min="2" max="2" width="34" customWidth="1"/>
    <col min="3" max="3" width="33.7109375" customWidth="1"/>
    <col min="4" max="4" width="29.42578125" customWidth="1"/>
    <col min="5" max="5" width="15.7109375" customWidth="1"/>
    <col min="6" max="6" width="33.85546875" customWidth="1"/>
    <col min="7" max="7" width="7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42917</v>
      </c>
      <c r="B2" t="s">
        <v>7</v>
      </c>
      <c r="C2">
        <v>97</v>
      </c>
      <c r="D2">
        <v>67</v>
      </c>
      <c r="E2">
        <v>59.386200000000002</v>
      </c>
      <c r="F2" s="5">
        <v>9000</v>
      </c>
      <c r="G2">
        <v>2500</v>
      </c>
    </row>
    <row r="3" spans="1:7">
      <c r="A3" s="1">
        <v>42918</v>
      </c>
      <c r="B3" t="s">
        <v>7</v>
      </c>
      <c r="C3">
        <v>98</v>
      </c>
      <c r="D3">
        <v>67</v>
      </c>
      <c r="E3" s="3"/>
      <c r="F3" s="5">
        <v>9000</v>
      </c>
      <c r="G3">
        <v>2500</v>
      </c>
    </row>
    <row r="4" spans="1:7">
      <c r="A4" s="1">
        <v>42919</v>
      </c>
      <c r="B4" t="s">
        <v>7</v>
      </c>
      <c r="C4">
        <v>110</v>
      </c>
      <c r="D4">
        <v>77</v>
      </c>
      <c r="E4" s="3"/>
      <c r="F4" s="5">
        <v>10400</v>
      </c>
      <c r="G4">
        <v>2500</v>
      </c>
    </row>
    <row r="5" spans="1:7">
      <c r="A5" s="1">
        <v>42920</v>
      </c>
      <c r="B5" t="s">
        <v>8</v>
      </c>
      <c r="C5">
        <v>134</v>
      </c>
      <c r="D5">
        <v>99</v>
      </c>
      <c r="E5">
        <v>58.969499999999996</v>
      </c>
      <c r="F5" s="5">
        <v>9800</v>
      </c>
      <c r="G5">
        <v>2500</v>
      </c>
    </row>
    <row r="6" spans="1:7">
      <c r="A6" s="1">
        <v>42921</v>
      </c>
      <c r="B6" t="s">
        <v>8</v>
      </c>
      <c r="C6">
        <v>159</v>
      </c>
      <c r="D6">
        <v>118</v>
      </c>
      <c r="E6">
        <v>59.229500000000002</v>
      </c>
      <c r="F6" s="5">
        <v>13500</v>
      </c>
      <c r="G6">
        <v>2500</v>
      </c>
    </row>
    <row r="7" spans="1:7">
      <c r="A7" s="1">
        <v>42922</v>
      </c>
      <c r="B7" t="s">
        <v>8</v>
      </c>
      <c r="C7">
        <v>103</v>
      </c>
      <c r="D7">
        <v>69</v>
      </c>
      <c r="E7">
        <v>59.578699999999998</v>
      </c>
      <c r="F7" s="5">
        <v>9000</v>
      </c>
      <c r="G7">
        <v>2500</v>
      </c>
    </row>
    <row r="8" spans="1:7">
      <c r="A8" s="1">
        <v>42922</v>
      </c>
      <c r="B8" t="s">
        <v>8</v>
      </c>
      <c r="C8">
        <v>103</v>
      </c>
      <c r="D8">
        <v>69</v>
      </c>
      <c r="E8">
        <v>59.578699999999998</v>
      </c>
      <c r="F8" s="5">
        <v>9000</v>
      </c>
      <c r="G8">
        <v>2500</v>
      </c>
    </row>
    <row r="9" spans="1:7">
      <c r="A9" s="1">
        <v>42923</v>
      </c>
      <c r="B9" t="s">
        <v>8</v>
      </c>
      <c r="C9">
        <v>143</v>
      </c>
      <c r="D9">
        <v>101</v>
      </c>
      <c r="E9">
        <v>60.242600000000003</v>
      </c>
      <c r="F9" s="5">
        <v>13500</v>
      </c>
      <c r="G9">
        <v>2500</v>
      </c>
    </row>
    <row r="10" spans="1:7">
      <c r="A10" s="2"/>
      <c r="B10" t="s">
        <v>8</v>
      </c>
      <c r="C10">
        <v>123</v>
      </c>
      <c r="D10">
        <v>86</v>
      </c>
      <c r="E10">
        <v>60.379199999999997</v>
      </c>
      <c r="F10" s="5">
        <v>11300</v>
      </c>
      <c r="G10">
        <v>2500</v>
      </c>
    </row>
    <row r="11" spans="1:7">
      <c r="A11" s="1">
        <v>42925</v>
      </c>
      <c r="B11" t="s">
        <v>8</v>
      </c>
      <c r="C11" s="3"/>
      <c r="D11">
        <v>95</v>
      </c>
      <c r="E11" s="3"/>
      <c r="F11" s="5">
        <v>12600</v>
      </c>
      <c r="G11">
        <v>2500</v>
      </c>
    </row>
    <row r="12" spans="1:7">
      <c r="A12" s="1">
        <v>42926</v>
      </c>
      <c r="B12" t="s">
        <v>8</v>
      </c>
      <c r="C12">
        <v>140</v>
      </c>
      <c r="D12">
        <v>98</v>
      </c>
      <c r="E12" s="3"/>
      <c r="F12" s="5">
        <v>13100</v>
      </c>
      <c r="G12">
        <v>2500</v>
      </c>
    </row>
    <row r="13" spans="1:7">
      <c r="A13" s="1">
        <v>42927</v>
      </c>
      <c r="B13" t="s">
        <v>8</v>
      </c>
      <c r="C13">
        <v>162</v>
      </c>
      <c r="D13">
        <v>120</v>
      </c>
      <c r="E13">
        <v>60.301400000000001</v>
      </c>
      <c r="F13" s="5">
        <v>13500</v>
      </c>
      <c r="G13">
        <v>2500</v>
      </c>
    </row>
    <row r="14" spans="1:7">
      <c r="A14" s="1">
        <v>42928</v>
      </c>
      <c r="B14" t="s">
        <v>8</v>
      </c>
      <c r="C14" s="3"/>
      <c r="D14">
        <v>95</v>
      </c>
      <c r="E14">
        <v>60.739699999999999</v>
      </c>
      <c r="F14" s="5">
        <v>9900</v>
      </c>
      <c r="G14">
        <v>2500</v>
      </c>
    </row>
    <row r="15" spans="1:7">
      <c r="A15" s="1">
        <v>42929</v>
      </c>
      <c r="B15" t="s">
        <v>8</v>
      </c>
      <c r="C15">
        <v>109</v>
      </c>
      <c r="D15">
        <v>75</v>
      </c>
      <c r="E15">
        <v>60.622700000000002</v>
      </c>
      <c r="F15" s="5">
        <v>9900</v>
      </c>
      <c r="G15">
        <v>2500</v>
      </c>
    </row>
    <row r="16" spans="1:7">
      <c r="A16" s="1">
        <v>42930</v>
      </c>
      <c r="B16" t="s">
        <v>8</v>
      </c>
      <c r="C16">
        <v>122</v>
      </c>
      <c r="D16">
        <v>85</v>
      </c>
      <c r="E16">
        <v>60.183599999999998</v>
      </c>
      <c r="F16" s="5">
        <v>11300</v>
      </c>
      <c r="G16">
        <v>2500</v>
      </c>
    </row>
    <row r="17" spans="1:7">
      <c r="A17" s="1">
        <v>42931</v>
      </c>
      <c r="B17" t="s">
        <v>8</v>
      </c>
      <c r="C17" s="4">
        <v>980</v>
      </c>
      <c r="D17">
        <v>62</v>
      </c>
      <c r="E17">
        <v>59.880600000000001</v>
      </c>
      <c r="F17" s="5">
        <v>10800</v>
      </c>
      <c r="G17">
        <v>5000</v>
      </c>
    </row>
    <row r="18" spans="1:7">
      <c r="A18" s="1">
        <v>42932</v>
      </c>
      <c r="B18" t="s">
        <v>8</v>
      </c>
      <c r="C18" s="4">
        <v>810</v>
      </c>
      <c r="D18">
        <v>50</v>
      </c>
      <c r="E18" s="3"/>
      <c r="F18" s="5">
        <v>9000</v>
      </c>
      <c r="G18">
        <v>5000</v>
      </c>
    </row>
    <row r="19" spans="1:7">
      <c r="A19" s="1">
        <v>42933</v>
      </c>
      <c r="B19" t="s">
        <v>8</v>
      </c>
      <c r="C19">
        <v>115</v>
      </c>
      <c r="D19">
        <v>76</v>
      </c>
      <c r="E19" s="3"/>
      <c r="F19" s="5">
        <v>12600</v>
      </c>
      <c r="G19">
        <v>5000</v>
      </c>
    </row>
    <row r="20" spans="1:7">
      <c r="A20" s="1">
        <v>42934</v>
      </c>
      <c r="B20" t="s">
        <v>7</v>
      </c>
      <c r="C20">
        <v>131</v>
      </c>
      <c r="D20">
        <v>92</v>
      </c>
      <c r="E20">
        <v>59.0657</v>
      </c>
      <c r="F20" s="5">
        <v>12200</v>
      </c>
      <c r="G20">
        <v>5000</v>
      </c>
    </row>
    <row r="21" spans="1:7">
      <c r="A21" s="1">
        <v>42935</v>
      </c>
      <c r="B21" t="s">
        <v>7</v>
      </c>
      <c r="C21">
        <v>122</v>
      </c>
      <c r="D21">
        <v>85</v>
      </c>
      <c r="E21">
        <v>59.3705</v>
      </c>
      <c r="F21" s="5">
        <v>11300</v>
      </c>
      <c r="G21">
        <v>5000</v>
      </c>
    </row>
    <row r="22" spans="1:7">
      <c r="A22" s="1">
        <v>42936</v>
      </c>
      <c r="B22" t="s">
        <v>7</v>
      </c>
      <c r="C22">
        <v>71</v>
      </c>
      <c r="D22">
        <v>42</v>
      </c>
      <c r="E22">
        <v>59.241799999999998</v>
      </c>
      <c r="F22" s="6"/>
      <c r="G22">
        <v>5000</v>
      </c>
    </row>
    <row r="23" spans="1:7">
      <c r="A23" s="1">
        <v>42937</v>
      </c>
      <c r="B23" t="s">
        <v>7</v>
      </c>
      <c r="C23">
        <v>83</v>
      </c>
      <c r="D23">
        <v>50</v>
      </c>
      <c r="E23">
        <v>59.082299999999996</v>
      </c>
      <c r="F23" s="5">
        <v>9000</v>
      </c>
      <c r="G23">
        <v>5000</v>
      </c>
    </row>
    <row r="24" spans="1:7">
      <c r="A24" s="1">
        <v>42938</v>
      </c>
      <c r="B24" t="s">
        <v>7</v>
      </c>
      <c r="C24">
        <v>112</v>
      </c>
      <c r="D24">
        <v>75</v>
      </c>
      <c r="E24">
        <v>58.932499999999997</v>
      </c>
      <c r="F24" s="5">
        <v>10800</v>
      </c>
      <c r="G24">
        <v>5000</v>
      </c>
    </row>
    <row r="25" spans="1:7">
      <c r="A25" s="1">
        <v>42939</v>
      </c>
      <c r="B25" t="s">
        <v>7</v>
      </c>
      <c r="C25">
        <v>120</v>
      </c>
      <c r="D25">
        <v>82</v>
      </c>
      <c r="E25" s="3"/>
      <c r="F25" s="5">
        <v>11700</v>
      </c>
      <c r="G25">
        <v>5000</v>
      </c>
    </row>
    <row r="26" spans="1:7">
      <c r="A26" s="1">
        <v>42940</v>
      </c>
      <c r="B26" t="s">
        <v>7</v>
      </c>
      <c r="C26">
        <v>121</v>
      </c>
      <c r="D26">
        <v>82</v>
      </c>
      <c r="E26" s="3"/>
      <c r="F26" s="5">
        <v>11700</v>
      </c>
      <c r="G26">
        <v>5000</v>
      </c>
    </row>
    <row r="27" spans="1:7">
      <c r="A27" s="1">
        <v>42941</v>
      </c>
      <c r="B27" t="s">
        <v>7</v>
      </c>
      <c r="C27">
        <v>156</v>
      </c>
      <c r="D27">
        <v>113</v>
      </c>
      <c r="E27">
        <v>59.657200000000003</v>
      </c>
      <c r="F27" s="5">
        <v>13500</v>
      </c>
      <c r="G27">
        <v>5000</v>
      </c>
    </row>
    <row r="28" spans="1:7">
      <c r="A28" s="1">
        <v>42942</v>
      </c>
      <c r="B28" t="s">
        <v>7</v>
      </c>
      <c r="C28">
        <v>176</v>
      </c>
      <c r="D28">
        <v>129</v>
      </c>
      <c r="E28">
        <v>59.8185</v>
      </c>
      <c r="F28" s="5">
        <v>15800</v>
      </c>
      <c r="G28">
        <v>3500</v>
      </c>
    </row>
    <row r="29" spans="1:7">
      <c r="A29" s="1">
        <v>42943</v>
      </c>
      <c r="B29" t="s">
        <v>7</v>
      </c>
      <c r="C29">
        <v>104</v>
      </c>
      <c r="D29">
        <v>68</v>
      </c>
      <c r="E29">
        <v>59.910200000000003</v>
      </c>
      <c r="F29" s="5">
        <v>9900</v>
      </c>
      <c r="G29">
        <v>3500</v>
      </c>
    </row>
    <row r="30" spans="1:7">
      <c r="A30" s="1">
        <v>42944</v>
      </c>
      <c r="B30" t="s">
        <v>7</v>
      </c>
      <c r="C30">
        <v>96</v>
      </c>
      <c r="D30">
        <v>63</v>
      </c>
      <c r="E30">
        <v>59.410200000000003</v>
      </c>
      <c r="F30" s="5">
        <v>9000</v>
      </c>
      <c r="G30">
        <v>3500</v>
      </c>
    </row>
    <row r="31" spans="1:7">
      <c r="A31" s="1">
        <v>42945</v>
      </c>
      <c r="B31" t="s">
        <v>7</v>
      </c>
      <c r="C31">
        <v>100</v>
      </c>
      <c r="D31">
        <v>66</v>
      </c>
      <c r="E31">
        <v>59.543599999999998</v>
      </c>
      <c r="F31" s="5">
        <v>9500</v>
      </c>
      <c r="G31">
        <v>3500</v>
      </c>
    </row>
    <row r="32" spans="1:7">
      <c r="A32" s="1">
        <v>42946</v>
      </c>
      <c r="B32" t="s">
        <v>8</v>
      </c>
      <c r="C32">
        <v>88</v>
      </c>
      <c r="D32">
        <v>57</v>
      </c>
      <c r="E32" s="3"/>
      <c r="F32" s="5">
        <v>8100</v>
      </c>
      <c r="G32">
        <v>3500</v>
      </c>
    </row>
    <row r="33" spans="1:7">
      <c r="A33" s="1">
        <v>42947</v>
      </c>
      <c r="B33" t="s">
        <v>8</v>
      </c>
      <c r="C33">
        <v>76</v>
      </c>
      <c r="D33">
        <v>47</v>
      </c>
      <c r="E33" s="3"/>
      <c r="F33" s="5">
        <v>6800</v>
      </c>
      <c r="G33">
        <v>3500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 xr3:uid="{842E5F09-E766-5B8D-85AF-A39847EA96FD}">
      <selection activeCell="X9" sqref="X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zoomScale="85" zoomScaleNormal="85" workbookViewId="0" xr3:uid="{51F8DEE0-4D01-5F28-A812-FC0BD7CAC4A5}">
      <selection activeCell="H27" sqref="H27"/>
    </sheetView>
  </sheetViews>
  <sheetFormatPr defaultRowHeight="15"/>
  <cols>
    <col min="1" max="1" width="10.140625" bestFit="1" customWidth="1"/>
    <col min="2" max="2" width="14.28515625" customWidth="1"/>
    <col min="3" max="3" width="26" customWidth="1"/>
    <col min="4" max="4" width="21.7109375" customWidth="1"/>
    <col min="5" max="5" width="16.42578125" customWidth="1"/>
    <col min="6" max="6" width="22.7109375" customWidth="1"/>
    <col min="7" max="7" width="8.42578125" customWidth="1"/>
    <col min="8" max="8" width="19.140625" bestFit="1" customWidth="1"/>
    <col min="9" max="9" width="19.7109375" bestFit="1" customWidth="1"/>
    <col min="10" max="10" width="20.5703125" bestFit="1" customWidth="1"/>
  </cols>
  <sheetData>
    <row r="1" spans="1:10">
      <c r="A1" s="1" t="s">
        <v>0</v>
      </c>
      <c r="B1" t="s">
        <v>9</v>
      </c>
      <c r="C1" t="s">
        <v>10</v>
      </c>
      <c r="D1" t="s">
        <v>11</v>
      </c>
      <c r="E1" t="s">
        <v>4</v>
      </c>
      <c r="F1" t="s">
        <v>12</v>
      </c>
      <c r="G1" t="s">
        <v>6</v>
      </c>
      <c r="H1" t="s">
        <v>13</v>
      </c>
      <c r="I1" t="s">
        <v>14</v>
      </c>
      <c r="J1" t="s">
        <v>15</v>
      </c>
    </row>
    <row r="2" spans="1:10">
      <c r="A2" s="1">
        <v>42917</v>
      </c>
      <c r="B2" t="s">
        <v>7</v>
      </c>
      <c r="C2">
        <v>97</v>
      </c>
      <c r="D2">
        <v>67</v>
      </c>
      <c r="E2">
        <v>59.386200000000002</v>
      </c>
      <c r="F2" s="5">
        <v>9000</v>
      </c>
      <c r="G2">
        <v>2500</v>
      </c>
      <c r="H2">
        <v>0</v>
      </c>
      <c r="I2">
        <v>0</v>
      </c>
      <c r="J2">
        <v>0</v>
      </c>
    </row>
    <row r="3" spans="1:10">
      <c r="A3" s="1">
        <v>42918</v>
      </c>
      <c r="B3" t="s">
        <v>7</v>
      </c>
      <c r="C3">
        <v>98</v>
      </c>
      <c r="D3">
        <v>67</v>
      </c>
      <c r="E3" s="3">
        <v>59.386200000000002</v>
      </c>
      <c r="F3" s="5">
        <v>9000</v>
      </c>
      <c r="G3">
        <v>2500</v>
      </c>
      <c r="H3">
        <v>0</v>
      </c>
      <c r="I3">
        <v>0</v>
      </c>
      <c r="J3">
        <v>0</v>
      </c>
    </row>
    <row r="4" spans="1:10">
      <c r="A4" s="1">
        <v>42919</v>
      </c>
      <c r="B4" t="s">
        <v>7</v>
      </c>
      <c r="C4">
        <v>110</v>
      </c>
      <c r="D4">
        <v>77</v>
      </c>
      <c r="E4" s="3">
        <v>59.386200000000002</v>
      </c>
      <c r="F4" s="5">
        <v>10400</v>
      </c>
      <c r="G4">
        <v>2500</v>
      </c>
      <c r="H4">
        <v>0</v>
      </c>
      <c r="I4">
        <v>0</v>
      </c>
      <c r="J4">
        <v>0</v>
      </c>
    </row>
    <row r="5" spans="1:10">
      <c r="A5" s="1">
        <v>42920</v>
      </c>
      <c r="B5" t="s">
        <v>8</v>
      </c>
      <c r="C5">
        <v>134</v>
      </c>
      <c r="D5">
        <v>99</v>
      </c>
      <c r="E5">
        <v>58.969499999999996</v>
      </c>
      <c r="F5" s="5">
        <v>9800</v>
      </c>
      <c r="G5">
        <v>2500</v>
      </c>
      <c r="H5">
        <v>0</v>
      </c>
      <c r="I5">
        <v>0</v>
      </c>
      <c r="J5">
        <v>0</v>
      </c>
    </row>
    <row r="6" spans="1:10">
      <c r="A6" s="1">
        <v>42921</v>
      </c>
      <c r="B6" t="s">
        <v>8</v>
      </c>
      <c r="C6">
        <v>159</v>
      </c>
      <c r="D6">
        <v>118</v>
      </c>
      <c r="E6">
        <v>59.229500000000002</v>
      </c>
      <c r="F6" s="5">
        <v>13500</v>
      </c>
      <c r="G6">
        <v>2500</v>
      </c>
      <c r="H6">
        <v>0</v>
      </c>
      <c r="I6">
        <v>0</v>
      </c>
      <c r="J6">
        <v>0</v>
      </c>
    </row>
    <row r="7" spans="1:10">
      <c r="A7" s="1">
        <v>42922</v>
      </c>
      <c r="B7" t="s">
        <v>8</v>
      </c>
      <c r="C7">
        <v>103</v>
      </c>
      <c r="D7">
        <v>69</v>
      </c>
      <c r="E7">
        <v>59.578699999999998</v>
      </c>
      <c r="F7" s="5">
        <v>9000</v>
      </c>
      <c r="G7">
        <v>2500</v>
      </c>
      <c r="H7">
        <v>0</v>
      </c>
      <c r="I7">
        <v>0</v>
      </c>
      <c r="J7">
        <v>0</v>
      </c>
    </row>
    <row r="8" spans="1:10">
      <c r="A8" s="1">
        <v>42922</v>
      </c>
      <c r="B8" t="s">
        <v>8</v>
      </c>
      <c r="C8">
        <v>103</v>
      </c>
      <c r="D8">
        <v>69</v>
      </c>
      <c r="E8">
        <v>59.578699999999998</v>
      </c>
      <c r="F8" s="5">
        <v>9000</v>
      </c>
      <c r="G8">
        <v>2500</v>
      </c>
      <c r="H8">
        <v>0</v>
      </c>
      <c r="I8">
        <v>0</v>
      </c>
      <c r="J8">
        <v>0</v>
      </c>
    </row>
    <row r="9" spans="1:10">
      <c r="A9" s="1">
        <v>42923</v>
      </c>
      <c r="B9" t="s">
        <v>8</v>
      </c>
      <c r="C9">
        <v>143</v>
      </c>
      <c r="D9">
        <v>101</v>
      </c>
      <c r="E9">
        <v>60.242600000000003</v>
      </c>
      <c r="F9" s="5">
        <v>13500</v>
      </c>
      <c r="G9">
        <v>2500</v>
      </c>
      <c r="H9">
        <v>0</v>
      </c>
      <c r="I9">
        <v>0</v>
      </c>
      <c r="J9">
        <v>0</v>
      </c>
    </row>
    <row r="10" spans="1:10">
      <c r="A10" s="2">
        <v>42924</v>
      </c>
      <c r="B10" t="s">
        <v>8</v>
      </c>
      <c r="C10">
        <v>123</v>
      </c>
      <c r="D10">
        <v>86</v>
      </c>
      <c r="E10">
        <v>60.379199999999997</v>
      </c>
      <c r="F10" s="5">
        <v>11300</v>
      </c>
      <c r="G10">
        <v>2500</v>
      </c>
      <c r="H10">
        <v>0</v>
      </c>
      <c r="I10">
        <v>0</v>
      </c>
      <c r="J10">
        <v>0</v>
      </c>
    </row>
    <row r="11" spans="1:10">
      <c r="A11" s="1">
        <v>42925</v>
      </c>
      <c r="B11" t="s">
        <v>8</v>
      </c>
      <c r="C11" s="3">
        <v>111</v>
      </c>
      <c r="D11">
        <v>95</v>
      </c>
      <c r="E11" s="3">
        <v>60.379199999999997</v>
      </c>
      <c r="F11" s="5">
        <v>12600</v>
      </c>
      <c r="G11">
        <v>2500</v>
      </c>
      <c r="H11">
        <v>0</v>
      </c>
      <c r="I11" s="3">
        <v>1</v>
      </c>
      <c r="J11">
        <v>0</v>
      </c>
    </row>
    <row r="12" spans="1:10">
      <c r="A12" s="1">
        <v>42926</v>
      </c>
      <c r="B12" t="s">
        <v>8</v>
      </c>
      <c r="C12">
        <v>140</v>
      </c>
      <c r="D12">
        <v>98</v>
      </c>
      <c r="E12" s="3">
        <v>60.379199999999997</v>
      </c>
      <c r="F12" s="5">
        <v>13100</v>
      </c>
      <c r="G12">
        <v>2500</v>
      </c>
      <c r="H12">
        <v>0</v>
      </c>
      <c r="I12">
        <v>0</v>
      </c>
      <c r="J12">
        <v>0</v>
      </c>
    </row>
    <row r="13" spans="1:10">
      <c r="A13" s="1">
        <v>42927</v>
      </c>
      <c r="B13" t="s">
        <v>8</v>
      </c>
      <c r="C13">
        <v>162</v>
      </c>
      <c r="D13">
        <v>120</v>
      </c>
      <c r="E13">
        <v>60.301400000000001</v>
      </c>
      <c r="F13" s="5">
        <v>13500</v>
      </c>
      <c r="G13">
        <v>2500</v>
      </c>
      <c r="H13">
        <v>0</v>
      </c>
      <c r="I13">
        <v>0</v>
      </c>
      <c r="J13">
        <v>0</v>
      </c>
    </row>
    <row r="14" spans="1:10">
      <c r="A14" s="1">
        <v>42928</v>
      </c>
      <c r="B14" t="s">
        <v>8</v>
      </c>
      <c r="C14" s="3">
        <v>111</v>
      </c>
      <c r="D14">
        <v>95</v>
      </c>
      <c r="E14">
        <v>60.739699999999999</v>
      </c>
      <c r="F14" s="5">
        <v>9900</v>
      </c>
      <c r="G14">
        <v>2500</v>
      </c>
      <c r="H14">
        <v>0</v>
      </c>
      <c r="I14" s="3">
        <v>1</v>
      </c>
      <c r="J14">
        <v>0</v>
      </c>
    </row>
    <row r="15" spans="1:10">
      <c r="A15" s="1">
        <v>42929</v>
      </c>
      <c r="B15" t="s">
        <v>8</v>
      </c>
      <c r="C15">
        <v>109</v>
      </c>
      <c r="D15">
        <v>75</v>
      </c>
      <c r="E15">
        <v>60.622700000000002</v>
      </c>
      <c r="F15" s="5">
        <v>9900</v>
      </c>
      <c r="G15">
        <v>2500</v>
      </c>
      <c r="H15">
        <v>0</v>
      </c>
      <c r="I15">
        <v>0</v>
      </c>
      <c r="J15">
        <v>0</v>
      </c>
    </row>
    <row r="16" spans="1:10">
      <c r="A16" s="1">
        <v>42930</v>
      </c>
      <c r="B16" t="s">
        <v>8</v>
      </c>
      <c r="C16">
        <v>122</v>
      </c>
      <c r="D16">
        <v>85</v>
      </c>
      <c r="E16">
        <v>60.183599999999998</v>
      </c>
      <c r="F16" s="5">
        <v>11300</v>
      </c>
      <c r="G16">
        <v>2500</v>
      </c>
      <c r="H16">
        <v>0</v>
      </c>
      <c r="I16">
        <v>0</v>
      </c>
      <c r="J16">
        <v>0</v>
      </c>
    </row>
    <row r="17" spans="1:10">
      <c r="A17" s="1">
        <v>42931</v>
      </c>
      <c r="B17" t="s">
        <v>8</v>
      </c>
      <c r="C17" s="4">
        <v>98</v>
      </c>
      <c r="D17">
        <v>62</v>
      </c>
      <c r="E17">
        <v>59.880600000000001</v>
      </c>
      <c r="F17" s="5">
        <v>10800</v>
      </c>
      <c r="G17">
        <v>5000</v>
      </c>
      <c r="H17" s="3">
        <v>1</v>
      </c>
      <c r="I17">
        <v>0</v>
      </c>
      <c r="J17">
        <v>0</v>
      </c>
    </row>
    <row r="18" spans="1:10">
      <c r="A18" s="1">
        <v>42932</v>
      </c>
      <c r="B18" t="s">
        <v>8</v>
      </c>
      <c r="C18" s="4">
        <v>81</v>
      </c>
      <c r="D18">
        <v>50</v>
      </c>
      <c r="E18" s="3">
        <v>59.880600000000001</v>
      </c>
      <c r="F18" s="5">
        <v>9000</v>
      </c>
      <c r="G18">
        <v>5000</v>
      </c>
      <c r="H18" s="3">
        <v>1</v>
      </c>
      <c r="I18">
        <v>0</v>
      </c>
      <c r="J18">
        <v>0</v>
      </c>
    </row>
    <row r="19" spans="1:10">
      <c r="A19" s="1">
        <v>42933</v>
      </c>
      <c r="B19" t="s">
        <v>8</v>
      </c>
      <c r="C19">
        <v>115</v>
      </c>
      <c r="D19">
        <v>76</v>
      </c>
      <c r="E19" s="3">
        <v>59.880600000000001</v>
      </c>
      <c r="F19" s="5">
        <v>12600</v>
      </c>
      <c r="G19">
        <v>5000</v>
      </c>
      <c r="H19">
        <v>0</v>
      </c>
      <c r="I19">
        <v>0</v>
      </c>
      <c r="J19">
        <v>0</v>
      </c>
    </row>
    <row r="20" spans="1:10">
      <c r="A20" s="1">
        <v>42934</v>
      </c>
      <c r="B20" t="s">
        <v>7</v>
      </c>
      <c r="C20">
        <v>131</v>
      </c>
      <c r="D20">
        <v>92</v>
      </c>
      <c r="E20">
        <v>59.0657</v>
      </c>
      <c r="F20" s="5">
        <v>12200</v>
      </c>
      <c r="G20">
        <v>5000</v>
      </c>
      <c r="H20">
        <v>0</v>
      </c>
      <c r="I20">
        <v>0</v>
      </c>
      <c r="J20">
        <v>0</v>
      </c>
    </row>
    <row r="21" spans="1:10">
      <c r="A21" s="1">
        <v>42935</v>
      </c>
      <c r="B21" t="s">
        <v>7</v>
      </c>
      <c r="C21">
        <v>122</v>
      </c>
      <c r="D21">
        <v>85</v>
      </c>
      <c r="E21">
        <v>59.3705</v>
      </c>
      <c r="F21" s="5">
        <v>11300</v>
      </c>
      <c r="G21">
        <v>5000</v>
      </c>
      <c r="H21">
        <v>0</v>
      </c>
      <c r="I21">
        <v>0</v>
      </c>
      <c r="J21">
        <v>0</v>
      </c>
    </row>
    <row r="22" spans="1:10">
      <c r="A22" s="1">
        <v>42936</v>
      </c>
      <c r="B22" t="s">
        <v>7</v>
      </c>
      <c r="C22">
        <v>71</v>
      </c>
      <c r="D22">
        <v>42</v>
      </c>
      <c r="E22">
        <v>59.241799999999998</v>
      </c>
      <c r="F22" s="6">
        <v>10800</v>
      </c>
      <c r="G22">
        <v>5000</v>
      </c>
      <c r="H22">
        <v>0</v>
      </c>
      <c r="I22">
        <v>0</v>
      </c>
      <c r="J22" s="3">
        <v>1</v>
      </c>
    </row>
    <row r="23" spans="1:10">
      <c r="A23" s="1">
        <v>42937</v>
      </c>
      <c r="B23" t="s">
        <v>7</v>
      </c>
      <c r="C23">
        <v>83</v>
      </c>
      <c r="D23">
        <v>50</v>
      </c>
      <c r="E23">
        <v>59.082299999999996</v>
      </c>
      <c r="F23" s="5">
        <v>9000</v>
      </c>
      <c r="G23">
        <v>5000</v>
      </c>
      <c r="H23">
        <v>0</v>
      </c>
      <c r="I23">
        <v>0</v>
      </c>
      <c r="J23">
        <v>0</v>
      </c>
    </row>
    <row r="24" spans="1:10">
      <c r="A24" s="1">
        <v>42938</v>
      </c>
      <c r="B24" t="s">
        <v>7</v>
      </c>
      <c r="C24">
        <v>112</v>
      </c>
      <c r="D24">
        <v>75</v>
      </c>
      <c r="E24">
        <v>58.932499999999997</v>
      </c>
      <c r="F24" s="5">
        <v>10800</v>
      </c>
      <c r="G24">
        <v>5000</v>
      </c>
      <c r="H24">
        <v>0</v>
      </c>
      <c r="I24">
        <v>0</v>
      </c>
      <c r="J24">
        <v>0</v>
      </c>
    </row>
    <row r="25" spans="1:10">
      <c r="A25" s="1">
        <v>42939</v>
      </c>
      <c r="B25" t="s">
        <v>7</v>
      </c>
      <c r="C25">
        <v>120</v>
      </c>
      <c r="D25">
        <v>82</v>
      </c>
      <c r="E25" s="3">
        <v>58.932499999999997</v>
      </c>
      <c r="F25" s="5">
        <v>11700</v>
      </c>
      <c r="G25">
        <v>5000</v>
      </c>
      <c r="H25">
        <v>0</v>
      </c>
      <c r="I25">
        <v>0</v>
      </c>
      <c r="J25">
        <v>0</v>
      </c>
    </row>
    <row r="26" spans="1:10">
      <c r="A26" s="1">
        <v>42940</v>
      </c>
      <c r="B26" t="s">
        <v>7</v>
      </c>
      <c r="C26">
        <v>121</v>
      </c>
      <c r="D26">
        <v>82</v>
      </c>
      <c r="E26" s="3">
        <v>58.932499999999997</v>
      </c>
      <c r="F26" s="5">
        <v>11700</v>
      </c>
      <c r="G26">
        <v>5000</v>
      </c>
      <c r="H26">
        <v>0</v>
      </c>
      <c r="I26">
        <v>0</v>
      </c>
      <c r="J26">
        <v>0</v>
      </c>
    </row>
    <row r="27" spans="1:10">
      <c r="A27" s="1">
        <v>42941</v>
      </c>
      <c r="B27" t="s">
        <v>7</v>
      </c>
      <c r="C27">
        <v>156</v>
      </c>
      <c r="D27">
        <v>113</v>
      </c>
      <c r="E27">
        <v>59.657200000000003</v>
      </c>
      <c r="F27" s="5">
        <v>13500</v>
      </c>
      <c r="G27">
        <v>5000</v>
      </c>
      <c r="H27">
        <v>0</v>
      </c>
      <c r="I27">
        <v>0</v>
      </c>
      <c r="J27">
        <v>0</v>
      </c>
    </row>
    <row r="28" spans="1:10">
      <c r="A28" s="1">
        <v>42942</v>
      </c>
      <c r="B28" t="s">
        <v>7</v>
      </c>
      <c r="C28">
        <v>176</v>
      </c>
      <c r="D28">
        <v>129</v>
      </c>
      <c r="E28">
        <v>59.8185</v>
      </c>
      <c r="F28" s="5">
        <v>15800</v>
      </c>
      <c r="G28">
        <v>3500</v>
      </c>
      <c r="H28">
        <v>0</v>
      </c>
      <c r="I28">
        <v>0</v>
      </c>
      <c r="J28">
        <v>0</v>
      </c>
    </row>
    <row r="29" spans="1:10">
      <c r="A29" s="1">
        <v>42943</v>
      </c>
      <c r="B29" t="s">
        <v>7</v>
      </c>
      <c r="C29">
        <v>104</v>
      </c>
      <c r="D29">
        <v>68</v>
      </c>
      <c r="E29">
        <v>59.910200000000003</v>
      </c>
      <c r="F29" s="5">
        <v>9900</v>
      </c>
      <c r="G29">
        <v>3500</v>
      </c>
      <c r="H29">
        <v>0</v>
      </c>
      <c r="I29">
        <v>0</v>
      </c>
      <c r="J29">
        <v>0</v>
      </c>
    </row>
    <row r="30" spans="1:10">
      <c r="A30" s="1">
        <v>42944</v>
      </c>
      <c r="B30" t="s">
        <v>7</v>
      </c>
      <c r="C30">
        <v>96</v>
      </c>
      <c r="D30">
        <v>63</v>
      </c>
      <c r="E30">
        <v>59.410200000000003</v>
      </c>
      <c r="F30" s="5">
        <v>9000</v>
      </c>
      <c r="G30">
        <v>3500</v>
      </c>
      <c r="H30">
        <v>0</v>
      </c>
      <c r="I30">
        <v>0</v>
      </c>
      <c r="J30">
        <v>0</v>
      </c>
    </row>
    <row r="31" spans="1:10">
      <c r="A31" s="1">
        <v>42945</v>
      </c>
      <c r="B31" t="s">
        <v>7</v>
      </c>
      <c r="C31">
        <v>100</v>
      </c>
      <c r="D31">
        <v>66</v>
      </c>
      <c r="E31">
        <v>59.543599999999998</v>
      </c>
      <c r="F31" s="5">
        <v>9500</v>
      </c>
      <c r="G31">
        <v>3500</v>
      </c>
      <c r="H31">
        <v>0</v>
      </c>
      <c r="I31">
        <v>0</v>
      </c>
      <c r="J31">
        <v>0</v>
      </c>
    </row>
    <row r="32" spans="1:10">
      <c r="A32" s="1">
        <v>42946</v>
      </c>
      <c r="B32" t="s">
        <v>8</v>
      </c>
      <c r="C32">
        <v>88</v>
      </c>
      <c r="D32">
        <v>57</v>
      </c>
      <c r="E32" s="3">
        <v>59.543599999999998</v>
      </c>
      <c r="F32" s="5">
        <v>8100</v>
      </c>
      <c r="G32">
        <v>3500</v>
      </c>
      <c r="H32">
        <v>0</v>
      </c>
      <c r="I32">
        <v>0</v>
      </c>
      <c r="J32">
        <v>0</v>
      </c>
    </row>
    <row r="33" spans="1:10">
      <c r="A33" s="1">
        <v>42947</v>
      </c>
      <c r="B33" t="s">
        <v>8</v>
      </c>
      <c r="C33">
        <v>76</v>
      </c>
      <c r="D33">
        <v>47</v>
      </c>
      <c r="E33" s="3">
        <v>59.543599999999998</v>
      </c>
      <c r="F33" s="5">
        <v>6800</v>
      </c>
      <c r="G33">
        <v>3500</v>
      </c>
      <c r="H33">
        <v>0</v>
      </c>
      <c r="I33">
        <v>0</v>
      </c>
      <c r="J33">
        <v>0</v>
      </c>
    </row>
    <row r="34" spans="1:10">
      <c r="A34" s="1" t="s">
        <v>16</v>
      </c>
      <c r="C34">
        <f>MEDIAN(Таблица32[Серебристые кофеварки])</f>
        <v>111</v>
      </c>
      <c r="F34" s="5">
        <f>MEDIAN(Таблица32[Расходы на  рекламу])</f>
        <v>10800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Soloviev</dc:creator>
  <cp:keywords/>
  <dc:description/>
  <cp:lastModifiedBy>Vladimir Soloviev</cp:lastModifiedBy>
  <cp:revision/>
  <dcterms:created xsi:type="dcterms:W3CDTF">2017-08-23T09:09:59Z</dcterms:created>
  <dcterms:modified xsi:type="dcterms:W3CDTF">2018-05-07T07:16:29Z</dcterms:modified>
  <cp:category/>
  <cp:contentStatus/>
</cp:coreProperties>
</file>