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inhamento educacional" sheetId="1" r:id="rId4"/>
  </sheets>
  <definedNames/>
  <calcPr/>
  <extLst>
    <ext uri="GoogleSheetsCustomDataVersion1">
      <go:sheetsCustomData xmlns:go="http://customooxmlschemas.google.com/" r:id="rId5" roundtripDataSignature="AMtx7mjMpmwB6SPqPjREsu5Mnn4chdQ8FA=="/>
    </ext>
  </extLst>
</workbook>
</file>

<file path=xl/comments1.xml><?xml version="1.0" encoding="utf-8"?>
<comments xmlns:r="http://schemas.openxmlformats.org/officeDocument/2006/relationships" xmlns="http://schemas.openxmlformats.org/spreadsheetml/2006/main">
  <authors>
    <author/>
  </authors>
  <commentList>
    <comment authorId="0" ref="P33">
      <text>
        <t xml:space="preserve">======
ID#AAAAN2EHMeE
Céline Pinheiro    (2021-08-10 12:27:57)
Rever a carga horária.</t>
      </text>
    </comment>
    <comment authorId="0" ref="E12">
      <text>
        <t xml:space="preserve">======
ID#AAAAN2EHMeA
Céline Pinheiro    (2021-08-10 12:27:17)
Rever esta carga horária.</t>
      </text>
    </comment>
  </commentList>
  <extLst>
    <ext uri="GoogleSheetsCustomDataVersion1">
      <go:sheetsCustomData xmlns:go="http://customooxmlschemas.google.com/" r:id="rId1" roundtripDataSignature="AMtx7mjqZTPtbbSX8B6PmUZhc5qqdxy63Q=="/>
    </ext>
  </extLst>
</comments>
</file>

<file path=xl/sharedStrings.xml><?xml version="1.0" encoding="utf-8"?>
<sst xmlns="http://schemas.openxmlformats.org/spreadsheetml/2006/main" count="370" uniqueCount="210">
  <si>
    <t>Alinhamento Educacional</t>
  </si>
  <si>
    <t>1ºANO</t>
  </si>
  <si>
    <t>1° PERÍODO</t>
  </si>
  <si>
    <t>2° PERÍODO</t>
  </si>
  <si>
    <t>N° Estudantes no ano:</t>
  </si>
  <si>
    <t>CH-Total do ano:</t>
  </si>
  <si>
    <t>Nome da discipina/ módulo</t>
  </si>
  <si>
    <t>CH Total</t>
  </si>
  <si>
    <t>CH Teórica</t>
  </si>
  <si>
    <t>CH Prática*</t>
  </si>
  <si>
    <t>Estratégias educacionais</t>
  </si>
  <si>
    <t>Cenários de aprendizagem</t>
  </si>
  <si>
    <t>Sistema de avaliação</t>
  </si>
  <si>
    <t>Relação Professor/estudante na atividae teórica</t>
  </si>
  <si>
    <t>Relação Professor/estudante na atividae prática</t>
  </si>
  <si>
    <t>CH Prática</t>
  </si>
  <si>
    <t>SISTEMAS ORGÂNICOS I - SOs1</t>
  </si>
  <si>
    <t>1/25a99</t>
  </si>
  <si>
    <t>SISTEMAS ORGÂNICOS II - SOs2</t>
  </si>
  <si>
    <t>0027- Introdução Medicina</t>
  </si>
  <si>
    <t>MÓDULOS HORIZONTAIS</t>
  </si>
  <si>
    <t>0113SO - Sistema Circulatório</t>
  </si>
  <si>
    <t>As atividades são desenvolvidas aproveitando da técnica da Flipped Classrom. Neste momento, usamos roteiros e videoaulas; Atividades de conceitualização feitas com uso de Conferências; Apresentação de Casos Clínicos Reais, diretamente associados aos contúdos teóricos abordados durante o desenvolvimento de cada tema do Plano de Ensino. Debates em pequenos grupos com princípio de integração e correlação clínica entre conceito, estrutura e função. Usamos do engajamento proporcionado pelo TBL - Team Based Learning - onde o estudante usa do conhecimento obtido ao longo dos estudos dos conteúdos da Unidade Curricular, para resolver o problema proposto pelos professores especialistas. No primeiro momento o estudante responde sozinho o(s) caso(s) proposto(s), no segundo momento há a reunião em grupos, formando um ambiente de debate, pela qual uma decisão é tomada em conjunto para o(s) caso(s) proposto(s). Finalmente são apresentadas as respostas pelos especialistas e, conclui-se o(s) caso(s) com sedimentação do raciocínio.</t>
  </si>
  <si>
    <t xml:space="preserve">São usados os Laboratórios Morfofuncionais, estes cenários, são estruturados com computadores para busca ativa na rede, mesa digital com aplicativos de ensino micro e macro estruturais, acesso ao banco de lâminas histológica e patológicas dos tecidos e órgãos do corpo humano. Laboratórios Multidisciplinares para manuseio e preparo para estudo de líquidos corporais ex.,  sangue, urina, líquor... Laboratório de Anatomia, contendo negatoscópios, multimídea, peças cadavéricas devidamente preparadas com emprego de técnicas especiais para promover a melhor forma de compreensão estrutural, respeitando os princípios de contrução do corpo humano, bem como a sintopia de cada estrutura alvo de estudo. Nestes cenários, os estudantes podem assimilar também, os princípios lógicos dos acessos cirúrgicos e, exoplorações para realização de exames, coparação da estrutura observada no cadáver com os exames de imagem apresentados pelos professores. </t>
  </si>
  <si>
    <t>0035 - Organização Molecular e Celular nos Sistemas Orgânicos</t>
  </si>
  <si>
    <t>Estudos dirigidos assíncronos (Moodle), sala invertida, TBL, conferências, microscopia digital</t>
  </si>
  <si>
    <t>Sala de aula climatizada com recursos multimídia e internet, sala de aula adaptada para a prática de Team Based Learning, laboratório de informática, ambiente virtual de aprendizagem (AVA - Moodle).</t>
  </si>
  <si>
    <t>0114SO - Sistema Respiratório</t>
  </si>
  <si>
    <t>120SO - Sistema Tegumentar e Aparelho Locomotor</t>
  </si>
  <si>
    <t>Flipped Classrom, TBL, roteiros, videoaulas, conferências, apresentação de casos clínicos reais, debates em pequenos grupos com princípio de integração e correlação clínica entre conceito, estrutura e função.</t>
  </si>
  <si>
    <t>Laboratórios Morfofuncionais, Laboratórios Multidisciplinares, Laboratório de Anatomia, Sala de aula climatizada com recursos multimídia e internet, sala de aula adaptada para a prática de Team Based Learning, laboratório de informática, ambiente virtual de aprendizagem (AVA - Moodle).</t>
  </si>
  <si>
    <t>0108 - Sistema Urinário</t>
  </si>
  <si>
    <t>0118SO - Sistema Digestório</t>
  </si>
  <si>
    <t>0115SO - Sistema Endócrino</t>
  </si>
  <si>
    <t>Estudo dirigido (assíncrona). Questionário (assíncrona), "Flipped Classrom" (sala de aula invertida), TBL ("Team Based Learning"), videoaulas; conferências; discussões de casos clínico, debates em pequenos grupos.</t>
  </si>
  <si>
    <t>Salas de aula</t>
  </si>
  <si>
    <t>MÓDULOS VERTICIAS</t>
  </si>
  <si>
    <t>0015- Habilidades  Médicas I</t>
  </si>
  <si>
    <t>0016 -Habilidades  Médicas II</t>
  </si>
  <si>
    <t>0020- Integração Ensino, Serviço e Comunidade em Saúde I</t>
  </si>
  <si>
    <t>0021- Integração Ensino, Serviço e Comunidade em Saúde II</t>
  </si>
  <si>
    <t>0054-Studium Generale I</t>
  </si>
  <si>
    <t>0055 -Studium Generale II</t>
  </si>
  <si>
    <t>Problematização como estratégia de ensino-aprendizagem. Estudante tem acesso prévio a referências bibliográficas, documentais e de mídias no Ambiente Virtual de Aprendizagem, sendo instigado a refletir sobre uma questão previamente estabelecida, concernente com os conteúdos programáticos e os objetivos de aprendizagem. Trata-se de um estudo dirigido em que, no próprio ambiente virtual, o estudante realiza a reflexão, que é analisada pelo docente, que formula uma devolutiva individual. Posteriormente, dentro das metodologias ativas, é realizado encontro, em que grupos são criados e os estudantes apresentam suas diferentes interpretações, dentro de um processo dialético. Os grupos são novamente reunidos, momento em que se procede nas reflexões finais. Eventualmente o processo é invertido, podendo a reunião ocorrer primeiramente ao acesso ao ambiente virtual de aprendizagem</t>
  </si>
  <si>
    <t>Ambiente virtual para os estudos dirigidos e salas de aula e/ou serviço de videoconferência baseado em nuvem para os encontros</t>
  </si>
  <si>
    <t xml:space="preserve">CARGA HORÁRIA TOTAL </t>
  </si>
  <si>
    <t>CARGA HORÁRIA TOTAL</t>
  </si>
  <si>
    <t>* Informe a presença de paciente nas atividades práticas na coluna Estratégias educacionais</t>
  </si>
  <si>
    <t>2º ANO</t>
  </si>
  <si>
    <t>3° PERÍODO</t>
  </si>
  <si>
    <t>4° PERÍODO</t>
  </si>
  <si>
    <t>N° Estudante no ano:</t>
  </si>
  <si>
    <t>Nome da discipina/módulo</t>
  </si>
  <si>
    <t>SISTEMAS ORGÂNICOS III - SOs3</t>
  </si>
  <si>
    <t>MECANISMOS DE AGRESSÃO E DEFESA - MAD</t>
  </si>
  <si>
    <t>0050-Sistema Nervoso</t>
  </si>
  <si>
    <t xml:space="preserve">Estudos dirigidos (assíncrona), questionários (assincrona)," Flipped Classrom" (sala de aula invertida), TBL ("Team Based Learning"), videoaulas; conferências; discussões de casos clínico, debates em pequenos grupos. </t>
  </si>
  <si>
    <t>Laboratório Morfofuncional, laboratório de anatomia, salas de aula</t>
  </si>
  <si>
    <t>0071 - Processos de Agressão, Adaptação e Adoecimento</t>
  </si>
  <si>
    <t>Estudos dirigidos assíncronos (Moodle), roteiros de estudo, sala invertida, microscopia virtual, TBL.</t>
  </si>
  <si>
    <t>Sala de aula climatizada com recursos multimídia e internet, anfiteatro para conferências, sala de aula adaptada para a prática de Team Based Learning, ambiente virtual de aprendizagem (AVA - Moodle), sala de aula virtual (Zoom), plataforma "My pathomation".</t>
  </si>
  <si>
    <t>0052-Sistema Reprodutor e Ciclo Vital</t>
  </si>
  <si>
    <t>Estudos dirigidos (assíncrona), questionário (assíncrona), "Flipped Classrom" (sala de aula invertida), TBL ("Team Based Learning"), videoaulas; conferências; discussões de casos clínico, debates em pequenos grupos.</t>
  </si>
  <si>
    <t xml:space="preserve">0030 - Mecanismos Integrados de Defesa </t>
  </si>
  <si>
    <t>Estudos dirigidos assíncronos (Moodle), roteiros de estudo, sala invertida, seminários, TBL, microscopia virtual, conferências</t>
  </si>
  <si>
    <t>Sala de aula climatizada com recursos multimídia e internet, anfiteatro para conferências, sala de aula adaptada para a prática de Team Based Learning, ambiente virtual de aprendizagem (AVA - Moodle), sala de aula virtual (Zoom).</t>
  </si>
  <si>
    <t>MÓDULOS EXPLORATÓRIOS</t>
  </si>
  <si>
    <t>0028 - Infecções, Infestações e suas Repercussões Sistêmicas</t>
  </si>
  <si>
    <t>Sala de aula invertida, aprendizado baseado em equipes (Team Based Learn), aulas práticas em laboratório de ensino, conferências, discussão de casos clínicos, busca ativa de conhecimento baseada em roteiros de ensino</t>
  </si>
  <si>
    <t>Sala de aula climatizada com recursos multimídia e internet, anfiteatro para conferências, sala de aula adaptada para a prática de Team Based Learning, laboratório de ensino, ambiente virtual de aprendizagem (AVA - Moodle), sala de aula virtual (Zoom).</t>
  </si>
  <si>
    <t>0036-Programa de modalidade Estudantil I</t>
  </si>
  <si>
    <t>Aula expositiva dialogada, Discussões de casos clínicos; Observação e registro de informações; Desenvolvimento de habilidades não teóricas (Empatia, Pontualidade, Compromisso, etc); Redação de relatório; Elaboração de pôster e Apresentação oral do trabalho.</t>
  </si>
  <si>
    <t>0077 - Neoplasias e Processos Consumptivos</t>
  </si>
  <si>
    <t>Estudos dirigidos assíncronos (Moodle), roteiros de estudo, sala invertida, microscopia, microscopia virtual, atividade prática em cenário real, TBL, conferências</t>
  </si>
  <si>
    <t>Sala de aula climatizada com recursos multimídia e internet, sala de aula adaptada para a prática de Team Based Learning, laboratório morfofuncional, ambiente virtual de aprendizagem (AVA - Moodle), Fundação Pio XII (presença de paciente).</t>
  </si>
  <si>
    <t>0031-Medicina Baseada em Evidências: aspectos metodológicos</t>
  </si>
  <si>
    <t>TBL, sala invertida, aula expositiva e dialogada, estudos dirigidos (assíncrona), roteiros, uso de computador utilizando softwares estatísticos e de gestão de referências bibliográficas</t>
  </si>
  <si>
    <t>Laboratórios de informática , sala de aula, ambiente virtual de aprendizagem (AVA - Moodle), sala de aula virtual (Zoom)</t>
  </si>
  <si>
    <t>0018-Habilidades  Médicas IV</t>
  </si>
  <si>
    <t>Instrução Prátca no Moodle, Conereência no Zoom e prática em laboratório de Simulação cirúrgica</t>
  </si>
  <si>
    <t>Biotério, Enfermaria Simulada e Ircad</t>
  </si>
  <si>
    <t>Avaliação prática</t>
  </si>
  <si>
    <t>1/50 a 1/100</t>
  </si>
  <si>
    <t>1/20 a 1/10</t>
  </si>
  <si>
    <t>0017-Habilidades  Médicas III</t>
  </si>
  <si>
    <t>0023-Integração Ensino, Serviço e Comunidade em Saúde IV</t>
  </si>
  <si>
    <t>0022-Integração Ensino, Serviço e Comunidade em Saúde III</t>
  </si>
  <si>
    <t>0057-Studium Generale IV</t>
  </si>
  <si>
    <t>0056-Studium Generale III</t>
  </si>
  <si>
    <t>3º ANO</t>
  </si>
  <si>
    <t>5° PERÍODO</t>
  </si>
  <si>
    <t>6° PERÍODO</t>
  </si>
  <si>
    <t>CH-Total do ano</t>
  </si>
  <si>
    <t>Nome do estágio</t>
  </si>
  <si>
    <t>N° Preceptores na atividade</t>
  </si>
  <si>
    <t>N° estudante /grupo</t>
  </si>
  <si>
    <t>ATENÇÃO ÀS NECESSIDADES EM SAÚDE I - ANS1</t>
  </si>
  <si>
    <t>ATENÇÃO ÀS NECESSIDADES EM SAÚDE II - ANS2</t>
  </si>
  <si>
    <t>0107- Sistema Respiratório</t>
  </si>
  <si>
    <t xml:space="preserve">TBL, sala invertida, simulação realística, atividades práticas simuladas, ambulatórios didáticos, atividades em enfermaria, facilitações de casos clínicos, conferências, estudos dirigidos, atividades virtuais em ambiente virtual de aprendizagem, farmácia simulada
</t>
  </si>
  <si>
    <t>Laboratório de simulação realística, ambulatório simulado, AME, Santa Casa de Barretos, Hospital de Amor de Barretos, Ambiente virtual de aprendizagem</t>
  </si>
  <si>
    <t>0109- Sistema Endócrino</t>
  </si>
  <si>
    <t>0047 - Sistema Circulatório</t>
  </si>
  <si>
    <t>Lab Simulação realística, enfermaria simulada, ambulatório simulado, AME, Enfermaria da Santa Casa de Barretos.</t>
  </si>
  <si>
    <t>0090 - Sistema Tegumento e Aparelho Locomotor</t>
  </si>
  <si>
    <t>0051- Sistema digestório</t>
  </si>
  <si>
    <t>0051- Sistema Nervoso e Sensorial</t>
  </si>
  <si>
    <t>0001- Sistema Geniturinário</t>
  </si>
  <si>
    <t>CBL, TBL, simulação realística, atividades práticas simuladas, ambulatórios didáticos, visita a um centro de diálise, conferências, estudos dirigidos, atividades virtuais em ambiente virtual de aprendizagem, farmácia simulada</t>
  </si>
  <si>
    <t>Lab Simulação realística, enfermaria simulada, ambulatório simulado, AME, Santa Casa de Barretos (serviço de diálise), Hospital de Amor de Barretos, Ambiente virtual de aprendizagem</t>
  </si>
  <si>
    <t>0049- Sistema Hematopoiético</t>
  </si>
  <si>
    <t>Integração Ensino, Serviço e Comunidade em Saúde V</t>
  </si>
  <si>
    <t>UBS, UPA, AME</t>
  </si>
  <si>
    <t>Integração Ensino, Serviço e Comunidade em Saúde VI</t>
  </si>
  <si>
    <t>Studium Generale V</t>
  </si>
  <si>
    <t>Studium Generale VI</t>
  </si>
  <si>
    <t>4º ANO</t>
  </si>
  <si>
    <t>7º PERÍODO</t>
  </si>
  <si>
    <t xml:space="preserve">8º PERÍODO </t>
  </si>
  <si>
    <t>CH-Total do período:</t>
  </si>
  <si>
    <t>Módulo ATENÇÃO ÀS NECESSIDADES EM SAÚDE II- ANS2</t>
  </si>
  <si>
    <t>Unidade curricular</t>
  </si>
  <si>
    <t>Nome do Coordenador</t>
  </si>
  <si>
    <t>CH total</t>
  </si>
  <si>
    <t>Estratégias educacioanais</t>
  </si>
  <si>
    <t>Sistema Endócrino</t>
  </si>
  <si>
    <t>Larissa Barreto</t>
  </si>
  <si>
    <t>100h</t>
  </si>
  <si>
    <t>CBL, TBL, simulação realística, ambiente virtual,ambulatórios práticos, conferências.</t>
  </si>
  <si>
    <t>AME, Laboratório de simulação realística, enfermaria simulada</t>
  </si>
  <si>
    <t>Sistema Tegumentar e Aparelho Locomotor</t>
  </si>
  <si>
    <t>Cristiane Cárcano</t>
  </si>
  <si>
    <t>100 h</t>
  </si>
  <si>
    <t>CBL, TBL, Atividades ambulatoriais, simulação realistica, conferências, Estudos dirigidos.</t>
  </si>
  <si>
    <t>Lab Simulação realística, enfermaria simulada, AME clínico, Ambulatório da Santa Casa de Barretos, Ambulatório de Câncer de Pele do HA, Laboratório morfofuncional.</t>
  </si>
  <si>
    <t>Sistema Neurossensorial</t>
  </si>
  <si>
    <t>Renan</t>
  </si>
  <si>
    <t>125 h</t>
  </si>
  <si>
    <t>CBL, TBL, estudos dirigidos, conferência (zoom), enfermaria HS, simulacão realística, farmácia simulada, enfermaria santa casa, pronto socorro santa casa</t>
  </si>
  <si>
    <t>Sistema Hematopoiético</t>
  </si>
  <si>
    <t>Carlos Sitta</t>
  </si>
  <si>
    <t>Estudos dirigidos, CBL, TBL, Atividades ambulatoriais e de enfermarias, simulação realística, conferências, consultorias.</t>
  </si>
  <si>
    <t>Lab simulação, enfermaria da Santa Casa de Barretos, Ambulatório e Enfermarias de Hematologia/TMO do HA de Barretos, Hemonúcleo do HA de Barretos.</t>
  </si>
  <si>
    <t xml:space="preserve">Cenários de Aprendizagem </t>
  </si>
  <si>
    <t>ATENÇÃO ÀS NECESSIDADES EM SAÚDE III - ANS3</t>
  </si>
  <si>
    <t>ATENÇÃO AO PACIENTE CRÍTICO - APC</t>
  </si>
  <si>
    <t>0097-Saúde da Mulher</t>
  </si>
  <si>
    <t>0061- Suporte avançado de Vida</t>
  </si>
  <si>
    <t>TBL, atividade em simulação realística com debriefing, atividade remota em ambiente virtual assíncrona (estudos dirigidos e produção de conteúdo - podcasts), farmácia simulada, atividade prática simulada</t>
  </si>
  <si>
    <t>Ambiente virtual de aprendizagem FACISB (moodle), Salas de aula adaptadas (TBL), Enfermaria Simulada, Simulação Realística com SimMan, IRCAD América Latina</t>
  </si>
  <si>
    <t>0098-Saúde da Criança</t>
  </si>
  <si>
    <t>TBLs, Práticas simuladas, Facilitações de casos clínicos, Conferências</t>
  </si>
  <si>
    <t>Avaliação teórica e Prática</t>
  </si>
  <si>
    <t>0112-Urgências e Emergências Clínicas</t>
  </si>
  <si>
    <t>0099-Saúde do Idoso</t>
  </si>
  <si>
    <t>0111-Urgências e Emergências Cirúrgicas</t>
  </si>
  <si>
    <t>0096-saúde Mental</t>
  </si>
  <si>
    <t>André Ventura</t>
  </si>
  <si>
    <r>
      <rPr>
        <rFont val="Arial"/>
        <color theme="1"/>
      </rPr>
      <t xml:space="preserve">Conferências, Simulação realística, TBL, Consultoria, </t>
    </r>
    <r>
      <rPr>
        <rFont val="Arial"/>
        <color rgb="FF38761D"/>
      </rPr>
      <t>prática em ambulatórios e enfermaria com pacientes,</t>
    </r>
    <r>
      <rPr>
        <rFont val="Arial"/>
        <color theme="1"/>
      </rPr>
      <t xml:space="preserve"> estudos dirigidos na plataforma moodle, avaliação continuada</t>
    </r>
  </si>
  <si>
    <t>ZOOM, Moodle, Laboratório de simulação, Sala de aula, Enfermaria da Santa Casa, Ambulatório de Saúde Mental</t>
  </si>
  <si>
    <t>Avaliação teórica e prática</t>
  </si>
  <si>
    <t>0043-Saúde do Adolescente e Jovem Adulto</t>
  </si>
  <si>
    <t xml:space="preserve">Coordenadora:Vanessa Soares de Oliveira e Almeida </t>
  </si>
  <si>
    <t>Tbl, práticas em campo, práticas simulada, flipped classroom, farmácia simulada,  Moodle</t>
  </si>
  <si>
    <t>Laboratório de simulação,  Sae-Casa Rosa</t>
  </si>
  <si>
    <t>0038-Programa de mobilidade Estudantil II</t>
  </si>
  <si>
    <t>Integração Ensino, Serviço e Comunidade em Saúde VII</t>
  </si>
  <si>
    <t>Integração Ensino, Serviço e Comunidade em Saúde VIII</t>
  </si>
  <si>
    <t>Studium Generale VII</t>
  </si>
  <si>
    <t>Studium Generale VIII</t>
  </si>
  <si>
    <t>CICLO DO INTERNATO</t>
  </si>
  <si>
    <t xml:space="preserve">5° ano </t>
  </si>
  <si>
    <t>9ºPERÍODO</t>
  </si>
  <si>
    <t>10ºPERÍODO</t>
  </si>
  <si>
    <t>Internato Médico I- Estágios Curriculares</t>
  </si>
  <si>
    <t>Internato Médico II- Estágios Curriculares</t>
  </si>
  <si>
    <t>0039-Saúde da Criança I</t>
  </si>
  <si>
    <t>Imersão em atividade prática clínica supervisionada, atividades teoricas remotas (síncronas) em ambiente virtual de aprendizagem</t>
  </si>
  <si>
    <t>Santa Casa de Misericordia de Barretos, Hospital de Amor Infantojuvenil</t>
  </si>
  <si>
    <t>0006-Saúde da Família e Comunidade I</t>
  </si>
  <si>
    <t>Imersão em atividade prática clínica supervisionada, atividades teoricas presencias com exposição dialogada, seminários, TBL, discussão de vídeos</t>
  </si>
  <si>
    <t>Unidades de Estratégia de Saúde da Família em Barretos-SP e Bebedouro-SP e Telessaúde</t>
  </si>
  <si>
    <t xml:space="preserve">
Ao longo do processo educativo deste Estágio Curricular, serão utilizadas estratégias formativas e/ou somativas de avaliação. Cada
avaliação deve aplicar instrumentos adequados, de acordo com o componente que se pretende medir. Nas avaliações, serão
considerados os seguintes componentes: Avaliação pela Preceptoria, Avaliação de Conhecimentos, Avaliação de Competência -
OSCE e Autoavaliação Escrita (optativa, ficando a decisão de sua realização a cargo do Coordenador de Área).</t>
  </si>
  <si>
    <t>1 preceptor para 3 alunos</t>
  </si>
  <si>
    <t>0044-Saúde do Adulto I</t>
  </si>
  <si>
    <t>Santa Casa de Misericordia de Barretos, AME Barretos, Hospital Nossa Senhora</t>
  </si>
  <si>
    <t>0007-Urgências e Emergências no Adulto</t>
  </si>
  <si>
    <t>UPA (Barretos), Pronto Socorro Santa Casa de Barretos, UTIs Santa Casa de Barretos</t>
  </si>
  <si>
    <t>0005-Saúde da Mulher I</t>
  </si>
  <si>
    <t xml:space="preserve">Santa Casa de Misericordia de Barretos, AME Barretos </t>
  </si>
  <si>
    <t>0008-Urgências e Emergências na Criança</t>
  </si>
  <si>
    <t xml:space="preserve">6° ano </t>
  </si>
  <si>
    <t>11ºPERÍODO</t>
  </si>
  <si>
    <t>12ºPERÍODO</t>
  </si>
  <si>
    <t>0040-Saúde da Criança II</t>
  </si>
  <si>
    <t>Santa Casa de Misericordia de Barretos, Hospital de Amor Infantojuvenil, Unidades Básicas de Saúde</t>
  </si>
  <si>
    <t>0041-Saúde da Família e Comunidade II</t>
  </si>
  <si>
    <t>Unidades de Estratégia de Saúde da Família em Barretos-SP</t>
  </si>
  <si>
    <t xml:space="preserve">Ao longo do processo educativo deste Estágio Curricular, serão utilizadas estratégias formativas e/ou somativas de avaliação. Cada
avaliação deve aplicar instrumentos adequados, de acordo com o componente que se pretende medir. Nas avaliações, serão
considerados os seguintes componentes: Avaliação pela Preceptoria, Avaliação de Conhecimentos, Avaliação de Competência -
OSCE e Autoavaliação Escrita (optativa, ficando a decisão de sua realização a cargo do Coordenador de Área).
</t>
  </si>
  <si>
    <t>1 para 2-3 alunos</t>
  </si>
  <si>
    <t>280 horas</t>
  </si>
  <si>
    <t>0045-Saúde do Adulto II</t>
  </si>
  <si>
    <t>Santa Casa de Misericordia de Barretos, AME Barretos</t>
  </si>
  <si>
    <t>0046-Saúde Mental/Saúde do Idoso</t>
  </si>
  <si>
    <t>Ambulatório de Saúde Mental, CAPS Barretos-SP, Santa Casa de Misericórdia de Barretos, Melhor em Casa Barretos-SP, Casa Transitória André Luiz, Unidade de Cuidados Paliativos do Hospital de Amor (Hospital São Judas Tadeu)</t>
  </si>
  <si>
    <t>0042-Saúde da Mulher II</t>
  </si>
  <si>
    <t>Santa Casa de Misericordia de Barretos, Hospital de Amor, Unidades Básicas de Saúde</t>
  </si>
  <si>
    <t>0009-Eletivo</t>
  </si>
  <si>
    <t>Imersão em atividade prática clínica supervisionada em cenário opcional ao aluno</t>
  </si>
  <si>
    <t>Opcional ao aluno</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</si>
</sst>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font>
    <font>
      <sz val="11.0"/>
      <color theme="1"/>
    </font>
    <font>
      <b/>
      <sz val="11.0"/>
      <color theme="1"/>
    </font>
    <font>
      <b/>
      <sz val="11.0"/>
      <color theme="1"/>
      <name val="Calibri"/>
    </font>
    <font/>
    <font>
      <sz val="11.0"/>
      <color theme="1"/>
      <name val="Calibri"/>
    </font>
    <font>
      <sz val="11.0"/>
      <color rgb="FF000000"/>
    </font>
    <font>
      <sz val="11.0"/>
    </font>
    <font>
      <color rgb="FF000000"/>
      <name val="Roboto"/>
    </font>
    <font>
      <b/>
      <sz val="11.0"/>
      <color rgb="FF000000"/>
    </font>
    <font>
      <sz val="12.0"/>
      <color rgb="FF000000"/>
      <name val="Arial"/>
    </font>
    <font>
      <sz val="12.0"/>
      <color rgb="FF000000"/>
      <name val="-webkit-standard"/>
    </font>
    <font>
      <sz val="11.0"/>
      <name val="Calibri"/>
    </font>
    <font>
      <b/>
      <sz val="11.0"/>
      <color theme="1"/>
      <name val="Arial"/>
    </font>
    <font>
      <color theme="1"/>
      <name val="Calibri"/>
    </font>
    <font>
      <color theme="1"/>
      <name val="Arial"/>
    </font>
    <font>
      <name val="Arial"/>
    </font>
    <font>
      <sz val="11.0"/>
      <color rgb="FF000000"/>
      <name val="Arial"/>
    </font>
  </fonts>
  <fills count="8">
    <fill>
      <patternFill patternType="none"/>
    </fill>
    <fill>
      <patternFill patternType="lightGray"/>
    </fill>
    <fill>
      <patternFill patternType="solid">
        <fgColor theme="9"/>
        <bgColor theme="9"/>
      </patternFill>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
      <patternFill patternType="solid">
        <fgColor rgb="FF92D050"/>
        <bgColor rgb="FF92D050"/>
      </patternFill>
    </fill>
    <fill>
      <patternFill patternType="solid">
        <fgColor rgb="FFFFE598"/>
        <bgColor rgb="FFFFE598"/>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Border="1" applyFont="1"/>
    <xf borderId="1" fillId="0" fontId="2" numFmtId="0" xfId="0" applyAlignment="1" applyBorder="1" applyFont="1">
      <alignment vertical="center"/>
    </xf>
    <xf borderId="1" fillId="0" fontId="2" numFmtId="0" xfId="0" applyBorder="1" applyFont="1"/>
    <xf borderId="2" fillId="2" fontId="3" numFmtId="0" xfId="0" applyAlignment="1" applyBorder="1" applyFill="1" applyFont="1">
      <alignment horizontal="center"/>
    </xf>
    <xf borderId="3" fillId="0" fontId="4" numFmtId="0" xfId="0" applyBorder="1" applyFont="1"/>
    <xf borderId="4" fillId="0" fontId="4" numFmtId="0" xfId="0" applyBorder="1" applyFont="1"/>
    <xf borderId="1" fillId="3" fontId="1" numFmtId="0" xfId="0" applyBorder="1" applyFill="1" applyFont="1"/>
    <xf borderId="2" fillId="3" fontId="0" numFmtId="0" xfId="0" applyAlignment="1" applyBorder="1" applyFont="1">
      <alignment horizontal="center" readingOrder="0"/>
    </xf>
    <xf borderId="1" fillId="0" fontId="2" numFmtId="0" xfId="0" applyAlignment="1" applyBorder="1" applyFont="1">
      <alignment horizontal="right"/>
    </xf>
    <xf borderId="1" fillId="0" fontId="1" numFmtId="0" xfId="0" applyAlignment="1" applyBorder="1" applyFont="1">
      <alignment horizontal="center"/>
    </xf>
    <xf borderId="2" fillId="0" fontId="5"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0" fontId="0" numFmtId="0" xfId="0" applyAlignment="1" applyBorder="1" applyFont="1">
      <alignment horizontal="center" readingOrder="0" shrinkToFit="0" vertical="center" wrapText="1"/>
    </xf>
    <xf borderId="1" fillId="0" fontId="1" numFmtId="0" xfId="0" applyAlignment="1" applyBorder="1" applyFont="1">
      <alignment horizontal="right"/>
    </xf>
    <xf borderId="1" fillId="0" fontId="1" numFmtId="0" xfId="0" applyAlignment="1" applyBorder="1" applyFont="1">
      <alignment horizontal="right" shrinkToFit="0" vertical="center" wrapText="1"/>
    </xf>
    <xf borderId="1" fillId="0" fontId="2" numFmtId="0" xfId="0" applyAlignment="1" applyBorder="1" applyFont="1">
      <alignment horizontal="left" shrinkToFit="0" vertical="center" wrapText="1"/>
    </xf>
    <xf borderId="1" fillId="4" fontId="6" numFmtId="0" xfId="0" applyAlignment="1" applyBorder="1" applyFill="1" applyFont="1">
      <alignment horizontal="left" vertical="center"/>
    </xf>
    <xf borderId="1" fillId="0" fontId="0" numFmtId="0" xfId="0" applyAlignment="1" applyBorder="1" applyFont="1">
      <alignment readingOrder="0"/>
    </xf>
    <xf borderId="1" fillId="4" fontId="6" numFmtId="0" xfId="0" applyAlignment="1" applyBorder="1" applyFont="1">
      <alignment vertical="center"/>
    </xf>
    <xf borderId="1" fillId="4" fontId="6" numFmtId="0" xfId="0" applyAlignment="1" applyBorder="1" applyFont="1">
      <alignment shrinkToFit="0" vertical="center" wrapText="1"/>
    </xf>
    <xf borderId="1" fillId="4" fontId="6"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0" fillId="4" fontId="8" numFmtId="0" xfId="0" applyAlignment="1" applyFont="1">
      <alignment readingOrder="0"/>
    </xf>
    <xf borderId="1" fillId="4" fontId="9" numFmtId="0" xfId="0" applyAlignment="1" applyBorder="1" applyFont="1">
      <alignment shrinkToFit="0" vertical="center" wrapText="1"/>
    </xf>
    <xf borderId="1" fillId="0" fontId="1" numFmtId="0" xfId="0" applyAlignment="1" applyBorder="1" applyFont="1">
      <alignment readingOrder="0"/>
    </xf>
    <xf borderId="1" fillId="0" fontId="3" numFmtId="0" xfId="0" applyBorder="1" applyFont="1"/>
    <xf borderId="2" fillId="3" fontId="5" numFmtId="0" xfId="0" applyAlignment="1" applyBorder="1" applyFont="1">
      <alignment horizontal="center"/>
    </xf>
    <xf borderId="1" fillId="4" fontId="1" numFmtId="0" xfId="0" applyAlignment="1" applyBorder="1" applyFont="1">
      <alignment horizontal="left" shrinkToFit="0" vertical="center" wrapText="1"/>
    </xf>
    <xf borderId="0" fillId="0" fontId="10" numFmtId="0" xfId="0" applyAlignment="1" applyFont="1">
      <alignment readingOrder="0" shrinkToFit="0" wrapText="1"/>
    </xf>
    <xf borderId="0" fillId="0" fontId="10" numFmtId="0" xfId="0" applyAlignment="1" applyFont="1">
      <alignment readingOrder="0"/>
    </xf>
    <xf borderId="0" fillId="0" fontId="11" numFmtId="0" xfId="0" applyAlignment="1" applyFont="1">
      <alignment readingOrder="0"/>
    </xf>
    <xf borderId="1" fillId="4" fontId="9" numFmtId="0" xfId="0" applyAlignment="1" applyBorder="1" applyFont="1">
      <alignment horizontal="left" shrinkToFit="0" vertical="center" wrapText="1"/>
    </xf>
    <xf borderId="1" fillId="0" fontId="1" numFmtId="0" xfId="0" applyAlignment="1" applyBorder="1" applyFont="1">
      <alignment horizontal="left"/>
    </xf>
    <xf borderId="1" fillId="4" fontId="1" numFmtId="0" xfId="0" applyAlignment="1" applyBorder="1" applyFont="1">
      <alignment vertical="center"/>
    </xf>
    <xf borderId="0" fillId="0" fontId="12" numFmtId="0" xfId="0" applyAlignment="1" applyFont="1">
      <alignment readingOrder="0"/>
    </xf>
    <xf borderId="1" fillId="4" fontId="1" numFmtId="0" xfId="0" applyAlignment="1" applyBorder="1" applyFont="1">
      <alignment shrinkToFit="0" vertical="center" wrapText="1"/>
    </xf>
    <xf borderId="1" fillId="5" fontId="0" numFmtId="0" xfId="0" applyAlignment="1" applyBorder="1" applyFill="1" applyFont="1">
      <alignment readingOrder="0"/>
    </xf>
    <xf borderId="2" fillId="2" fontId="5" numFmtId="0" xfId="0" applyAlignment="1" applyBorder="1" applyFont="1">
      <alignment horizontal="center"/>
    </xf>
    <xf borderId="1" fillId="0" fontId="13" numFmtId="0" xfId="0" applyAlignment="1" applyBorder="1" applyFont="1">
      <alignment readingOrder="0"/>
    </xf>
    <xf borderId="1" fillId="0" fontId="13" numFmtId="0" xfId="0" applyAlignment="1" applyBorder="1" applyFont="1">
      <alignment horizontal="center" readingOrder="0"/>
    </xf>
    <xf borderId="1" fillId="0" fontId="0" numFmtId="0" xfId="0" applyAlignment="1" applyBorder="1" applyFont="1">
      <alignment horizontal="center" readingOrder="0"/>
    </xf>
    <xf borderId="1" fillId="0" fontId="1" numFmtId="0" xfId="0" applyAlignment="1" applyBorder="1" applyFont="1">
      <alignment horizontal="center" readingOrder="0"/>
    </xf>
    <xf borderId="1" fillId="0" fontId="0" numFmtId="0" xfId="0" applyAlignment="1" applyBorder="1" applyFont="1">
      <alignment readingOrder="0"/>
    </xf>
    <xf borderId="1" fillId="0" fontId="1" numFmtId="0" xfId="0" applyAlignment="1" applyBorder="1" applyFont="1">
      <alignment horizontal="center" readingOrder="0" shrinkToFit="0" vertical="center" wrapText="1"/>
    </xf>
    <xf borderId="1" fillId="0" fontId="1" numFmtId="0" xfId="0" applyAlignment="1" applyBorder="1" applyFont="1">
      <alignment horizontal="left" shrinkToFit="0" vertical="center" wrapText="1"/>
    </xf>
    <xf borderId="1" fillId="4" fontId="6" numFmtId="0" xfId="0" applyAlignment="1" applyBorder="1" applyFont="1">
      <alignment horizontal="center" shrinkToFit="0" wrapText="1"/>
    </xf>
    <xf borderId="1" fillId="4" fontId="6" numFmtId="0" xfId="0" applyAlignment="1" applyBorder="1" applyFont="1">
      <alignment horizontal="left" shrinkToFit="0" wrapText="1"/>
    </xf>
    <xf borderId="1" fillId="0" fontId="14" numFmtId="0" xfId="0" applyBorder="1" applyFont="1"/>
    <xf borderId="1" fillId="0" fontId="15" numFmtId="0" xfId="0" applyAlignment="1" applyBorder="1" applyFont="1">
      <alignment readingOrder="0"/>
    </xf>
    <xf borderId="1" fillId="0" fontId="16" numFmtId="0" xfId="0" applyAlignment="1" applyBorder="1" applyFont="1">
      <alignment readingOrder="0"/>
    </xf>
    <xf borderId="1" fillId="4" fontId="2" numFmtId="0" xfId="0" applyAlignment="1" applyBorder="1" applyFont="1">
      <alignment shrinkToFit="0" vertical="center" wrapText="1"/>
    </xf>
    <xf borderId="1" fillId="3" fontId="2" numFmtId="0" xfId="0" applyBorder="1" applyFont="1"/>
    <xf borderId="2" fillId="6" fontId="5" numFmtId="0" xfId="0" applyAlignment="1" applyBorder="1" applyFill="1" applyFont="1">
      <alignment horizontal="center"/>
    </xf>
    <xf borderId="1" fillId="7" fontId="2" numFmtId="0" xfId="0" applyBorder="1" applyFill="1" applyFont="1"/>
    <xf borderId="0" fillId="4" fontId="17" numFmtId="0" xfId="0" applyAlignment="1" applyFont="1">
      <alignment horizontal="lef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38.25"/>
    <col customWidth="1" min="3" max="3" width="21.13"/>
    <col customWidth="1" min="4" max="4" width="19.13"/>
    <col customWidth="1" min="5" max="6" width="8.0"/>
    <col customWidth="1" min="7" max="7" width="216.13"/>
    <col customWidth="1" min="8" max="8" width="236.0"/>
    <col customWidth="1" min="9" max="9" width="2.63"/>
    <col customWidth="1" min="10" max="10" width="19.38"/>
    <col customWidth="1" min="11" max="11" width="11.0"/>
    <col customWidth="1" min="12" max="13" width="8.0"/>
    <col customWidth="1" min="14" max="14" width="57.0"/>
    <col customWidth="1" min="15" max="17" width="8.0"/>
    <col customWidth="1" min="18" max="18" width="67.5"/>
    <col customWidth="1" min="19" max="19" width="876.63"/>
    <col customWidth="1" min="20" max="21" width="12.13"/>
    <col customWidth="1" min="22" max="22" width="10.25"/>
    <col customWidth="1" min="23" max="23" width="10.13"/>
    <col customWidth="1" min="24" max="24" width="19.38"/>
    <col customWidth="1" min="25" max="25" width="8.0"/>
    <col customWidth="1" min="26" max="26" width="7.63"/>
  </cols>
  <sheetData>
    <row r="1">
      <c r="A1" s="1"/>
      <c r="B1" s="2" t="s">
        <v>0</v>
      </c>
      <c r="C1" s="3"/>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ht="25.5" customHeight="1">
      <c r="A3" s="1"/>
      <c r="B3" s="4" t="s">
        <v>1</v>
      </c>
      <c r="C3" s="5"/>
      <c r="D3" s="5"/>
      <c r="E3" s="5"/>
      <c r="F3" s="5"/>
      <c r="G3" s="5"/>
      <c r="H3" s="5"/>
      <c r="I3" s="5"/>
      <c r="J3" s="5"/>
      <c r="K3" s="5"/>
      <c r="L3" s="5"/>
      <c r="M3" s="5"/>
      <c r="N3" s="5"/>
      <c r="O3" s="5"/>
      <c r="P3" s="5"/>
      <c r="Q3" s="5"/>
      <c r="R3" s="5"/>
      <c r="S3" s="5"/>
      <c r="T3" s="5"/>
      <c r="U3" s="5"/>
      <c r="V3" s="5"/>
      <c r="W3" s="6"/>
      <c r="X3" s="1"/>
      <c r="Y3" s="1"/>
      <c r="Z3" s="1"/>
    </row>
    <row r="4">
      <c r="A4" s="3"/>
      <c r="B4" s="1"/>
      <c r="C4" s="3"/>
      <c r="D4" s="7" t="s">
        <v>2</v>
      </c>
      <c r="E4" s="7"/>
      <c r="F4" s="7"/>
      <c r="G4" s="7"/>
      <c r="H4" s="7"/>
      <c r="I4" s="7"/>
      <c r="J4" s="7"/>
      <c r="K4" s="7"/>
      <c r="L4" s="3"/>
      <c r="M4" s="3"/>
      <c r="N4" s="8" t="s">
        <v>3</v>
      </c>
      <c r="O4" s="5"/>
      <c r="P4" s="5"/>
      <c r="Q4" s="5"/>
      <c r="R4" s="5"/>
      <c r="S4" s="5"/>
      <c r="T4" s="5"/>
      <c r="U4" s="5"/>
      <c r="V4" s="5"/>
      <c r="W4" s="6"/>
      <c r="X4" s="3"/>
      <c r="Y4" s="1"/>
      <c r="Z4" s="1"/>
    </row>
    <row r="5">
      <c r="A5" s="9"/>
      <c r="B5" s="3"/>
      <c r="C5" s="3"/>
      <c r="D5" s="3" t="s">
        <v>4</v>
      </c>
      <c r="E5" s="3">
        <v>91.0</v>
      </c>
      <c r="F5" s="1"/>
      <c r="G5" s="10"/>
      <c r="H5" s="10"/>
      <c r="I5" s="10"/>
      <c r="J5" s="10"/>
      <c r="K5" s="10"/>
      <c r="L5" s="3"/>
      <c r="M5" s="3"/>
      <c r="N5" s="3"/>
      <c r="O5" s="3"/>
      <c r="P5" s="1"/>
      <c r="Q5" s="1"/>
      <c r="R5" s="1"/>
      <c r="S5" s="10"/>
      <c r="T5" s="10"/>
      <c r="U5" s="10"/>
      <c r="V5" s="10"/>
      <c r="W5" s="10"/>
      <c r="X5" s="3"/>
      <c r="Y5" s="1"/>
      <c r="Z5" s="1"/>
    </row>
    <row r="6">
      <c r="A6" s="9"/>
      <c r="B6" s="3"/>
      <c r="C6" s="1"/>
      <c r="D6" s="3" t="s">
        <v>5</v>
      </c>
      <c r="E6" s="3">
        <v>1080.0</v>
      </c>
      <c r="F6" s="1"/>
      <c r="G6" s="10"/>
      <c r="H6" s="10"/>
      <c r="I6" s="10"/>
      <c r="J6" s="10"/>
      <c r="K6" s="10"/>
      <c r="L6" s="1"/>
      <c r="M6" s="1"/>
      <c r="N6" s="1"/>
      <c r="O6" s="1"/>
      <c r="P6" s="1"/>
      <c r="Q6" s="1"/>
      <c r="R6" s="1"/>
      <c r="S6" s="10"/>
      <c r="T6" s="10"/>
      <c r="U6" s="10"/>
      <c r="V6" s="10"/>
      <c r="W6" s="10"/>
      <c r="X6" s="1"/>
      <c r="Y6" s="1"/>
      <c r="Z6" s="1"/>
    </row>
    <row r="7" ht="90.0" customHeight="1">
      <c r="A7" s="10"/>
      <c r="B7" s="11" t="s">
        <v>6</v>
      </c>
      <c r="C7" s="6"/>
      <c r="D7" s="12" t="s">
        <v>7</v>
      </c>
      <c r="E7" s="12" t="s">
        <v>8</v>
      </c>
      <c r="F7" s="12" t="s">
        <v>9</v>
      </c>
      <c r="G7" s="12" t="s">
        <v>10</v>
      </c>
      <c r="H7" s="12" t="s">
        <v>11</v>
      </c>
      <c r="I7" s="12" t="s">
        <v>12</v>
      </c>
      <c r="J7" s="12" t="s">
        <v>13</v>
      </c>
      <c r="K7" s="12" t="s">
        <v>14</v>
      </c>
      <c r="L7" s="10"/>
      <c r="M7" s="10"/>
      <c r="N7" s="11" t="s">
        <v>6</v>
      </c>
      <c r="O7" s="6"/>
      <c r="P7" s="12" t="s">
        <v>7</v>
      </c>
      <c r="Q7" s="12" t="s">
        <v>8</v>
      </c>
      <c r="R7" s="12" t="s">
        <v>15</v>
      </c>
      <c r="S7" s="12" t="s">
        <v>10</v>
      </c>
      <c r="T7" s="13" t="s">
        <v>11</v>
      </c>
      <c r="U7" s="12" t="s">
        <v>12</v>
      </c>
      <c r="V7" s="12" t="s">
        <v>13</v>
      </c>
      <c r="W7" s="12" t="s">
        <v>14</v>
      </c>
      <c r="X7" s="10"/>
      <c r="Y7" s="1"/>
      <c r="Z7" s="1"/>
    </row>
    <row r="8">
      <c r="A8" s="10"/>
      <c r="B8" s="3" t="s">
        <v>16</v>
      </c>
      <c r="C8" s="12"/>
      <c r="D8" s="12"/>
      <c r="E8" s="12"/>
      <c r="F8" s="12"/>
      <c r="G8" s="12"/>
      <c r="H8" s="12"/>
      <c r="I8" s="12"/>
      <c r="J8" s="13" t="s">
        <v>17</v>
      </c>
      <c r="K8" s="13" t="s">
        <v>17</v>
      </c>
      <c r="L8" s="10"/>
      <c r="M8" s="10"/>
      <c r="N8" s="3" t="s">
        <v>18</v>
      </c>
      <c r="O8" s="12"/>
      <c r="P8" s="12"/>
      <c r="Q8" s="12"/>
      <c r="R8" s="12"/>
      <c r="S8" s="12"/>
      <c r="T8" s="12"/>
      <c r="U8" s="12"/>
      <c r="V8" s="12"/>
      <c r="W8" s="12"/>
      <c r="X8" s="10"/>
      <c r="Y8" s="1"/>
      <c r="Z8" s="1"/>
    </row>
    <row r="9">
      <c r="A9" s="14">
        <v>1.0</v>
      </c>
      <c r="B9" s="1" t="s">
        <v>19</v>
      </c>
      <c r="C9" s="12"/>
      <c r="D9" s="15">
        <v>20.0</v>
      </c>
      <c r="E9" s="12">
        <v>19.0</v>
      </c>
      <c r="F9" s="12">
        <v>1.0</v>
      </c>
      <c r="G9" s="12"/>
      <c r="H9" s="12"/>
      <c r="I9" s="12"/>
      <c r="J9" s="12"/>
      <c r="K9" s="12"/>
      <c r="L9" s="10"/>
      <c r="M9" s="10"/>
      <c r="N9" s="3"/>
      <c r="O9" s="12"/>
      <c r="P9" s="12"/>
      <c r="Q9" s="12"/>
      <c r="R9" s="12"/>
      <c r="S9" s="12"/>
      <c r="T9" s="12"/>
      <c r="U9" s="12"/>
      <c r="V9" s="12"/>
      <c r="W9" s="12"/>
      <c r="X9" s="10"/>
      <c r="Y9" s="1"/>
      <c r="Z9" s="1"/>
    </row>
    <row r="10">
      <c r="A10" s="10"/>
      <c r="B10" s="1"/>
      <c r="C10" s="12"/>
      <c r="D10" s="12"/>
      <c r="E10" s="12"/>
      <c r="F10" s="12"/>
      <c r="G10" s="12"/>
      <c r="H10" s="12"/>
      <c r="I10" s="12"/>
      <c r="J10" s="12"/>
      <c r="K10" s="12"/>
      <c r="L10" s="10"/>
      <c r="M10" s="10"/>
      <c r="N10" s="16" t="s">
        <v>20</v>
      </c>
      <c r="O10" s="12"/>
      <c r="P10" s="12"/>
      <c r="Q10" s="12"/>
      <c r="R10" s="12"/>
      <c r="S10" s="12"/>
      <c r="T10" s="12"/>
      <c r="U10" s="12"/>
      <c r="V10" s="12"/>
      <c r="W10" s="12"/>
      <c r="X10" s="10"/>
      <c r="Y10" s="1"/>
      <c r="Z10" s="1"/>
    </row>
    <row r="11" ht="15.0" customHeight="1">
      <c r="A11" s="1"/>
      <c r="B11" s="16" t="s">
        <v>20</v>
      </c>
      <c r="C11" s="1"/>
      <c r="D11" s="1"/>
      <c r="E11" s="1"/>
      <c r="F11" s="1"/>
      <c r="G11" s="1"/>
      <c r="H11" s="1"/>
      <c r="I11" s="1"/>
      <c r="J11" s="1"/>
      <c r="K11" s="1"/>
      <c r="L11" s="1"/>
      <c r="M11" s="1">
        <v>1.0</v>
      </c>
      <c r="N11" s="17" t="s">
        <v>21</v>
      </c>
      <c r="O11" s="1"/>
      <c r="P11" s="1">
        <v>90.0</v>
      </c>
      <c r="Q11" s="1">
        <v>60.0</v>
      </c>
      <c r="R11" s="1">
        <v>30.0</v>
      </c>
      <c r="S11" s="18" t="s">
        <v>22</v>
      </c>
      <c r="T11" s="18" t="s">
        <v>23</v>
      </c>
      <c r="U11" s="1"/>
      <c r="V11" s="1"/>
      <c r="W11" s="1"/>
      <c r="X11" s="1"/>
      <c r="Y11" s="1"/>
      <c r="Z11" s="1"/>
    </row>
    <row r="12" ht="30.0" customHeight="1">
      <c r="A12" s="1">
        <v>2.0</v>
      </c>
      <c r="B12" s="19" t="s">
        <v>24</v>
      </c>
      <c r="C12" s="1"/>
      <c r="D12" s="1">
        <v>120.0</v>
      </c>
      <c r="E12" s="1">
        <v>108.0</v>
      </c>
      <c r="F12" s="1">
        <v>12.0</v>
      </c>
      <c r="G12" s="18" t="s">
        <v>25</v>
      </c>
      <c r="H12" s="18" t="s">
        <v>26</v>
      </c>
      <c r="I12" s="1"/>
      <c r="J12" s="1"/>
      <c r="K12" s="1"/>
      <c r="L12" s="1"/>
      <c r="M12" s="1">
        <v>2.0</v>
      </c>
      <c r="N12" s="17" t="s">
        <v>27</v>
      </c>
      <c r="O12" s="1"/>
      <c r="P12" s="1">
        <v>90.0</v>
      </c>
      <c r="Q12" s="1">
        <v>76.0</v>
      </c>
      <c r="R12" s="1">
        <v>14.0</v>
      </c>
      <c r="S12" s="18" t="s">
        <v>22</v>
      </c>
      <c r="T12" s="18" t="s">
        <v>23</v>
      </c>
      <c r="U12" s="1"/>
      <c r="V12" s="1"/>
      <c r="W12" s="1"/>
      <c r="X12" s="1"/>
      <c r="Y12" s="1"/>
      <c r="Z12" s="1"/>
    </row>
    <row r="13">
      <c r="A13" s="1">
        <v>3.0</v>
      </c>
      <c r="B13" s="20" t="s">
        <v>28</v>
      </c>
      <c r="C13" s="1"/>
      <c r="D13" s="1">
        <v>100.0</v>
      </c>
      <c r="E13" s="1">
        <v>65.0</v>
      </c>
      <c r="F13" s="1">
        <v>35.0</v>
      </c>
      <c r="G13" s="18" t="s">
        <v>29</v>
      </c>
      <c r="H13" s="18" t="s">
        <v>30</v>
      </c>
      <c r="I13" s="1"/>
      <c r="J13" s="1"/>
      <c r="K13" s="1"/>
      <c r="L13" s="1"/>
      <c r="M13" s="1">
        <v>3.0</v>
      </c>
      <c r="N13" s="21" t="s">
        <v>31</v>
      </c>
      <c r="O13" s="1"/>
      <c r="P13" s="1">
        <v>70.0</v>
      </c>
      <c r="Q13" s="1">
        <v>60.0</v>
      </c>
      <c r="R13" s="1">
        <v>10.0</v>
      </c>
      <c r="S13" s="18" t="s">
        <v>22</v>
      </c>
      <c r="T13" s="18" t="s">
        <v>23</v>
      </c>
      <c r="U13" s="1"/>
      <c r="V13" s="1"/>
      <c r="W13" s="1"/>
      <c r="X13" s="1"/>
      <c r="Y13" s="1"/>
      <c r="Z13" s="1"/>
    </row>
    <row r="14">
      <c r="A14" s="1">
        <v>4.0</v>
      </c>
      <c r="B14" s="20" t="s">
        <v>32</v>
      </c>
      <c r="C14" s="1"/>
      <c r="D14" s="1">
        <v>100.0</v>
      </c>
      <c r="E14" s="1">
        <v>84.0</v>
      </c>
      <c r="F14" s="1">
        <v>16.0</v>
      </c>
      <c r="G14" s="18" t="s">
        <v>29</v>
      </c>
      <c r="H14" s="18" t="s">
        <v>30</v>
      </c>
      <c r="I14" s="1"/>
      <c r="J14" s="1"/>
      <c r="K14" s="1"/>
      <c r="L14" s="1"/>
      <c r="M14" s="1">
        <v>4.0</v>
      </c>
      <c r="N14" s="22" t="s">
        <v>33</v>
      </c>
      <c r="O14" s="14"/>
      <c r="P14" s="1">
        <v>90.0</v>
      </c>
      <c r="Q14" s="1">
        <v>80.0</v>
      </c>
      <c r="R14" s="1">
        <v>10.0</v>
      </c>
      <c r="S14" s="23" t="s">
        <v>34</v>
      </c>
      <c r="T14" s="18" t="s">
        <v>35</v>
      </c>
      <c r="U14" s="1"/>
      <c r="V14" s="1"/>
      <c r="W14" s="1"/>
      <c r="X14" s="1"/>
      <c r="Y14" s="1"/>
      <c r="Z14" s="1"/>
    </row>
    <row r="15">
      <c r="A15" s="1"/>
      <c r="B15" s="24" t="s">
        <v>36</v>
      </c>
      <c r="C15" s="1"/>
      <c r="D15" s="1"/>
      <c r="E15" s="1"/>
      <c r="F15" s="1"/>
      <c r="G15" s="1"/>
      <c r="H15" s="1"/>
      <c r="I15" s="1"/>
      <c r="J15" s="1"/>
      <c r="K15" s="1"/>
      <c r="L15" s="1"/>
      <c r="M15" s="1"/>
      <c r="N15" s="24" t="s">
        <v>36</v>
      </c>
      <c r="O15" s="14"/>
      <c r="P15" s="1"/>
      <c r="Q15" s="1"/>
      <c r="R15" s="1"/>
      <c r="S15" s="1"/>
      <c r="T15" s="1"/>
      <c r="U15" s="1"/>
      <c r="V15" s="1"/>
      <c r="W15" s="1"/>
      <c r="X15" s="1"/>
      <c r="Y15" s="1"/>
      <c r="Z15" s="1"/>
    </row>
    <row r="16">
      <c r="A16" s="1">
        <v>5.0</v>
      </c>
      <c r="B16" s="1" t="s">
        <v>37</v>
      </c>
      <c r="C16" s="1"/>
      <c r="D16" s="1">
        <v>80.0</v>
      </c>
      <c r="E16" s="1">
        <v>0.0</v>
      </c>
      <c r="F16" s="1">
        <v>80.0</v>
      </c>
      <c r="G16" s="1"/>
      <c r="H16" s="1"/>
      <c r="I16" s="1"/>
      <c r="J16" s="1"/>
      <c r="K16" s="1"/>
      <c r="L16" s="1"/>
      <c r="M16" s="1">
        <v>5.0</v>
      </c>
      <c r="N16" s="1" t="s">
        <v>38</v>
      </c>
      <c r="O16" s="1"/>
      <c r="P16" s="1">
        <v>80.0</v>
      </c>
      <c r="Q16" s="1">
        <v>32.0</v>
      </c>
      <c r="R16" s="1">
        <v>48.0</v>
      </c>
      <c r="S16" s="1"/>
      <c r="T16" s="1"/>
      <c r="U16" s="1"/>
      <c r="V16" s="1"/>
      <c r="W16" s="1"/>
      <c r="X16" s="1"/>
      <c r="Y16" s="1"/>
      <c r="Z16" s="1"/>
    </row>
    <row r="17">
      <c r="A17" s="1">
        <v>6.0</v>
      </c>
      <c r="B17" s="1" t="s">
        <v>39</v>
      </c>
      <c r="C17" s="1"/>
      <c r="D17" s="1">
        <v>80.0</v>
      </c>
      <c r="E17" s="1">
        <v>58.0</v>
      </c>
      <c r="F17" s="1">
        <v>22.0</v>
      </c>
      <c r="G17" s="1"/>
      <c r="H17" s="1"/>
      <c r="I17" s="1"/>
      <c r="J17" s="1"/>
      <c r="K17" s="1"/>
      <c r="L17" s="1"/>
      <c r="M17" s="1">
        <v>6.0</v>
      </c>
      <c r="N17" s="1" t="s">
        <v>40</v>
      </c>
      <c r="O17" s="1"/>
      <c r="P17" s="1">
        <v>80.0</v>
      </c>
      <c r="Q17" s="1">
        <v>47.0</v>
      </c>
      <c r="R17" s="1">
        <v>33.0</v>
      </c>
      <c r="S17" s="1"/>
      <c r="T17" s="1"/>
      <c r="U17" s="1"/>
      <c r="V17" s="1"/>
      <c r="W17" s="1"/>
      <c r="X17" s="1"/>
      <c r="Y17" s="1"/>
      <c r="Z17" s="1"/>
    </row>
    <row r="18">
      <c r="A18" s="1">
        <v>7.0</v>
      </c>
      <c r="B18" s="1" t="s">
        <v>41</v>
      </c>
      <c r="C18" s="1"/>
      <c r="D18" s="1">
        <v>40.0</v>
      </c>
      <c r="E18" s="1">
        <v>40.0</v>
      </c>
      <c r="F18" s="1">
        <v>0.0</v>
      </c>
      <c r="G18" s="1"/>
      <c r="H18" s="1"/>
      <c r="I18" s="1"/>
      <c r="J18" s="1"/>
      <c r="K18" s="1"/>
      <c r="L18" s="1"/>
      <c r="M18" s="1">
        <v>7.0</v>
      </c>
      <c r="N18" s="1" t="s">
        <v>42</v>
      </c>
      <c r="O18" s="1"/>
      <c r="P18" s="1">
        <v>40.0</v>
      </c>
      <c r="Q18" s="1">
        <v>40.0</v>
      </c>
      <c r="R18" s="1">
        <v>0.0</v>
      </c>
      <c r="S18" s="18" t="s">
        <v>43</v>
      </c>
      <c r="T18" s="25" t="s">
        <v>44</v>
      </c>
      <c r="U18" s="1"/>
      <c r="V18" s="1"/>
      <c r="W18" s="1"/>
      <c r="X18" s="1"/>
      <c r="Y18" s="1"/>
      <c r="Z18" s="1"/>
    </row>
    <row r="19">
      <c r="A19" s="1"/>
      <c r="B19" s="3" t="s">
        <v>45</v>
      </c>
      <c r="C19" s="1"/>
      <c r="D19" s="26">
        <f>SUM(D9:D18)</f>
        <v>540</v>
      </c>
      <c r="E19" s="1"/>
      <c r="F19" s="1"/>
      <c r="G19" s="1"/>
      <c r="H19" s="1"/>
      <c r="I19" s="1"/>
      <c r="J19" s="1"/>
      <c r="K19" s="1"/>
      <c r="L19" s="1"/>
      <c r="M19" s="1"/>
      <c r="N19" s="3" t="s">
        <v>46</v>
      </c>
      <c r="O19" s="1"/>
      <c r="P19" s="26">
        <f>SUM(P11:P18)</f>
        <v>540</v>
      </c>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t="s">
        <v>47</v>
      </c>
      <c r="C22" s="1"/>
      <c r="D22" s="1"/>
      <c r="E22" s="1"/>
      <c r="F22" s="1"/>
      <c r="G22" s="1"/>
      <c r="H22" s="1"/>
      <c r="I22" s="1"/>
      <c r="J22" s="1"/>
      <c r="K22" s="1"/>
      <c r="L22" s="1"/>
      <c r="M22" s="1" t="s">
        <v>47</v>
      </c>
      <c r="N22" s="1"/>
      <c r="O22" s="1"/>
      <c r="P22" s="1"/>
      <c r="Q22" s="1"/>
      <c r="R22" s="1"/>
      <c r="S22" s="1"/>
      <c r="T22" s="1"/>
      <c r="U22" s="1"/>
      <c r="V22" s="1"/>
      <c r="W22" s="1"/>
      <c r="X22" s="1"/>
      <c r="Y22" s="1"/>
      <c r="Z22" s="1"/>
    </row>
    <row r="23" ht="15.75" customHeight="1">
      <c r="A23" s="1"/>
      <c r="B23" s="4" t="s">
        <v>48</v>
      </c>
      <c r="C23" s="5"/>
      <c r="D23" s="5"/>
      <c r="E23" s="5"/>
      <c r="F23" s="5"/>
      <c r="G23" s="5"/>
      <c r="H23" s="5"/>
      <c r="I23" s="5"/>
      <c r="J23" s="5"/>
      <c r="K23" s="5"/>
      <c r="L23" s="5"/>
      <c r="M23" s="5"/>
      <c r="N23" s="5"/>
      <c r="O23" s="5"/>
      <c r="P23" s="5"/>
      <c r="Q23" s="5"/>
      <c r="R23" s="5"/>
      <c r="S23" s="5"/>
      <c r="T23" s="5"/>
      <c r="U23" s="5"/>
      <c r="V23" s="5"/>
      <c r="W23" s="6"/>
      <c r="X23" s="1"/>
      <c r="Y23" s="1"/>
      <c r="Z23" s="1"/>
    </row>
    <row r="24" ht="15.75" customHeight="1">
      <c r="A24" s="1"/>
      <c r="B24" s="1"/>
      <c r="C24" s="1"/>
      <c r="D24" s="27" t="s">
        <v>49</v>
      </c>
      <c r="E24" s="5"/>
      <c r="F24" s="5"/>
      <c r="G24" s="5"/>
      <c r="H24" s="5"/>
      <c r="I24" s="5"/>
      <c r="J24" s="5"/>
      <c r="K24" s="6"/>
      <c r="L24" s="1"/>
      <c r="M24" s="1"/>
      <c r="N24" s="27" t="s">
        <v>50</v>
      </c>
      <c r="O24" s="5"/>
      <c r="P24" s="5"/>
      <c r="Q24" s="5"/>
      <c r="R24" s="5"/>
      <c r="S24" s="5"/>
      <c r="T24" s="5"/>
      <c r="U24" s="5"/>
      <c r="V24" s="5"/>
      <c r="W24" s="6"/>
      <c r="X24" s="1"/>
      <c r="Y24" s="1"/>
      <c r="Z24" s="1"/>
    </row>
    <row r="25" ht="15.75" customHeight="1">
      <c r="A25" s="1"/>
      <c r="B25" s="1"/>
      <c r="C25" s="1"/>
      <c r="D25" s="3" t="s">
        <v>51</v>
      </c>
      <c r="E25" s="3">
        <v>102.0</v>
      </c>
      <c r="F25" s="1"/>
      <c r="G25" s="10"/>
      <c r="H25" s="10"/>
      <c r="I25" s="10"/>
      <c r="J25" s="10"/>
      <c r="K25" s="10"/>
      <c r="L25" s="1"/>
      <c r="M25" s="1"/>
      <c r="N25" s="1"/>
      <c r="O25" s="1"/>
      <c r="P25" s="1"/>
      <c r="Q25" s="1"/>
      <c r="R25" s="1"/>
      <c r="S25" s="10"/>
      <c r="T25" s="10"/>
      <c r="U25" s="10"/>
      <c r="V25" s="10"/>
      <c r="W25" s="10"/>
      <c r="X25" s="1"/>
      <c r="Y25" s="1"/>
      <c r="Z25" s="1"/>
    </row>
    <row r="26" ht="15.75" customHeight="1">
      <c r="A26" s="1"/>
      <c r="B26" s="1"/>
      <c r="C26" s="1"/>
      <c r="D26" s="3" t="s">
        <v>5</v>
      </c>
      <c r="E26" s="3">
        <v>1270.0</v>
      </c>
      <c r="F26" s="1"/>
      <c r="G26" s="10"/>
      <c r="H26" s="10"/>
      <c r="I26" s="10"/>
      <c r="J26" s="10"/>
      <c r="K26" s="10"/>
      <c r="L26" s="1"/>
      <c r="M26" s="1"/>
      <c r="N26" s="1"/>
      <c r="O26" s="1"/>
      <c r="P26" s="1"/>
      <c r="Q26" s="1"/>
      <c r="R26" s="1"/>
      <c r="S26" s="10"/>
      <c r="T26" s="10"/>
      <c r="U26" s="10"/>
      <c r="V26" s="10"/>
      <c r="W26" s="10"/>
      <c r="X26" s="1"/>
      <c r="Y26" s="1"/>
      <c r="Z26" s="1"/>
    </row>
    <row r="27" ht="15.75" customHeight="1">
      <c r="A27" s="1"/>
      <c r="B27" s="11" t="s">
        <v>52</v>
      </c>
      <c r="C27" s="6"/>
      <c r="D27" s="12" t="s">
        <v>7</v>
      </c>
      <c r="E27" s="12" t="s">
        <v>8</v>
      </c>
      <c r="F27" s="12" t="s">
        <v>9</v>
      </c>
      <c r="G27" s="12" t="s">
        <v>10</v>
      </c>
      <c r="H27" s="12" t="s">
        <v>11</v>
      </c>
      <c r="I27" s="12" t="s">
        <v>12</v>
      </c>
      <c r="J27" s="12" t="s">
        <v>13</v>
      </c>
      <c r="K27" s="12" t="s">
        <v>14</v>
      </c>
      <c r="L27" s="1"/>
      <c r="M27" s="1"/>
      <c r="N27" s="11" t="s">
        <v>52</v>
      </c>
      <c r="O27" s="6"/>
      <c r="P27" s="12" t="s">
        <v>7</v>
      </c>
      <c r="Q27" s="12" t="s">
        <v>8</v>
      </c>
      <c r="R27" s="12" t="s">
        <v>9</v>
      </c>
      <c r="S27" s="12" t="s">
        <v>10</v>
      </c>
      <c r="T27" s="13" t="s">
        <v>11</v>
      </c>
      <c r="U27" s="13" t="s">
        <v>12</v>
      </c>
      <c r="V27" s="12" t="s">
        <v>13</v>
      </c>
      <c r="W27" s="12" t="s">
        <v>14</v>
      </c>
      <c r="X27" s="1"/>
      <c r="Y27" s="1"/>
      <c r="Z27" s="1"/>
    </row>
    <row r="28" ht="15.75" customHeight="1">
      <c r="A28" s="1"/>
      <c r="B28" s="3" t="s">
        <v>53</v>
      </c>
      <c r="C28" s="1"/>
      <c r="D28" s="1"/>
      <c r="E28" s="1"/>
      <c r="F28" s="1"/>
      <c r="G28" s="1"/>
      <c r="H28" s="1"/>
      <c r="I28" s="1"/>
      <c r="J28" s="1"/>
      <c r="K28" s="1"/>
      <c r="L28" s="1"/>
      <c r="M28" s="1"/>
      <c r="N28" s="3" t="s">
        <v>54</v>
      </c>
      <c r="O28" s="1"/>
      <c r="P28" s="1"/>
      <c r="Q28" s="1"/>
      <c r="R28" s="1"/>
      <c r="S28" s="1"/>
      <c r="T28" s="1"/>
      <c r="U28" s="1"/>
      <c r="V28" s="1"/>
      <c r="W28" s="1"/>
      <c r="X28" s="1"/>
      <c r="Y28" s="1"/>
      <c r="Z28" s="1"/>
    </row>
    <row r="29" ht="15.75" customHeight="1">
      <c r="A29" s="1"/>
      <c r="B29" s="16" t="s">
        <v>20</v>
      </c>
      <c r="C29" s="1"/>
      <c r="D29" s="1"/>
      <c r="E29" s="1"/>
      <c r="F29" s="1"/>
      <c r="G29" s="1"/>
      <c r="H29" s="1"/>
      <c r="I29" s="1"/>
      <c r="J29" s="1"/>
      <c r="K29" s="1"/>
      <c r="L29" s="1"/>
      <c r="M29" s="1"/>
      <c r="N29" s="16" t="s">
        <v>20</v>
      </c>
      <c r="O29" s="1"/>
      <c r="P29" s="1"/>
      <c r="Q29" s="1"/>
      <c r="R29" s="1"/>
      <c r="S29" s="1"/>
      <c r="T29" s="1"/>
      <c r="U29" s="1"/>
      <c r="V29" s="1"/>
      <c r="W29" s="1"/>
      <c r="X29" s="1"/>
      <c r="Y29" s="1"/>
      <c r="Z29" s="1"/>
    </row>
    <row r="30" ht="15.75" customHeight="1">
      <c r="A30" s="1">
        <v>1.0</v>
      </c>
      <c r="B30" s="1" t="s">
        <v>55</v>
      </c>
      <c r="C30" s="1"/>
      <c r="D30" s="1">
        <v>150.0</v>
      </c>
      <c r="E30" s="1">
        <v>114.0</v>
      </c>
      <c r="F30" s="1">
        <v>36.0</v>
      </c>
      <c r="G30" s="18" t="s">
        <v>56</v>
      </c>
      <c r="H30" s="18" t="s">
        <v>57</v>
      </c>
      <c r="I30" s="1"/>
      <c r="J30" s="1"/>
      <c r="K30" s="1"/>
      <c r="L30" s="1"/>
      <c r="M30" s="14">
        <v>1.0</v>
      </c>
      <c r="N30" s="28" t="s">
        <v>58</v>
      </c>
      <c r="O30" s="1"/>
      <c r="P30" s="1">
        <v>85.0</v>
      </c>
      <c r="Q30" s="1">
        <v>85.0</v>
      </c>
      <c r="R30" s="1">
        <v>0.0</v>
      </c>
      <c r="S30" s="18" t="s">
        <v>59</v>
      </c>
      <c r="T30" s="29" t="s">
        <v>60</v>
      </c>
      <c r="U30" s="1"/>
      <c r="V30" s="1"/>
      <c r="W30" s="1"/>
      <c r="X30" s="1"/>
      <c r="Y30" s="1"/>
      <c r="Z30" s="1"/>
    </row>
    <row r="31" ht="15.75" customHeight="1">
      <c r="A31" s="1">
        <v>2.0</v>
      </c>
      <c r="B31" s="1" t="s">
        <v>61</v>
      </c>
      <c r="C31" s="1"/>
      <c r="D31" s="1">
        <v>150.0</v>
      </c>
      <c r="E31" s="1">
        <v>126.0</v>
      </c>
      <c r="F31" s="1">
        <v>24.0</v>
      </c>
      <c r="G31" s="23" t="s">
        <v>62</v>
      </c>
      <c r="H31" s="18" t="s">
        <v>57</v>
      </c>
      <c r="I31" s="1"/>
      <c r="J31" s="1"/>
      <c r="K31" s="1"/>
      <c r="L31" s="1"/>
      <c r="M31" s="14">
        <v>2.0</v>
      </c>
      <c r="N31" s="28" t="s">
        <v>63</v>
      </c>
      <c r="O31" s="1"/>
      <c r="P31" s="1">
        <v>85.0</v>
      </c>
      <c r="Q31" s="1">
        <v>85.0</v>
      </c>
      <c r="R31" s="1">
        <v>0.0</v>
      </c>
      <c r="S31" s="18" t="s">
        <v>64</v>
      </c>
      <c r="T31" s="30" t="s">
        <v>65</v>
      </c>
      <c r="U31" s="1"/>
      <c r="V31" s="1"/>
      <c r="W31" s="1"/>
      <c r="X31" s="1"/>
      <c r="Y31" s="1"/>
      <c r="Z31" s="1"/>
    </row>
    <row r="32" ht="15.75" customHeight="1">
      <c r="A32" s="1"/>
      <c r="B32" s="3" t="s">
        <v>66</v>
      </c>
      <c r="C32" s="1"/>
      <c r="D32" s="1"/>
      <c r="E32" s="1"/>
      <c r="F32" s="1"/>
      <c r="G32" s="1"/>
      <c r="H32" s="1"/>
      <c r="I32" s="1"/>
      <c r="J32" s="1"/>
      <c r="K32" s="1"/>
      <c r="L32" s="1"/>
      <c r="M32" s="14">
        <v>3.0</v>
      </c>
      <c r="N32" s="28" t="s">
        <v>67</v>
      </c>
      <c r="O32" s="1"/>
      <c r="P32" s="1">
        <v>85.0</v>
      </c>
      <c r="Q32" s="1">
        <v>81.0</v>
      </c>
      <c r="R32" s="1">
        <v>4.0</v>
      </c>
      <c r="S32" s="31" t="s">
        <v>68</v>
      </c>
      <c r="T32" s="30" t="s">
        <v>69</v>
      </c>
      <c r="U32" s="1"/>
      <c r="V32" s="1"/>
      <c r="W32" s="1"/>
      <c r="X32" s="1"/>
      <c r="Y32" s="1"/>
      <c r="Z32" s="1"/>
    </row>
    <row r="33" ht="15.75" customHeight="1">
      <c r="A33" s="1">
        <v>3.0</v>
      </c>
      <c r="B33" s="1" t="s">
        <v>70</v>
      </c>
      <c r="C33" s="1"/>
      <c r="D33" s="1">
        <v>150.0</v>
      </c>
      <c r="E33" s="18">
        <v>30.0</v>
      </c>
      <c r="F33" s="18">
        <v>120.0</v>
      </c>
      <c r="G33" s="18" t="s">
        <v>71</v>
      </c>
      <c r="H33" s="1"/>
      <c r="I33" s="1"/>
      <c r="J33" s="1"/>
      <c r="K33" s="1"/>
      <c r="L33" s="1"/>
      <c r="M33" s="14">
        <v>4.0</v>
      </c>
      <c r="N33" s="28" t="s">
        <v>72</v>
      </c>
      <c r="O33" s="1"/>
      <c r="P33" s="18">
        <v>85.0</v>
      </c>
      <c r="Q33" s="1">
        <v>85.0</v>
      </c>
      <c r="R33" s="1"/>
      <c r="S33" s="18" t="s">
        <v>73</v>
      </c>
      <c r="T33" s="30" t="s">
        <v>74</v>
      </c>
      <c r="U33" s="1"/>
      <c r="V33" s="1"/>
      <c r="W33" s="1"/>
      <c r="X33" s="1"/>
      <c r="Y33" s="1"/>
      <c r="Z33" s="1"/>
    </row>
    <row r="34" ht="15.75" customHeight="1">
      <c r="A34" s="1">
        <v>4.0</v>
      </c>
      <c r="B34" s="14" t="s">
        <v>75</v>
      </c>
      <c r="C34" s="1"/>
      <c r="D34" s="1">
        <v>40.0</v>
      </c>
      <c r="E34" s="18">
        <v>32.0</v>
      </c>
      <c r="F34" s="18">
        <v>8.0</v>
      </c>
      <c r="G34" s="18" t="s">
        <v>76</v>
      </c>
      <c r="H34" s="18" t="s">
        <v>77</v>
      </c>
      <c r="I34" s="1"/>
      <c r="J34" s="1"/>
      <c r="K34" s="1"/>
      <c r="L34" s="1"/>
      <c r="M34" s="14"/>
      <c r="N34" s="32" t="s">
        <v>36</v>
      </c>
      <c r="O34" s="14"/>
      <c r="P34" s="1"/>
      <c r="Q34" s="1"/>
      <c r="R34" s="1"/>
      <c r="S34" s="1"/>
      <c r="T34" s="1"/>
      <c r="U34" s="1"/>
      <c r="V34" s="1"/>
      <c r="W34" s="1"/>
      <c r="X34" s="1"/>
      <c r="Y34" s="1"/>
      <c r="Z34" s="1"/>
    </row>
    <row r="35" ht="15.75" customHeight="1">
      <c r="A35" s="1"/>
      <c r="B35" s="24" t="s">
        <v>36</v>
      </c>
      <c r="C35" s="1"/>
      <c r="D35" s="1"/>
      <c r="E35" s="1"/>
      <c r="F35" s="1"/>
      <c r="G35" s="1"/>
      <c r="H35" s="1"/>
      <c r="I35" s="1"/>
      <c r="J35" s="1"/>
      <c r="K35" s="1"/>
      <c r="L35" s="1"/>
      <c r="M35" s="14">
        <v>5.0</v>
      </c>
      <c r="N35" s="33" t="s">
        <v>78</v>
      </c>
      <c r="O35" s="14"/>
      <c r="P35" s="1">
        <v>80.0</v>
      </c>
      <c r="Q35" s="18">
        <v>38.0</v>
      </c>
      <c r="R35" s="18">
        <v>42.0</v>
      </c>
      <c r="S35" s="18" t="s">
        <v>79</v>
      </c>
      <c r="T35" s="18" t="s">
        <v>80</v>
      </c>
      <c r="U35" s="18" t="s">
        <v>81</v>
      </c>
      <c r="V35" s="18" t="s">
        <v>82</v>
      </c>
      <c r="W35" s="18" t="s">
        <v>83</v>
      </c>
      <c r="X35" s="1"/>
      <c r="Y35" s="1"/>
      <c r="Z35" s="1"/>
    </row>
    <row r="36" ht="15.75" customHeight="1">
      <c r="A36" s="1">
        <v>5.0</v>
      </c>
      <c r="B36" s="1" t="s">
        <v>84</v>
      </c>
      <c r="C36" s="1"/>
      <c r="D36" s="1">
        <v>80.0</v>
      </c>
      <c r="E36" s="1">
        <v>0.0</v>
      </c>
      <c r="F36" s="1">
        <v>80.0</v>
      </c>
      <c r="G36" s="1"/>
      <c r="H36" s="1"/>
      <c r="I36" s="1"/>
      <c r="J36" s="1"/>
      <c r="K36" s="1"/>
      <c r="L36" s="1"/>
      <c r="M36" s="14">
        <v>6.0</v>
      </c>
      <c r="N36" s="33" t="s">
        <v>85</v>
      </c>
      <c r="O36" s="1"/>
      <c r="P36" s="1">
        <v>80.0</v>
      </c>
      <c r="Q36" s="1">
        <v>48.0</v>
      </c>
      <c r="R36" s="1">
        <v>32.0</v>
      </c>
      <c r="S36" s="1"/>
      <c r="T36" s="1"/>
      <c r="U36" s="1"/>
      <c r="V36" s="1"/>
      <c r="W36" s="1"/>
      <c r="X36" s="1"/>
      <c r="Y36" s="1"/>
      <c r="Z36" s="1"/>
    </row>
    <row r="37" ht="15.75" customHeight="1">
      <c r="A37" s="1">
        <v>6.0</v>
      </c>
      <c r="B37" s="1" t="s">
        <v>86</v>
      </c>
      <c r="C37" s="1"/>
      <c r="D37" s="1">
        <v>80.0</v>
      </c>
      <c r="E37" s="1">
        <v>53.0</v>
      </c>
      <c r="F37" s="1">
        <v>27.0</v>
      </c>
      <c r="G37" s="1"/>
      <c r="H37" s="1"/>
      <c r="I37" s="1"/>
      <c r="J37" s="1"/>
      <c r="K37" s="1"/>
      <c r="L37" s="1"/>
      <c r="M37" s="14">
        <v>7.0</v>
      </c>
      <c r="N37" s="33" t="s">
        <v>87</v>
      </c>
      <c r="O37" s="1"/>
      <c r="P37" s="1">
        <v>80.0</v>
      </c>
      <c r="Q37" s="1">
        <v>40.0</v>
      </c>
      <c r="R37" s="1">
        <v>0.0</v>
      </c>
      <c r="S37" s="25" t="s">
        <v>43</v>
      </c>
      <c r="T37" s="18" t="s">
        <v>44</v>
      </c>
      <c r="U37" s="1"/>
      <c r="V37" s="1"/>
      <c r="W37" s="1"/>
      <c r="X37" s="1"/>
      <c r="Y37" s="1"/>
      <c r="Z37" s="1"/>
    </row>
    <row r="38" ht="15.75" customHeight="1">
      <c r="A38" s="1">
        <v>7.0</v>
      </c>
      <c r="B38" s="1" t="s">
        <v>88</v>
      </c>
      <c r="C38" s="1"/>
      <c r="D38" s="1">
        <v>40.0</v>
      </c>
      <c r="E38" s="1">
        <v>40.0</v>
      </c>
      <c r="F38" s="1">
        <v>0.0</v>
      </c>
      <c r="G38" s="1"/>
      <c r="H38" s="1"/>
      <c r="I38" s="1"/>
      <c r="J38" s="1"/>
      <c r="K38" s="1"/>
      <c r="L38" s="1"/>
      <c r="M38" s="1"/>
      <c r="N38" s="3" t="s">
        <v>45</v>
      </c>
      <c r="O38" s="1"/>
      <c r="P38" s="26">
        <f>SUM(P30:P37)</f>
        <v>580</v>
      </c>
      <c r="Q38" s="1"/>
      <c r="R38" s="1"/>
      <c r="S38" s="1"/>
      <c r="T38" s="1"/>
      <c r="U38" s="1"/>
      <c r="V38" s="1"/>
      <c r="W38" s="1"/>
      <c r="X38" s="1"/>
      <c r="Y38" s="1"/>
      <c r="Z38" s="1"/>
    </row>
    <row r="39" ht="15.75" customHeight="1">
      <c r="A39" s="1"/>
      <c r="B39" s="3" t="s">
        <v>45</v>
      </c>
      <c r="C39" s="1"/>
      <c r="D39" s="26">
        <f>SUM(D30:D38)</f>
        <v>690</v>
      </c>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t="s">
        <v>47</v>
      </c>
      <c r="B44" s="1"/>
      <c r="C44" s="1"/>
      <c r="D44" s="1"/>
      <c r="E44" s="1"/>
      <c r="F44" s="1"/>
      <c r="G44" s="1"/>
      <c r="H44" s="1"/>
      <c r="I44" s="1"/>
      <c r="J44" s="1"/>
      <c r="K44" s="1"/>
      <c r="L44" s="1" t="s">
        <v>47</v>
      </c>
      <c r="M44" s="1"/>
      <c r="N44" s="1"/>
      <c r="O44" s="1"/>
      <c r="P44" s="1"/>
      <c r="Q44" s="1"/>
      <c r="R44" s="1"/>
      <c r="S44" s="1"/>
      <c r="T44" s="1"/>
      <c r="U44" s="1"/>
      <c r="V44" s="1"/>
      <c r="W44" s="1"/>
      <c r="X44" s="1"/>
      <c r="Y44" s="1"/>
      <c r="Z44" s="1"/>
    </row>
    <row r="45" ht="15.75" customHeight="1">
      <c r="A45" s="1"/>
      <c r="B45" s="4" t="s">
        <v>89</v>
      </c>
      <c r="C45" s="5"/>
      <c r="D45" s="5"/>
      <c r="E45" s="5"/>
      <c r="F45" s="5"/>
      <c r="G45" s="5"/>
      <c r="H45" s="5"/>
      <c r="I45" s="5"/>
      <c r="J45" s="5"/>
      <c r="K45" s="5"/>
      <c r="L45" s="5"/>
      <c r="M45" s="5"/>
      <c r="N45" s="5"/>
      <c r="O45" s="5"/>
      <c r="P45" s="5"/>
      <c r="Q45" s="5"/>
      <c r="R45" s="5"/>
      <c r="S45" s="5"/>
      <c r="T45" s="5"/>
      <c r="U45" s="5"/>
      <c r="V45" s="5"/>
      <c r="W45" s="6"/>
      <c r="X45" s="1"/>
      <c r="Y45" s="1"/>
      <c r="Z45" s="1"/>
    </row>
    <row r="46" ht="15.75" customHeight="1">
      <c r="A46" s="1"/>
      <c r="B46" s="1"/>
      <c r="C46" s="1"/>
      <c r="D46" s="27" t="s">
        <v>90</v>
      </c>
      <c r="E46" s="5"/>
      <c r="F46" s="5"/>
      <c r="G46" s="5"/>
      <c r="H46" s="5"/>
      <c r="I46" s="5"/>
      <c r="J46" s="5"/>
      <c r="K46" s="6"/>
      <c r="L46" s="1"/>
      <c r="M46" s="1"/>
      <c r="N46" s="27" t="s">
        <v>91</v>
      </c>
      <c r="O46" s="5"/>
      <c r="P46" s="5"/>
      <c r="Q46" s="5"/>
      <c r="R46" s="5"/>
      <c r="S46" s="5"/>
      <c r="T46" s="5"/>
      <c r="U46" s="5"/>
      <c r="V46" s="5"/>
      <c r="W46" s="6"/>
      <c r="X46" s="1"/>
      <c r="Y46" s="1"/>
      <c r="Z46" s="1"/>
    </row>
    <row r="47" ht="15.75" customHeight="1">
      <c r="A47" s="1"/>
      <c r="B47" s="1"/>
      <c r="C47" s="1"/>
      <c r="D47" s="3" t="s">
        <v>51</v>
      </c>
      <c r="E47" s="3">
        <v>91.0</v>
      </c>
      <c r="F47" s="1"/>
      <c r="G47" s="10"/>
      <c r="H47" s="10"/>
      <c r="I47" s="10"/>
      <c r="J47" s="10"/>
      <c r="K47" s="10"/>
      <c r="L47" s="1"/>
      <c r="M47" s="1"/>
      <c r="N47" s="1"/>
      <c r="O47" s="1"/>
      <c r="P47" s="1"/>
      <c r="Q47" s="1"/>
      <c r="R47" s="1"/>
      <c r="S47" s="10"/>
      <c r="T47" s="10"/>
      <c r="U47" s="10"/>
      <c r="V47" s="10"/>
      <c r="W47" s="10"/>
      <c r="X47" s="1"/>
      <c r="Y47" s="1"/>
      <c r="Z47" s="1"/>
    </row>
    <row r="48" ht="15.75" customHeight="1">
      <c r="A48" s="1"/>
      <c r="B48" s="1"/>
      <c r="C48" s="1"/>
      <c r="D48" s="3" t="s">
        <v>92</v>
      </c>
      <c r="E48" s="3">
        <v>1080.0</v>
      </c>
      <c r="F48" s="1"/>
      <c r="G48" s="10"/>
      <c r="H48" s="10"/>
      <c r="I48" s="10"/>
      <c r="J48" s="10"/>
      <c r="K48" s="10"/>
      <c r="L48" s="1"/>
      <c r="M48" s="1"/>
      <c r="N48" s="1"/>
      <c r="O48" s="1"/>
      <c r="P48" s="1"/>
      <c r="Q48" s="1"/>
      <c r="R48" s="1"/>
      <c r="S48" s="10"/>
      <c r="T48" s="10"/>
      <c r="U48" s="10"/>
      <c r="V48" s="10"/>
      <c r="W48" s="10"/>
      <c r="X48" s="1"/>
      <c r="Y48" s="1"/>
      <c r="Z48" s="1"/>
    </row>
    <row r="49" ht="60.0" customHeight="1">
      <c r="A49" s="1"/>
      <c r="B49" s="11" t="s">
        <v>93</v>
      </c>
      <c r="C49" s="6"/>
      <c r="D49" s="12" t="s">
        <v>7</v>
      </c>
      <c r="E49" s="12" t="s">
        <v>8</v>
      </c>
      <c r="F49" s="12" t="s">
        <v>15</v>
      </c>
      <c r="G49" s="12" t="s">
        <v>10</v>
      </c>
      <c r="H49" s="12" t="s">
        <v>11</v>
      </c>
      <c r="I49" s="12" t="s">
        <v>12</v>
      </c>
      <c r="J49" s="12" t="s">
        <v>94</v>
      </c>
      <c r="K49" s="12" t="s">
        <v>95</v>
      </c>
      <c r="L49" s="1"/>
      <c r="M49" s="1"/>
      <c r="N49" s="11" t="s">
        <v>93</v>
      </c>
      <c r="O49" s="6"/>
      <c r="P49" s="12" t="s">
        <v>7</v>
      </c>
      <c r="Q49" s="12" t="s">
        <v>8</v>
      </c>
      <c r="R49" s="12" t="s">
        <v>15</v>
      </c>
      <c r="S49" s="12" t="s">
        <v>10</v>
      </c>
      <c r="T49" s="12" t="s">
        <v>11</v>
      </c>
      <c r="U49" s="12" t="s">
        <v>12</v>
      </c>
      <c r="V49" s="12" t="s">
        <v>94</v>
      </c>
      <c r="W49" s="12" t="s">
        <v>95</v>
      </c>
      <c r="X49" s="1"/>
      <c r="Y49" s="1"/>
      <c r="Z49" s="1"/>
    </row>
    <row r="50" ht="15.75" customHeight="1">
      <c r="A50" s="1"/>
      <c r="B50" s="3" t="s">
        <v>96</v>
      </c>
      <c r="C50" s="1"/>
      <c r="D50" s="1"/>
      <c r="E50" s="1"/>
      <c r="F50" s="1"/>
      <c r="G50" s="1"/>
      <c r="H50" s="1"/>
      <c r="I50" s="1"/>
      <c r="J50" s="1"/>
      <c r="K50" s="1"/>
      <c r="L50" s="1"/>
      <c r="M50" s="1"/>
      <c r="N50" s="3" t="s">
        <v>97</v>
      </c>
      <c r="O50" s="1"/>
      <c r="P50" s="1"/>
      <c r="Q50" s="1"/>
      <c r="R50" s="1"/>
      <c r="S50" s="1"/>
      <c r="T50" s="1"/>
      <c r="U50" s="1"/>
      <c r="V50" s="1"/>
      <c r="W50" s="1"/>
      <c r="X50" s="1"/>
      <c r="Y50" s="1"/>
      <c r="Z50" s="1"/>
    </row>
    <row r="51" ht="15.75" customHeight="1">
      <c r="A51" s="1"/>
      <c r="B51" s="16" t="s">
        <v>20</v>
      </c>
      <c r="C51" s="1"/>
      <c r="D51" s="1"/>
      <c r="E51" s="1"/>
      <c r="F51" s="1"/>
      <c r="G51" s="1"/>
      <c r="H51" s="1"/>
      <c r="I51" s="1"/>
      <c r="J51" s="1"/>
      <c r="K51" s="1"/>
      <c r="L51" s="1"/>
      <c r="M51" s="1"/>
      <c r="N51" s="16" t="s">
        <v>20</v>
      </c>
      <c r="O51" s="1"/>
      <c r="P51" s="1"/>
      <c r="Q51" s="1"/>
      <c r="R51" s="1"/>
      <c r="S51" s="1"/>
      <c r="T51" s="1"/>
      <c r="U51" s="1"/>
      <c r="V51" s="1"/>
      <c r="W51" s="1"/>
      <c r="X51" s="1"/>
      <c r="Y51" s="1"/>
      <c r="Z51" s="1"/>
    </row>
    <row r="52" ht="15.75" customHeight="1">
      <c r="A52" s="1">
        <v>1.0</v>
      </c>
      <c r="B52" s="34" t="s">
        <v>98</v>
      </c>
      <c r="C52" s="1"/>
      <c r="D52" s="1">
        <v>100.0</v>
      </c>
      <c r="E52" s="1">
        <v>71.0</v>
      </c>
      <c r="F52" s="1">
        <v>29.0</v>
      </c>
      <c r="G52" s="18" t="s">
        <v>99</v>
      </c>
      <c r="H52" s="35" t="s">
        <v>100</v>
      </c>
      <c r="I52" s="1"/>
      <c r="J52" s="1"/>
      <c r="K52" s="1"/>
      <c r="L52" s="1"/>
      <c r="M52" s="1">
        <v>1.0</v>
      </c>
      <c r="N52" s="34" t="s">
        <v>101</v>
      </c>
      <c r="O52" s="1"/>
      <c r="P52" s="1">
        <v>100.0</v>
      </c>
      <c r="Q52" s="1">
        <v>82.0</v>
      </c>
      <c r="R52" s="1">
        <v>18.0</v>
      </c>
      <c r="S52" s="1"/>
      <c r="T52" s="1"/>
      <c r="U52" s="1"/>
      <c r="V52" s="1"/>
      <c r="W52" s="1"/>
      <c r="X52" s="1"/>
      <c r="Y52" s="1"/>
      <c r="Z52" s="1"/>
    </row>
    <row r="53" ht="15.75" customHeight="1">
      <c r="A53" s="1">
        <v>2.0</v>
      </c>
      <c r="B53" s="34" t="s">
        <v>102</v>
      </c>
      <c r="C53" s="1"/>
      <c r="D53" s="1">
        <v>120.0</v>
      </c>
      <c r="E53" s="1">
        <v>97.0</v>
      </c>
      <c r="F53" s="1">
        <v>23.0</v>
      </c>
      <c r="G53" s="1"/>
      <c r="H53" s="18" t="s">
        <v>103</v>
      </c>
      <c r="I53" s="1"/>
      <c r="J53" s="1"/>
      <c r="K53" s="1"/>
      <c r="L53" s="1"/>
      <c r="M53" s="1">
        <v>2.0</v>
      </c>
      <c r="N53" s="34" t="s">
        <v>104</v>
      </c>
      <c r="O53" s="1"/>
      <c r="P53" s="1">
        <v>100.0</v>
      </c>
      <c r="Q53" s="1">
        <v>83.0</v>
      </c>
      <c r="R53" s="1">
        <v>17.0</v>
      </c>
      <c r="S53" s="1"/>
      <c r="T53" s="1"/>
      <c r="U53" s="1"/>
      <c r="V53" s="1"/>
      <c r="W53" s="1"/>
      <c r="X53" s="1"/>
      <c r="Y53" s="1"/>
      <c r="Z53" s="1"/>
    </row>
    <row r="54" ht="15.75" customHeight="1">
      <c r="A54" s="1">
        <v>3.0</v>
      </c>
      <c r="B54" s="36" t="s">
        <v>105</v>
      </c>
      <c r="C54" s="1"/>
      <c r="D54" s="1">
        <v>100.0</v>
      </c>
      <c r="E54" s="1">
        <v>63.0</v>
      </c>
      <c r="F54" s="1">
        <v>37.0</v>
      </c>
      <c r="G54" s="1"/>
      <c r="H54" s="1"/>
      <c r="I54" s="1"/>
      <c r="J54" s="1"/>
      <c r="K54" s="1"/>
      <c r="L54" s="1"/>
      <c r="M54" s="1">
        <v>3.0</v>
      </c>
      <c r="N54" s="36" t="s">
        <v>106</v>
      </c>
      <c r="O54" s="1"/>
      <c r="P54" s="1">
        <v>120.0</v>
      </c>
      <c r="Q54" s="1">
        <v>99.0</v>
      </c>
      <c r="R54" s="1">
        <v>21.0</v>
      </c>
      <c r="S54" s="1"/>
      <c r="T54" s="1"/>
      <c r="U54" s="1"/>
      <c r="V54" s="1"/>
      <c r="W54" s="1"/>
      <c r="X54" s="1"/>
      <c r="Y54" s="1"/>
      <c r="Z54" s="1"/>
    </row>
    <row r="55" ht="15.75" customHeight="1">
      <c r="A55" s="1">
        <v>4.0</v>
      </c>
      <c r="B55" s="36" t="s">
        <v>107</v>
      </c>
      <c r="C55" s="1"/>
      <c r="D55" s="1">
        <v>100.0</v>
      </c>
      <c r="E55" s="37">
        <v>70.0</v>
      </c>
      <c r="F55" s="37">
        <v>30.0</v>
      </c>
      <c r="G55" s="18" t="s">
        <v>108</v>
      </c>
      <c r="H55" s="18" t="s">
        <v>109</v>
      </c>
      <c r="I55" s="1"/>
      <c r="J55" s="1"/>
      <c r="K55" s="1"/>
      <c r="L55" s="1"/>
      <c r="M55" s="1">
        <v>4.0</v>
      </c>
      <c r="N55" s="36" t="s">
        <v>110</v>
      </c>
      <c r="O55" s="14"/>
      <c r="P55" s="1">
        <v>100.0</v>
      </c>
      <c r="Q55" s="1">
        <v>87.0</v>
      </c>
      <c r="R55" s="1">
        <v>13.0</v>
      </c>
      <c r="S55" s="1"/>
      <c r="T55" s="1"/>
      <c r="U55" s="1"/>
      <c r="V55" s="1"/>
      <c r="W55" s="1"/>
      <c r="X55" s="1"/>
      <c r="Y55" s="1"/>
      <c r="Z55" s="1"/>
    </row>
    <row r="56" ht="15.75" customHeight="1">
      <c r="A56" s="1"/>
      <c r="B56" s="24" t="s">
        <v>36</v>
      </c>
      <c r="C56" s="1"/>
      <c r="D56" s="1"/>
      <c r="E56" s="1"/>
      <c r="F56" s="1"/>
      <c r="G56" s="1"/>
      <c r="H56" s="1"/>
      <c r="I56" s="1"/>
      <c r="J56" s="1"/>
      <c r="K56" s="1"/>
      <c r="L56" s="1"/>
      <c r="M56" s="1"/>
      <c r="N56" s="24" t="s">
        <v>36</v>
      </c>
      <c r="O56" s="1"/>
      <c r="P56" s="1"/>
      <c r="Q56" s="1"/>
      <c r="R56" s="1"/>
      <c r="S56" s="1"/>
      <c r="T56" s="1"/>
      <c r="U56" s="1"/>
      <c r="V56" s="1"/>
      <c r="W56" s="1"/>
      <c r="X56" s="1"/>
      <c r="Y56" s="1"/>
      <c r="Z56" s="1"/>
    </row>
    <row r="57" ht="15.75" customHeight="1">
      <c r="A57" s="1">
        <v>5.0</v>
      </c>
      <c r="B57" s="1" t="s">
        <v>111</v>
      </c>
      <c r="C57" s="1"/>
      <c r="D57" s="1">
        <v>80.0</v>
      </c>
      <c r="E57" s="1">
        <v>43.0</v>
      </c>
      <c r="F57" s="1">
        <v>37.0</v>
      </c>
      <c r="G57" s="1"/>
      <c r="H57" s="1" t="s">
        <v>112</v>
      </c>
      <c r="I57" s="1"/>
      <c r="J57" s="1"/>
      <c r="K57" s="1"/>
      <c r="L57" s="1"/>
      <c r="M57" s="1">
        <v>5.0</v>
      </c>
      <c r="N57" s="1" t="s">
        <v>113</v>
      </c>
      <c r="O57" s="1"/>
      <c r="P57" s="1">
        <v>80.0</v>
      </c>
      <c r="Q57" s="1">
        <v>37.0</v>
      </c>
      <c r="R57" s="1">
        <v>43.0</v>
      </c>
      <c r="S57" s="1"/>
      <c r="T57" s="1"/>
      <c r="U57" s="1"/>
      <c r="V57" s="1"/>
      <c r="W57" s="1"/>
      <c r="X57" s="1"/>
      <c r="Y57" s="1"/>
      <c r="Z57" s="1"/>
    </row>
    <row r="58" ht="15.75" customHeight="1">
      <c r="A58" s="1">
        <v>6.0</v>
      </c>
      <c r="B58" s="1" t="s">
        <v>114</v>
      </c>
      <c r="C58" s="1"/>
      <c r="D58" s="1">
        <v>40.0</v>
      </c>
      <c r="E58" s="1">
        <v>40.0</v>
      </c>
      <c r="F58" s="1">
        <v>0.0</v>
      </c>
      <c r="G58" s="1"/>
      <c r="H58" s="1"/>
      <c r="I58" s="1"/>
      <c r="J58" s="1"/>
      <c r="K58" s="1"/>
      <c r="L58" s="1"/>
      <c r="M58" s="1">
        <v>6.0</v>
      </c>
      <c r="N58" s="1" t="s">
        <v>115</v>
      </c>
      <c r="O58" s="1"/>
      <c r="P58" s="1">
        <v>40.0</v>
      </c>
      <c r="Q58" s="1">
        <v>40.0</v>
      </c>
      <c r="R58" s="1">
        <v>0.0</v>
      </c>
      <c r="S58" s="25" t="s">
        <v>43</v>
      </c>
      <c r="T58" s="18" t="s">
        <v>44</v>
      </c>
      <c r="U58" s="1"/>
      <c r="V58" s="1"/>
      <c r="W58" s="1"/>
      <c r="X58" s="1"/>
      <c r="Y58" s="1"/>
      <c r="Z58" s="1"/>
    </row>
    <row r="59" ht="15.75" customHeight="1">
      <c r="A59" s="1"/>
      <c r="B59" s="3" t="s">
        <v>46</v>
      </c>
      <c r="C59" s="1"/>
      <c r="D59" s="26">
        <f>SUM(D52:D58)</f>
        <v>540</v>
      </c>
      <c r="E59" s="1"/>
      <c r="F59" s="1"/>
      <c r="G59" s="1"/>
      <c r="H59" s="1"/>
      <c r="I59" s="1"/>
      <c r="J59" s="1"/>
      <c r="K59" s="1"/>
      <c r="L59" s="1"/>
      <c r="M59" s="1"/>
      <c r="N59" s="3" t="s">
        <v>46</v>
      </c>
      <c r="O59" s="1"/>
      <c r="P59" s="26">
        <f>SUM(P52:P58)</f>
        <v>540</v>
      </c>
      <c r="Q59" s="1"/>
      <c r="R59" s="1"/>
      <c r="S59" s="1"/>
      <c r="T59" s="1"/>
      <c r="U59" s="1"/>
      <c r="V59" s="1"/>
      <c r="W59" s="1"/>
      <c r="X59" s="1"/>
      <c r="Y59" s="1"/>
      <c r="Z59" s="1"/>
    </row>
    <row r="60" ht="15.75" customHeight="1">
      <c r="A60" s="1"/>
      <c r="B60" s="38" t="s">
        <v>116</v>
      </c>
      <c r="C60" s="5"/>
      <c r="D60" s="5"/>
      <c r="E60" s="5"/>
      <c r="F60" s="5"/>
      <c r="G60" s="5"/>
      <c r="H60" s="5"/>
      <c r="I60" s="5"/>
      <c r="J60" s="5"/>
      <c r="K60" s="5"/>
      <c r="L60" s="5"/>
      <c r="M60" s="5"/>
      <c r="N60" s="5"/>
      <c r="O60" s="5"/>
      <c r="P60" s="5"/>
      <c r="Q60" s="5"/>
      <c r="R60" s="5"/>
      <c r="S60" s="5"/>
      <c r="T60" s="5"/>
      <c r="U60" s="5"/>
      <c r="V60" s="5"/>
      <c r="W60" s="6"/>
      <c r="X60" s="1"/>
      <c r="Y60" s="1"/>
      <c r="Z60" s="1"/>
    </row>
    <row r="61" ht="15.75" customHeight="1">
      <c r="A61" s="1"/>
      <c r="B61" s="1"/>
      <c r="C61" s="1"/>
      <c r="D61" s="27" t="s">
        <v>117</v>
      </c>
      <c r="E61" s="5"/>
      <c r="F61" s="5"/>
      <c r="G61" s="5"/>
      <c r="H61" s="5"/>
      <c r="I61" s="5"/>
      <c r="J61" s="5"/>
      <c r="K61" s="6"/>
      <c r="L61" s="1"/>
      <c r="M61" s="1"/>
      <c r="N61" s="27" t="s">
        <v>118</v>
      </c>
      <c r="O61" s="5"/>
      <c r="P61" s="5"/>
      <c r="Q61" s="5"/>
      <c r="R61" s="5"/>
      <c r="S61" s="5"/>
      <c r="T61" s="5"/>
      <c r="U61" s="5"/>
      <c r="V61" s="5"/>
      <c r="W61" s="6"/>
      <c r="X61" s="1"/>
      <c r="Y61" s="1"/>
      <c r="Z61" s="1"/>
    </row>
    <row r="62" ht="15.75" customHeight="1">
      <c r="A62" s="1"/>
      <c r="B62" s="1"/>
      <c r="C62" s="1"/>
      <c r="D62" s="3" t="s">
        <v>51</v>
      </c>
      <c r="E62" s="3">
        <v>96.0</v>
      </c>
      <c r="F62" s="1"/>
      <c r="G62" s="10"/>
      <c r="H62" s="10"/>
      <c r="I62" s="10"/>
      <c r="J62" s="10"/>
      <c r="K62" s="10"/>
      <c r="L62" s="1"/>
      <c r="M62" s="1"/>
      <c r="N62" s="1"/>
      <c r="O62" s="1"/>
      <c r="P62" s="1" t="s">
        <v>51</v>
      </c>
      <c r="Q62" s="1"/>
      <c r="R62" s="1"/>
      <c r="S62" s="10"/>
      <c r="T62" s="10"/>
      <c r="U62" s="10"/>
      <c r="V62" s="10"/>
      <c r="W62" s="10"/>
      <c r="X62" s="1"/>
      <c r="Y62" s="1"/>
      <c r="Z62" s="1"/>
    </row>
    <row r="63" ht="15.75" customHeight="1">
      <c r="A63" s="1"/>
      <c r="B63" s="1"/>
      <c r="C63" s="1"/>
      <c r="D63" s="3" t="s">
        <v>5</v>
      </c>
      <c r="E63" s="3">
        <v>1230.0</v>
      </c>
      <c r="F63" s="1"/>
      <c r="G63" s="10"/>
      <c r="H63" s="10"/>
      <c r="I63" s="10"/>
      <c r="J63" s="10"/>
      <c r="K63" s="10"/>
      <c r="L63" s="1"/>
      <c r="M63" s="1"/>
      <c r="N63" s="1"/>
      <c r="O63" s="1"/>
      <c r="P63" s="1" t="s">
        <v>119</v>
      </c>
      <c r="Q63" s="1"/>
      <c r="R63" s="1">
        <v>690.0</v>
      </c>
      <c r="S63" s="10"/>
      <c r="T63" s="10"/>
      <c r="U63" s="10"/>
      <c r="V63" s="10"/>
      <c r="W63" s="10"/>
      <c r="X63" s="1"/>
      <c r="Y63" s="1"/>
      <c r="Z63" s="1"/>
    </row>
    <row r="64" ht="15.75" customHeight="1">
      <c r="A64" s="1"/>
      <c r="B64" s="39" t="s">
        <v>120</v>
      </c>
      <c r="C64" s="1"/>
      <c r="D64" s="3"/>
      <c r="E64" s="3"/>
      <c r="F64" s="1"/>
      <c r="G64" s="10"/>
      <c r="H64" s="10"/>
      <c r="I64" s="10"/>
      <c r="J64" s="10"/>
      <c r="K64" s="10"/>
      <c r="L64" s="1"/>
      <c r="M64" s="1"/>
      <c r="N64" s="1"/>
      <c r="O64" s="1"/>
      <c r="P64" s="1"/>
      <c r="Q64" s="1"/>
      <c r="R64" s="1"/>
      <c r="S64" s="10"/>
      <c r="T64" s="10"/>
      <c r="U64" s="10"/>
      <c r="V64" s="10"/>
      <c r="W64" s="10"/>
      <c r="X64" s="1"/>
      <c r="Y64" s="1"/>
      <c r="Z64" s="1"/>
    </row>
    <row r="65" ht="15.75" customHeight="1">
      <c r="A65" s="1"/>
      <c r="B65" s="39" t="s">
        <v>121</v>
      </c>
      <c r="C65" s="39" t="s">
        <v>122</v>
      </c>
      <c r="D65" s="39" t="s">
        <v>123</v>
      </c>
      <c r="E65" s="3"/>
      <c r="F65" s="1"/>
      <c r="G65" s="40" t="s">
        <v>124</v>
      </c>
      <c r="H65" s="40" t="s">
        <v>11</v>
      </c>
      <c r="I65" s="10"/>
      <c r="J65" s="10"/>
      <c r="K65" s="10"/>
      <c r="L65" s="1"/>
      <c r="M65" s="1"/>
      <c r="N65" s="1"/>
      <c r="O65" s="1"/>
      <c r="P65" s="1"/>
      <c r="Q65" s="1"/>
      <c r="R65" s="1"/>
      <c r="S65" s="10"/>
      <c r="T65" s="10"/>
      <c r="U65" s="10"/>
      <c r="V65" s="10"/>
      <c r="W65" s="10"/>
      <c r="X65" s="1"/>
      <c r="Y65" s="1"/>
      <c r="Z65" s="1"/>
    </row>
    <row r="66" ht="15.75" customHeight="1">
      <c r="A66" s="1"/>
      <c r="B66" s="18" t="s">
        <v>125</v>
      </c>
      <c r="C66" s="18" t="s">
        <v>126</v>
      </c>
      <c r="D66" s="39" t="s">
        <v>127</v>
      </c>
      <c r="E66" s="3"/>
      <c r="F66" s="1"/>
      <c r="G66" s="41" t="s">
        <v>128</v>
      </c>
      <c r="H66" s="42" t="s">
        <v>129</v>
      </c>
      <c r="I66" s="10"/>
      <c r="J66" s="10"/>
      <c r="K66" s="10"/>
      <c r="L66" s="1"/>
      <c r="M66" s="1"/>
      <c r="N66" s="1"/>
      <c r="O66" s="1"/>
      <c r="P66" s="1"/>
      <c r="Q66" s="1"/>
      <c r="R66" s="1"/>
      <c r="S66" s="10"/>
      <c r="T66" s="10"/>
      <c r="U66" s="10"/>
      <c r="V66" s="10"/>
      <c r="W66" s="10"/>
      <c r="X66" s="1"/>
      <c r="Y66" s="1"/>
      <c r="Z66" s="1"/>
    </row>
    <row r="67" ht="15.75" customHeight="1">
      <c r="A67" s="1"/>
      <c r="B67" s="18" t="s">
        <v>130</v>
      </c>
      <c r="C67" s="18" t="s">
        <v>131</v>
      </c>
      <c r="D67" s="39" t="s">
        <v>132</v>
      </c>
      <c r="E67" s="3"/>
      <c r="F67" s="1"/>
      <c r="G67" s="41" t="s">
        <v>133</v>
      </c>
      <c r="H67" s="41" t="s">
        <v>134</v>
      </c>
      <c r="I67" s="10"/>
      <c r="J67" s="10"/>
      <c r="K67" s="10"/>
      <c r="L67" s="1"/>
      <c r="M67" s="1"/>
      <c r="N67" s="1"/>
      <c r="O67" s="1"/>
      <c r="P67" s="1"/>
      <c r="Q67" s="1"/>
      <c r="R67" s="1"/>
      <c r="S67" s="10"/>
      <c r="T67" s="10"/>
      <c r="U67" s="10"/>
      <c r="V67" s="10"/>
      <c r="W67" s="10"/>
      <c r="X67" s="1"/>
      <c r="Y67" s="1"/>
      <c r="Z67" s="1"/>
    </row>
    <row r="68" ht="15.75" customHeight="1">
      <c r="A68" s="1"/>
      <c r="B68" s="18" t="s">
        <v>135</v>
      </c>
      <c r="C68" s="18" t="s">
        <v>136</v>
      </c>
      <c r="D68" s="39" t="s">
        <v>137</v>
      </c>
      <c r="E68" s="43" t="s">
        <v>138</v>
      </c>
      <c r="F68" s="1"/>
      <c r="G68" s="10"/>
      <c r="H68" s="10"/>
      <c r="I68" s="10"/>
      <c r="J68" s="10"/>
      <c r="K68" s="10"/>
      <c r="L68" s="1"/>
      <c r="M68" s="1"/>
      <c r="N68" s="1"/>
      <c r="O68" s="1"/>
      <c r="P68" s="1"/>
      <c r="Q68" s="1"/>
      <c r="R68" s="1"/>
      <c r="S68" s="10"/>
      <c r="T68" s="10"/>
      <c r="U68" s="10"/>
      <c r="V68" s="10"/>
      <c r="W68" s="10"/>
      <c r="X68" s="1"/>
      <c r="Y68" s="1"/>
      <c r="Z68" s="1"/>
    </row>
    <row r="69" ht="15.75" customHeight="1">
      <c r="A69" s="1"/>
      <c r="B69" s="18" t="s">
        <v>139</v>
      </c>
      <c r="C69" s="18" t="s">
        <v>140</v>
      </c>
      <c r="D69" s="39" t="s">
        <v>132</v>
      </c>
      <c r="E69" s="3"/>
      <c r="F69" s="1"/>
      <c r="G69" s="42" t="s">
        <v>141</v>
      </c>
      <c r="H69" s="42" t="s">
        <v>142</v>
      </c>
      <c r="I69" s="10"/>
      <c r="J69" s="10"/>
      <c r="K69" s="10"/>
      <c r="L69" s="1"/>
      <c r="M69" s="1"/>
      <c r="N69" s="1"/>
      <c r="O69" s="1"/>
      <c r="P69" s="1"/>
      <c r="Q69" s="1"/>
      <c r="R69" s="1"/>
      <c r="S69" s="10"/>
      <c r="T69" s="10"/>
      <c r="U69" s="10"/>
      <c r="V69" s="10"/>
      <c r="W69" s="10"/>
      <c r="X69" s="1"/>
      <c r="Y69" s="1"/>
      <c r="Z69" s="1"/>
    </row>
    <row r="70" ht="15.75" customHeight="1">
      <c r="A70" s="1"/>
      <c r="B70" s="1"/>
      <c r="C70" s="1"/>
      <c r="D70" s="3"/>
      <c r="E70" s="3"/>
      <c r="F70" s="1"/>
      <c r="G70" s="10"/>
      <c r="H70" s="10"/>
      <c r="I70" s="10"/>
      <c r="J70" s="10"/>
      <c r="K70" s="10"/>
      <c r="L70" s="1"/>
      <c r="M70" s="1"/>
      <c r="N70" s="1"/>
      <c r="O70" s="1"/>
      <c r="P70" s="1"/>
      <c r="Q70" s="1"/>
      <c r="R70" s="1"/>
      <c r="S70" s="10"/>
      <c r="T70" s="10"/>
      <c r="U70" s="10"/>
      <c r="V70" s="10"/>
      <c r="W70" s="10"/>
      <c r="X70" s="1"/>
      <c r="Y70" s="1"/>
      <c r="Z70" s="1"/>
    </row>
    <row r="71" ht="15.75" customHeight="1">
      <c r="A71" s="1"/>
      <c r="B71" s="11" t="s">
        <v>93</v>
      </c>
      <c r="C71" s="6"/>
      <c r="D71" s="12" t="s">
        <v>7</v>
      </c>
      <c r="E71" s="12" t="s">
        <v>8</v>
      </c>
      <c r="F71" s="12" t="s">
        <v>15</v>
      </c>
      <c r="G71" s="12" t="s">
        <v>10</v>
      </c>
      <c r="H71" s="44" t="s">
        <v>143</v>
      </c>
      <c r="I71" s="12" t="s">
        <v>12</v>
      </c>
      <c r="J71" s="12" t="s">
        <v>94</v>
      </c>
      <c r="K71" s="12" t="s">
        <v>95</v>
      </c>
      <c r="L71" s="1"/>
      <c r="M71" s="1"/>
      <c r="N71" s="11" t="s">
        <v>93</v>
      </c>
      <c r="O71" s="6"/>
      <c r="P71" s="12" t="s">
        <v>7</v>
      </c>
      <c r="Q71" s="12" t="s">
        <v>8</v>
      </c>
      <c r="R71" s="12" t="s">
        <v>15</v>
      </c>
      <c r="S71" s="12" t="s">
        <v>10</v>
      </c>
      <c r="T71" s="12" t="s">
        <v>11</v>
      </c>
      <c r="U71" s="12" t="s">
        <v>12</v>
      </c>
      <c r="V71" s="12" t="s">
        <v>94</v>
      </c>
      <c r="W71" s="12" t="s">
        <v>95</v>
      </c>
      <c r="X71" s="1"/>
      <c r="Y71" s="1"/>
      <c r="Z71" s="1"/>
    </row>
    <row r="72" ht="15.75" customHeight="1">
      <c r="A72" s="1"/>
      <c r="B72" s="39" t="s">
        <v>144</v>
      </c>
      <c r="C72" s="1"/>
      <c r="D72" s="1"/>
      <c r="E72" s="1"/>
      <c r="F72" s="1"/>
      <c r="G72" s="1"/>
      <c r="H72" s="1"/>
      <c r="I72" s="1"/>
      <c r="J72" s="1"/>
      <c r="K72" s="1"/>
      <c r="L72" s="1"/>
      <c r="M72" s="1"/>
      <c r="N72" s="3" t="s">
        <v>145</v>
      </c>
      <c r="O72" s="1"/>
      <c r="P72" s="1"/>
      <c r="Q72" s="1"/>
      <c r="R72" s="1"/>
      <c r="S72" s="1"/>
      <c r="T72" s="1"/>
      <c r="U72" s="1"/>
      <c r="V72" s="1"/>
      <c r="W72" s="1"/>
      <c r="X72" s="1"/>
      <c r="Y72" s="1"/>
      <c r="Z72" s="1"/>
    </row>
    <row r="73" ht="15.75" customHeight="1">
      <c r="A73" s="1"/>
      <c r="B73" s="16" t="s">
        <v>20</v>
      </c>
      <c r="C73" s="1"/>
      <c r="D73" s="1"/>
      <c r="E73" s="1"/>
      <c r="F73" s="1"/>
      <c r="G73" s="1"/>
      <c r="H73" s="1"/>
      <c r="I73" s="1"/>
      <c r="J73" s="1"/>
      <c r="K73" s="1"/>
      <c r="L73" s="1"/>
      <c r="M73" s="1"/>
      <c r="N73" s="16" t="s">
        <v>20</v>
      </c>
      <c r="O73" s="1"/>
      <c r="P73" s="1"/>
      <c r="Q73" s="1"/>
      <c r="R73" s="1"/>
      <c r="S73" s="1"/>
      <c r="T73" s="1"/>
      <c r="U73" s="1"/>
      <c r="V73" s="1"/>
      <c r="W73" s="1"/>
      <c r="X73" s="1"/>
      <c r="Y73" s="1"/>
      <c r="Z73" s="1"/>
    </row>
    <row r="74" ht="15.75" customHeight="1">
      <c r="A74" s="1">
        <v>1.0</v>
      </c>
      <c r="B74" s="45" t="s">
        <v>146</v>
      </c>
      <c r="C74" s="1"/>
      <c r="D74" s="1">
        <v>80.0</v>
      </c>
      <c r="E74" s="46">
        <v>67.0</v>
      </c>
      <c r="F74" s="46">
        <v>13.0</v>
      </c>
      <c r="G74" s="1"/>
      <c r="H74" s="1"/>
      <c r="I74" s="1"/>
      <c r="J74" s="1"/>
      <c r="K74" s="1"/>
      <c r="L74" s="1"/>
      <c r="M74" s="1">
        <v>1.0</v>
      </c>
      <c r="N74" s="34" t="s">
        <v>147</v>
      </c>
      <c r="O74" s="1"/>
      <c r="P74" s="1">
        <v>120.0</v>
      </c>
      <c r="Q74" s="47">
        <v>69.0</v>
      </c>
      <c r="R74" s="47">
        <v>51.0</v>
      </c>
      <c r="S74" s="23" t="s">
        <v>148</v>
      </c>
      <c r="T74" s="23" t="s">
        <v>149</v>
      </c>
      <c r="U74" s="1"/>
      <c r="V74" s="1"/>
      <c r="W74" s="1"/>
      <c r="X74" s="1"/>
      <c r="Y74" s="1"/>
      <c r="Z74" s="1"/>
    </row>
    <row r="75" ht="15.75" customHeight="1">
      <c r="A75" s="1">
        <v>2.0</v>
      </c>
      <c r="B75" s="34" t="s">
        <v>150</v>
      </c>
      <c r="C75" s="1"/>
      <c r="D75" s="1">
        <v>80.0</v>
      </c>
      <c r="E75" s="46">
        <v>62.0</v>
      </c>
      <c r="F75" s="46">
        <v>18.0</v>
      </c>
      <c r="G75" s="18" t="s">
        <v>151</v>
      </c>
      <c r="H75" s="1"/>
      <c r="I75" s="18" t="s">
        <v>152</v>
      </c>
      <c r="J75" s="1"/>
      <c r="K75" s="1"/>
      <c r="L75" s="1"/>
      <c r="M75" s="1">
        <v>2.0</v>
      </c>
      <c r="N75" s="34" t="s">
        <v>153</v>
      </c>
      <c r="O75" s="1"/>
      <c r="P75" s="1">
        <v>150.0</v>
      </c>
      <c r="Q75" s="47">
        <v>142.0</v>
      </c>
      <c r="R75" s="47">
        <v>8.0</v>
      </c>
      <c r="S75" s="23" t="s">
        <v>148</v>
      </c>
      <c r="T75" s="23" t="s">
        <v>149</v>
      </c>
      <c r="U75" s="1"/>
      <c r="V75" s="1"/>
      <c r="W75" s="1"/>
      <c r="X75" s="1"/>
      <c r="Y75" s="1"/>
      <c r="Z75" s="1"/>
    </row>
    <row r="76" ht="15.75" customHeight="1">
      <c r="A76" s="1">
        <v>3.0</v>
      </c>
      <c r="B76" s="34" t="s">
        <v>154</v>
      </c>
      <c r="C76" s="1"/>
      <c r="D76" s="1">
        <v>80.0</v>
      </c>
      <c r="E76" s="46">
        <v>68.0</v>
      </c>
      <c r="F76" s="46">
        <v>12.0</v>
      </c>
      <c r="G76" s="48"/>
      <c r="H76" s="48"/>
      <c r="I76" s="1"/>
      <c r="J76" s="1"/>
      <c r="K76" s="1"/>
      <c r="L76" s="1"/>
      <c r="M76" s="1">
        <v>3.0</v>
      </c>
      <c r="N76" s="36" t="s">
        <v>155</v>
      </c>
      <c r="O76" s="1"/>
      <c r="P76" s="1">
        <v>150.0</v>
      </c>
      <c r="Q76" s="47">
        <v>143.0</v>
      </c>
      <c r="R76" s="47">
        <v>7.0</v>
      </c>
      <c r="S76" s="23" t="s">
        <v>148</v>
      </c>
      <c r="T76" s="18" t="s">
        <v>149</v>
      </c>
      <c r="U76" s="1"/>
      <c r="V76" s="1"/>
      <c r="W76" s="1"/>
      <c r="X76" s="1"/>
      <c r="Y76" s="1"/>
      <c r="Z76" s="1"/>
    </row>
    <row r="77" ht="15.75" customHeight="1">
      <c r="A77" s="1">
        <v>4.0</v>
      </c>
      <c r="B77" s="36" t="s">
        <v>156</v>
      </c>
      <c r="C77" s="18" t="s">
        <v>157</v>
      </c>
      <c r="D77" s="1">
        <v>80.0</v>
      </c>
      <c r="E77" s="46">
        <v>53.0</v>
      </c>
      <c r="F77" s="46">
        <v>27.0</v>
      </c>
      <c r="G77" s="49" t="s">
        <v>158</v>
      </c>
      <c r="H77" s="50" t="s">
        <v>159</v>
      </c>
      <c r="I77" s="18" t="s">
        <v>160</v>
      </c>
      <c r="J77" s="18">
        <v>5.0</v>
      </c>
      <c r="K77" s="1"/>
      <c r="L77" s="1"/>
      <c r="M77" s="1"/>
      <c r="N77" s="51" t="s">
        <v>66</v>
      </c>
      <c r="O77" s="1"/>
      <c r="P77" s="1"/>
      <c r="Q77" s="33"/>
      <c r="R77" s="33"/>
      <c r="S77" s="1"/>
      <c r="T77" s="1"/>
      <c r="U77" s="1"/>
      <c r="V77" s="1"/>
      <c r="W77" s="1"/>
      <c r="X77" s="1"/>
      <c r="Y77" s="1"/>
      <c r="Z77" s="1"/>
    </row>
    <row r="78" ht="15.75" customHeight="1">
      <c r="A78" s="1">
        <v>5.0</v>
      </c>
      <c r="B78" s="36" t="s">
        <v>161</v>
      </c>
      <c r="C78" s="25" t="s">
        <v>162</v>
      </c>
      <c r="D78" s="1">
        <v>100.0</v>
      </c>
      <c r="E78" s="46">
        <v>67.0</v>
      </c>
      <c r="F78" s="46">
        <v>33.0</v>
      </c>
      <c r="G78" s="25" t="s">
        <v>163</v>
      </c>
      <c r="H78" s="25" t="s">
        <v>164</v>
      </c>
      <c r="I78" s="1"/>
      <c r="J78" s="1"/>
      <c r="K78" s="1"/>
      <c r="L78" s="1"/>
      <c r="M78" s="1">
        <v>4.0</v>
      </c>
      <c r="N78" s="36" t="s">
        <v>165</v>
      </c>
      <c r="O78" s="1"/>
      <c r="P78" s="1">
        <v>150.0</v>
      </c>
      <c r="Q78" s="47">
        <v>150.0</v>
      </c>
      <c r="R78" s="47">
        <v>0.0</v>
      </c>
      <c r="T78" s="1"/>
      <c r="U78" s="1"/>
      <c r="V78" s="1"/>
      <c r="W78" s="1"/>
      <c r="X78" s="1"/>
      <c r="Y78" s="1"/>
      <c r="Z78" s="1"/>
    </row>
    <row r="79" ht="15.75" customHeight="1">
      <c r="A79" s="1"/>
      <c r="B79" s="24" t="s">
        <v>36</v>
      </c>
      <c r="C79" s="1"/>
      <c r="D79" s="1"/>
      <c r="E79" s="1"/>
      <c r="F79" s="1"/>
      <c r="I79" s="25" t="s">
        <v>160</v>
      </c>
      <c r="J79" s="1"/>
      <c r="K79" s="1"/>
      <c r="L79" s="1"/>
      <c r="M79" s="1"/>
      <c r="N79" s="24" t="s">
        <v>36</v>
      </c>
      <c r="O79" s="1"/>
      <c r="P79" s="1"/>
      <c r="Q79" s="33"/>
      <c r="R79" s="33"/>
      <c r="S79" s="1"/>
      <c r="T79" s="1"/>
      <c r="U79" s="1"/>
      <c r="V79" s="1"/>
      <c r="W79" s="1"/>
      <c r="X79" s="1"/>
      <c r="Y79" s="1"/>
      <c r="Z79" s="1"/>
    </row>
    <row r="80" ht="15.75" customHeight="1">
      <c r="A80" s="1">
        <v>6.0</v>
      </c>
      <c r="B80" s="1" t="s">
        <v>166</v>
      </c>
      <c r="C80" s="1"/>
      <c r="D80" s="1">
        <v>80.0</v>
      </c>
      <c r="E80" s="46">
        <v>53.0</v>
      </c>
      <c r="F80" s="46">
        <v>27.0</v>
      </c>
      <c r="G80" s="1"/>
      <c r="H80" s="1" t="s">
        <v>112</v>
      </c>
      <c r="I80" s="1"/>
      <c r="J80" s="1"/>
      <c r="K80" s="1"/>
      <c r="L80" s="1"/>
      <c r="M80" s="1">
        <v>5.0</v>
      </c>
      <c r="N80" s="1" t="s">
        <v>167</v>
      </c>
      <c r="O80" s="1"/>
      <c r="P80" s="1">
        <v>80.0</v>
      </c>
      <c r="Q80" s="47">
        <v>54.0</v>
      </c>
      <c r="R80" s="47">
        <v>26.0</v>
      </c>
      <c r="S80" s="1"/>
      <c r="T80" s="1"/>
      <c r="U80" s="1"/>
      <c r="V80" s="1"/>
      <c r="W80" s="1"/>
      <c r="X80" s="1"/>
      <c r="Y80" s="1"/>
      <c r="Z80" s="1"/>
    </row>
    <row r="81" ht="15.75" customHeight="1">
      <c r="A81" s="1">
        <v>7.0</v>
      </c>
      <c r="B81" s="1" t="s">
        <v>168</v>
      </c>
      <c r="C81" s="1"/>
      <c r="D81" s="1">
        <v>40.0</v>
      </c>
      <c r="E81" s="46">
        <v>40.0</v>
      </c>
      <c r="F81" s="46">
        <v>0.0</v>
      </c>
      <c r="G81" s="1"/>
      <c r="H81" s="1"/>
      <c r="I81" s="1"/>
      <c r="J81" s="1"/>
      <c r="K81" s="1"/>
      <c r="L81" s="1"/>
      <c r="M81" s="1">
        <v>6.0</v>
      </c>
      <c r="N81" s="1" t="s">
        <v>169</v>
      </c>
      <c r="O81" s="1"/>
      <c r="P81" s="1">
        <v>40.0</v>
      </c>
      <c r="Q81" s="33">
        <v>40.0</v>
      </c>
      <c r="R81" s="33">
        <v>0.0</v>
      </c>
      <c r="S81" s="25" t="s">
        <v>43</v>
      </c>
      <c r="T81" s="18" t="s">
        <v>44</v>
      </c>
      <c r="U81" s="1"/>
      <c r="V81" s="1"/>
      <c r="W81" s="1"/>
      <c r="X81" s="1"/>
      <c r="Y81" s="1"/>
      <c r="Z81" s="1"/>
    </row>
    <row r="82" ht="15.75" customHeight="1">
      <c r="A82" s="1"/>
      <c r="B82" s="3" t="s">
        <v>46</v>
      </c>
      <c r="C82" s="1"/>
      <c r="D82" s="26">
        <f>SUM(D74:D81)</f>
        <v>540</v>
      </c>
      <c r="E82" s="1"/>
      <c r="F82" s="1"/>
      <c r="G82" s="1"/>
      <c r="H82" s="1"/>
      <c r="I82" s="1"/>
      <c r="J82" s="1"/>
      <c r="K82" s="1"/>
      <c r="L82" s="1"/>
      <c r="M82" s="1"/>
      <c r="N82" s="3" t="s">
        <v>45</v>
      </c>
      <c r="O82" s="1"/>
      <c r="P82" s="26">
        <f>SUM(P74:P81)</f>
        <v>690</v>
      </c>
      <c r="Q82" s="33"/>
      <c r="R82" s="33"/>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52" t="s">
        <v>170</v>
      </c>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53" t="s">
        <v>171</v>
      </c>
      <c r="C87" s="5"/>
      <c r="D87" s="5"/>
      <c r="E87" s="5"/>
      <c r="F87" s="5"/>
      <c r="G87" s="5"/>
      <c r="H87" s="5"/>
      <c r="I87" s="5"/>
      <c r="J87" s="5"/>
      <c r="K87" s="5"/>
      <c r="L87" s="5"/>
      <c r="M87" s="5"/>
      <c r="N87" s="5"/>
      <c r="O87" s="5"/>
      <c r="P87" s="5"/>
      <c r="Q87" s="5"/>
      <c r="R87" s="5"/>
      <c r="S87" s="5"/>
      <c r="T87" s="5"/>
      <c r="U87" s="5"/>
      <c r="V87" s="5"/>
      <c r="W87" s="6"/>
      <c r="X87" s="3" t="s">
        <v>51</v>
      </c>
      <c r="Y87" s="1">
        <v>93.0</v>
      </c>
      <c r="Z87" s="1"/>
    </row>
    <row r="88" ht="15.75" customHeight="1">
      <c r="A88" s="1"/>
      <c r="B88" s="1"/>
      <c r="C88" s="1"/>
      <c r="D88" s="1"/>
      <c r="E88" s="1"/>
      <c r="F88" s="1"/>
      <c r="G88" s="10"/>
      <c r="H88" s="10"/>
      <c r="I88" s="10"/>
      <c r="J88" s="10"/>
      <c r="K88" s="10"/>
      <c r="L88" s="1"/>
      <c r="M88" s="1"/>
      <c r="N88" s="1"/>
      <c r="O88" s="1"/>
      <c r="P88" s="1"/>
      <c r="Q88" s="1"/>
      <c r="R88" s="1"/>
      <c r="S88" s="10"/>
      <c r="T88" s="10"/>
      <c r="U88" s="10"/>
      <c r="V88" s="10"/>
      <c r="W88" s="10"/>
      <c r="X88" s="3" t="s">
        <v>5</v>
      </c>
      <c r="Y88" s="1">
        <v>1680.0</v>
      </c>
      <c r="Z88" s="1"/>
    </row>
    <row r="89" ht="15.75" customHeight="1">
      <c r="A89" s="1"/>
      <c r="B89" s="1"/>
      <c r="C89" s="1"/>
      <c r="D89" s="1"/>
      <c r="E89" s="1"/>
      <c r="F89" s="1"/>
      <c r="G89" s="10"/>
      <c r="H89" s="10"/>
      <c r="I89" s="10"/>
      <c r="J89" s="10"/>
      <c r="K89" s="10"/>
      <c r="L89" s="1"/>
      <c r="M89" s="1"/>
      <c r="N89" s="1"/>
      <c r="O89" s="1"/>
      <c r="P89" s="1"/>
      <c r="Q89" s="1"/>
      <c r="R89" s="1"/>
      <c r="S89" s="10"/>
      <c r="T89" s="10"/>
      <c r="U89" s="10"/>
      <c r="V89" s="10"/>
      <c r="W89" s="10"/>
      <c r="X89" s="1"/>
      <c r="Y89" s="1"/>
      <c r="Z89" s="1"/>
    </row>
    <row r="90" ht="15.75" customHeight="1">
      <c r="A90" s="1"/>
      <c r="B90" s="11" t="s">
        <v>93</v>
      </c>
      <c r="C90" s="6"/>
      <c r="D90" s="12" t="s">
        <v>7</v>
      </c>
      <c r="E90" s="12" t="s">
        <v>8</v>
      </c>
      <c r="F90" s="12" t="s">
        <v>15</v>
      </c>
      <c r="G90" s="12" t="s">
        <v>10</v>
      </c>
      <c r="H90" s="12" t="s">
        <v>11</v>
      </c>
      <c r="I90" s="12" t="s">
        <v>12</v>
      </c>
      <c r="J90" s="12" t="s">
        <v>94</v>
      </c>
      <c r="K90" s="12" t="s">
        <v>95</v>
      </c>
      <c r="L90" s="1"/>
      <c r="M90" s="1"/>
      <c r="N90" s="11" t="s">
        <v>93</v>
      </c>
      <c r="O90" s="6"/>
      <c r="P90" s="12" t="s">
        <v>7</v>
      </c>
      <c r="Q90" s="12" t="s">
        <v>8</v>
      </c>
      <c r="R90" s="12" t="s">
        <v>15</v>
      </c>
      <c r="S90" s="12" t="s">
        <v>10</v>
      </c>
      <c r="T90" s="12" t="s">
        <v>11</v>
      </c>
      <c r="U90" s="12" t="s">
        <v>12</v>
      </c>
      <c r="V90" s="12" t="s">
        <v>94</v>
      </c>
      <c r="W90" s="12" t="s">
        <v>95</v>
      </c>
      <c r="X90" s="1"/>
      <c r="Y90" s="1"/>
      <c r="Z90" s="1"/>
    </row>
    <row r="91" ht="15.75" customHeight="1">
      <c r="A91" s="1"/>
      <c r="B91" s="54" t="s">
        <v>172</v>
      </c>
      <c r="C91" s="1"/>
      <c r="D91" s="1"/>
      <c r="E91" s="1"/>
      <c r="F91" s="1"/>
      <c r="G91" s="1"/>
      <c r="H91" s="1"/>
      <c r="I91" s="1"/>
      <c r="J91" s="1"/>
      <c r="K91" s="1"/>
      <c r="L91" s="1"/>
      <c r="M91" s="1"/>
      <c r="N91" s="54" t="s">
        <v>173</v>
      </c>
      <c r="O91" s="1"/>
      <c r="P91" s="1"/>
      <c r="Q91" s="1"/>
      <c r="R91" s="1"/>
      <c r="S91" s="1"/>
      <c r="T91" s="1"/>
      <c r="U91" s="1"/>
      <c r="V91" s="1"/>
      <c r="W91" s="1"/>
      <c r="X91" s="1"/>
      <c r="Y91" s="1"/>
      <c r="Z91" s="1"/>
    </row>
    <row r="92" ht="15.75" customHeight="1">
      <c r="A92" s="1"/>
      <c r="B92" s="3"/>
      <c r="C92" s="1"/>
      <c r="D92" s="1"/>
      <c r="E92" s="1"/>
      <c r="F92" s="1"/>
      <c r="G92" s="1"/>
      <c r="H92" s="1"/>
      <c r="I92" s="1"/>
      <c r="J92" s="1"/>
      <c r="K92" s="1"/>
      <c r="L92" s="1"/>
      <c r="M92" s="1"/>
      <c r="N92" s="3"/>
      <c r="O92" s="1"/>
      <c r="P92" s="1"/>
      <c r="Q92" s="1"/>
      <c r="R92" s="1"/>
      <c r="S92" s="1"/>
      <c r="T92" s="1"/>
      <c r="U92" s="1"/>
      <c r="V92" s="1"/>
      <c r="W92" s="1"/>
      <c r="X92" s="1"/>
      <c r="Y92" s="1"/>
      <c r="Z92" s="1"/>
    </row>
    <row r="93" ht="15.75" customHeight="1">
      <c r="A93" s="1"/>
      <c r="B93" s="3" t="s">
        <v>174</v>
      </c>
      <c r="C93" s="1"/>
      <c r="D93" s="1"/>
      <c r="E93" s="1"/>
      <c r="F93" s="1"/>
      <c r="G93" s="1"/>
      <c r="H93" s="1"/>
      <c r="I93" s="1"/>
      <c r="J93" s="1"/>
      <c r="K93" s="1"/>
      <c r="L93" s="1"/>
      <c r="M93" s="1"/>
      <c r="N93" s="3" t="s">
        <v>175</v>
      </c>
      <c r="O93" s="1"/>
      <c r="P93" s="1"/>
      <c r="Q93" s="1"/>
      <c r="R93" s="1"/>
      <c r="S93" s="1"/>
      <c r="T93" s="1"/>
      <c r="U93" s="1"/>
      <c r="V93" s="1"/>
      <c r="W93" s="1"/>
      <c r="X93" s="1"/>
      <c r="Y93" s="1"/>
      <c r="Z93" s="1"/>
    </row>
    <row r="94" ht="15.75" customHeight="1">
      <c r="A94" s="1">
        <v>1.0</v>
      </c>
      <c r="B94" s="1" t="s">
        <v>176</v>
      </c>
      <c r="C94" s="1"/>
      <c r="D94" s="1">
        <v>280.0</v>
      </c>
      <c r="E94" s="1"/>
      <c r="F94" s="1"/>
      <c r="G94" s="23" t="s">
        <v>177</v>
      </c>
      <c r="H94" s="18" t="s">
        <v>178</v>
      </c>
      <c r="I94" s="1"/>
      <c r="J94" s="1"/>
      <c r="K94" s="1"/>
      <c r="L94" s="1"/>
      <c r="M94" s="1">
        <v>1.0</v>
      </c>
      <c r="N94" s="1" t="s">
        <v>179</v>
      </c>
      <c r="O94" s="1"/>
      <c r="P94" s="1">
        <v>280.0</v>
      </c>
      <c r="Q94" s="1"/>
      <c r="R94" s="1"/>
      <c r="S94" s="23" t="s">
        <v>180</v>
      </c>
      <c r="T94" s="18" t="s">
        <v>181</v>
      </c>
      <c r="U94" s="18" t="s">
        <v>182</v>
      </c>
      <c r="V94" s="18" t="s">
        <v>183</v>
      </c>
      <c r="W94" s="18">
        <v>3.0</v>
      </c>
      <c r="X94" s="1"/>
      <c r="Y94" s="1"/>
      <c r="Z94" s="1"/>
    </row>
    <row r="95" ht="15.75" customHeight="1">
      <c r="A95" s="1">
        <v>2.0</v>
      </c>
      <c r="B95" s="1" t="s">
        <v>184</v>
      </c>
      <c r="C95" s="1"/>
      <c r="D95" s="1">
        <v>280.0</v>
      </c>
      <c r="E95" s="1"/>
      <c r="F95" s="1"/>
      <c r="G95" s="23" t="s">
        <v>177</v>
      </c>
      <c r="H95" s="23" t="s">
        <v>185</v>
      </c>
      <c r="I95" s="1"/>
      <c r="J95" s="1"/>
      <c r="K95" s="1"/>
      <c r="L95" s="1"/>
      <c r="M95" s="1">
        <v>2.0</v>
      </c>
      <c r="N95" s="1" t="s">
        <v>186</v>
      </c>
      <c r="O95" s="14"/>
      <c r="P95" s="1">
        <v>280.0</v>
      </c>
      <c r="Q95" s="1"/>
      <c r="R95" s="1"/>
      <c r="S95" s="23" t="s">
        <v>177</v>
      </c>
      <c r="T95" s="18" t="s">
        <v>187</v>
      </c>
      <c r="U95" s="1"/>
      <c r="V95" s="1"/>
      <c r="W95" s="1"/>
      <c r="X95" s="1"/>
      <c r="Y95" s="1"/>
      <c r="Z95" s="1"/>
    </row>
    <row r="96" ht="15.75" customHeight="1">
      <c r="A96" s="1">
        <v>3.0</v>
      </c>
      <c r="B96" s="1" t="s">
        <v>188</v>
      </c>
      <c r="C96" s="1"/>
      <c r="D96" s="1">
        <v>280.0</v>
      </c>
      <c r="E96" s="1"/>
      <c r="F96" s="1"/>
      <c r="G96" s="18" t="s">
        <v>177</v>
      </c>
      <c r="H96" s="18" t="s">
        <v>189</v>
      </c>
      <c r="I96" s="1"/>
      <c r="J96" s="1"/>
      <c r="K96" s="1"/>
      <c r="L96" s="1"/>
      <c r="M96" s="1">
        <v>3.0</v>
      </c>
      <c r="N96" s="1" t="s">
        <v>190</v>
      </c>
      <c r="O96" s="1"/>
      <c r="P96" s="1">
        <v>280.0</v>
      </c>
      <c r="Q96" s="1"/>
      <c r="R96" s="1"/>
      <c r="S96" s="23" t="s">
        <v>177</v>
      </c>
      <c r="T96" s="23" t="s">
        <v>178</v>
      </c>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53" t="s">
        <v>191</v>
      </c>
      <c r="C99" s="5"/>
      <c r="D99" s="5"/>
      <c r="E99" s="5"/>
      <c r="F99" s="5"/>
      <c r="G99" s="5"/>
      <c r="H99" s="5"/>
      <c r="I99" s="5"/>
      <c r="J99" s="5"/>
      <c r="K99" s="5"/>
      <c r="L99" s="5"/>
      <c r="M99" s="5"/>
      <c r="N99" s="5"/>
      <c r="O99" s="5"/>
      <c r="P99" s="5"/>
      <c r="Q99" s="5"/>
      <c r="R99" s="5"/>
      <c r="S99" s="5"/>
      <c r="T99" s="5"/>
      <c r="U99" s="5"/>
      <c r="V99" s="5"/>
      <c r="W99" s="6"/>
      <c r="X99" s="3" t="s">
        <v>51</v>
      </c>
      <c r="Y99" s="1">
        <v>84.0</v>
      </c>
      <c r="Z99" s="1"/>
    </row>
    <row r="100" ht="15.75" customHeight="1">
      <c r="A100" s="1"/>
      <c r="B100" s="1"/>
      <c r="C100" s="1"/>
      <c r="D100" s="1"/>
      <c r="E100" s="1"/>
      <c r="F100" s="1"/>
      <c r="G100" s="10"/>
      <c r="H100" s="10"/>
      <c r="I100" s="10"/>
      <c r="J100" s="10"/>
      <c r="K100" s="10"/>
      <c r="L100" s="1"/>
      <c r="M100" s="1"/>
      <c r="N100" s="1"/>
      <c r="O100" s="1"/>
      <c r="P100" s="1"/>
      <c r="Q100" s="1"/>
      <c r="R100" s="1"/>
      <c r="S100" s="10"/>
      <c r="T100" s="10"/>
      <c r="U100" s="10"/>
      <c r="V100" s="10"/>
      <c r="W100" s="10"/>
      <c r="X100" s="3" t="s">
        <v>5</v>
      </c>
      <c r="Y100" s="3">
        <v>1680.0</v>
      </c>
      <c r="Z100" s="1"/>
    </row>
    <row r="101" ht="15.75" customHeight="1">
      <c r="A101" s="1"/>
      <c r="B101" s="1"/>
      <c r="C101" s="1"/>
      <c r="D101" s="1"/>
      <c r="E101" s="1"/>
      <c r="F101" s="1"/>
      <c r="G101" s="10"/>
      <c r="H101" s="10"/>
      <c r="I101" s="10"/>
      <c r="J101" s="10"/>
      <c r="K101" s="10"/>
      <c r="L101" s="1"/>
      <c r="M101" s="1"/>
      <c r="N101" s="1"/>
      <c r="O101" s="1"/>
      <c r="P101" s="1"/>
      <c r="Q101" s="1"/>
      <c r="R101" s="1"/>
      <c r="S101" s="10"/>
      <c r="T101" s="10"/>
      <c r="U101" s="10"/>
      <c r="V101" s="10"/>
      <c r="W101" s="10"/>
      <c r="X101" s="1"/>
      <c r="Y101" s="1"/>
      <c r="Z101" s="1"/>
    </row>
    <row r="102" ht="15.75" customHeight="1">
      <c r="A102" s="1"/>
      <c r="B102" s="11" t="s">
        <v>93</v>
      </c>
      <c r="C102" s="6"/>
      <c r="D102" s="12" t="s">
        <v>7</v>
      </c>
      <c r="E102" s="12" t="s">
        <v>8</v>
      </c>
      <c r="F102" s="12" t="s">
        <v>15</v>
      </c>
      <c r="G102" s="12" t="s">
        <v>10</v>
      </c>
      <c r="H102" s="12" t="s">
        <v>11</v>
      </c>
      <c r="I102" s="12" t="s">
        <v>12</v>
      </c>
      <c r="J102" s="12" t="s">
        <v>94</v>
      </c>
      <c r="K102" s="12" t="s">
        <v>95</v>
      </c>
      <c r="L102" s="1"/>
      <c r="M102" s="1"/>
      <c r="N102" s="11" t="s">
        <v>93</v>
      </c>
      <c r="O102" s="6"/>
      <c r="P102" s="12" t="s">
        <v>7</v>
      </c>
      <c r="Q102" s="12" t="s">
        <v>8</v>
      </c>
      <c r="R102" s="12" t="s">
        <v>15</v>
      </c>
      <c r="S102" s="12" t="s">
        <v>10</v>
      </c>
      <c r="T102" s="12" t="s">
        <v>11</v>
      </c>
      <c r="U102" s="12" t="s">
        <v>12</v>
      </c>
      <c r="V102" s="12" t="s">
        <v>94</v>
      </c>
      <c r="W102" s="12" t="s">
        <v>95</v>
      </c>
      <c r="X102" s="1"/>
      <c r="Y102" s="1"/>
      <c r="Z102" s="1"/>
    </row>
    <row r="103" ht="15.75" customHeight="1">
      <c r="A103" s="1"/>
      <c r="B103" s="54" t="s">
        <v>192</v>
      </c>
      <c r="C103" s="1"/>
      <c r="D103" s="1"/>
      <c r="E103" s="1"/>
      <c r="F103" s="1"/>
      <c r="G103" s="1"/>
      <c r="H103" s="1"/>
      <c r="I103" s="1"/>
      <c r="J103" s="1"/>
      <c r="K103" s="1"/>
      <c r="L103" s="1"/>
      <c r="M103" s="1"/>
      <c r="N103" s="54" t="s">
        <v>193</v>
      </c>
      <c r="O103" s="1"/>
      <c r="P103" s="1"/>
      <c r="Q103" s="1"/>
      <c r="R103" s="1"/>
      <c r="S103" s="1"/>
      <c r="T103" s="1"/>
      <c r="U103" s="1"/>
      <c r="V103" s="1"/>
      <c r="W103" s="1"/>
      <c r="X103" s="1"/>
      <c r="Y103" s="1"/>
      <c r="Z103" s="1"/>
    </row>
    <row r="104" ht="15.75" customHeight="1">
      <c r="A104" s="1"/>
      <c r="B104" s="3"/>
      <c r="C104" s="1"/>
      <c r="D104" s="1"/>
      <c r="E104" s="1"/>
      <c r="F104" s="1"/>
      <c r="G104" s="1"/>
      <c r="H104" s="1"/>
      <c r="I104" s="1"/>
      <c r="J104" s="1"/>
      <c r="K104" s="1"/>
      <c r="L104" s="1"/>
      <c r="M104" s="1"/>
      <c r="N104" s="3"/>
      <c r="O104" s="1"/>
      <c r="P104" s="1"/>
      <c r="Q104" s="1"/>
      <c r="R104" s="1"/>
      <c r="S104" s="1"/>
      <c r="T104" s="1"/>
      <c r="U104" s="1"/>
      <c r="V104" s="1"/>
      <c r="W104" s="1"/>
      <c r="X104" s="1"/>
      <c r="Y104" s="1"/>
      <c r="Z104" s="1"/>
    </row>
    <row r="105" ht="15.75" customHeight="1">
      <c r="A105" s="1"/>
      <c r="B105" s="3" t="s">
        <v>175</v>
      </c>
      <c r="C105" s="1"/>
      <c r="D105" s="1"/>
      <c r="E105" s="1"/>
      <c r="F105" s="1"/>
      <c r="G105" s="1"/>
      <c r="H105" s="1"/>
      <c r="I105" s="1"/>
      <c r="J105" s="1"/>
      <c r="K105" s="1"/>
      <c r="L105" s="1"/>
      <c r="M105" s="1"/>
      <c r="N105" s="3" t="s">
        <v>175</v>
      </c>
      <c r="O105" s="1"/>
      <c r="P105" s="1"/>
      <c r="Q105" s="1"/>
      <c r="R105" s="1"/>
      <c r="S105" s="1"/>
      <c r="T105" s="1"/>
      <c r="U105" s="1"/>
      <c r="V105" s="1"/>
      <c r="W105" s="1"/>
      <c r="X105" s="1"/>
      <c r="Y105" s="1"/>
      <c r="Z105" s="1"/>
    </row>
    <row r="106" ht="15.75" customHeight="1">
      <c r="A106" s="1">
        <v>1.0</v>
      </c>
      <c r="B106" s="1" t="s">
        <v>194</v>
      </c>
      <c r="C106" s="1"/>
      <c r="D106" s="1">
        <v>280.0</v>
      </c>
      <c r="E106" s="1"/>
      <c r="F106" s="1"/>
      <c r="G106" s="23" t="s">
        <v>177</v>
      </c>
      <c r="H106" s="23" t="s">
        <v>195</v>
      </c>
      <c r="I106" s="1"/>
      <c r="J106" s="1"/>
      <c r="K106" s="1"/>
      <c r="L106" s="1"/>
      <c r="M106" s="1">
        <v>1.0</v>
      </c>
      <c r="N106" s="1" t="s">
        <v>196</v>
      </c>
      <c r="O106" s="1"/>
      <c r="P106" s="1">
        <v>280.0</v>
      </c>
      <c r="Q106" s="1"/>
      <c r="R106" s="1"/>
      <c r="S106" s="23" t="s">
        <v>180</v>
      </c>
      <c r="T106" s="55" t="s">
        <v>197</v>
      </c>
      <c r="U106" s="18" t="s">
        <v>198</v>
      </c>
      <c r="V106" s="18" t="s">
        <v>199</v>
      </c>
      <c r="W106" s="18">
        <v>3.0</v>
      </c>
      <c r="X106" s="18" t="s">
        <v>200</v>
      </c>
      <c r="Y106" s="1"/>
      <c r="Z106" s="1"/>
    </row>
    <row r="107" ht="15.75" customHeight="1">
      <c r="A107" s="1">
        <v>2.0</v>
      </c>
      <c r="B107" s="1" t="s">
        <v>201</v>
      </c>
      <c r="C107" s="1"/>
      <c r="D107" s="1">
        <v>280.0</v>
      </c>
      <c r="E107" s="1"/>
      <c r="F107" s="1"/>
      <c r="G107" s="23" t="s">
        <v>177</v>
      </c>
      <c r="H107" s="23" t="s">
        <v>202</v>
      </c>
      <c r="I107" s="1"/>
      <c r="J107" s="1"/>
      <c r="K107" s="1"/>
      <c r="L107" s="1"/>
      <c r="M107" s="1">
        <v>2.0</v>
      </c>
      <c r="N107" s="1" t="s">
        <v>203</v>
      </c>
      <c r="O107" s="14"/>
      <c r="P107" s="1">
        <v>280.0</v>
      </c>
      <c r="Q107" s="1"/>
      <c r="R107" s="1"/>
      <c r="S107" s="23" t="s">
        <v>177</v>
      </c>
      <c r="T107" s="18" t="s">
        <v>204</v>
      </c>
      <c r="U107" s="1"/>
      <c r="V107" s="1"/>
      <c r="W107" s="1"/>
      <c r="X107" s="1"/>
      <c r="Y107" s="1"/>
      <c r="Z107" s="1"/>
    </row>
    <row r="108" ht="15.75" customHeight="1">
      <c r="A108" s="1">
        <v>3.0</v>
      </c>
      <c r="B108" s="1" t="s">
        <v>205</v>
      </c>
      <c r="C108" s="1"/>
      <c r="D108" s="1">
        <v>280.0</v>
      </c>
      <c r="E108" s="1"/>
      <c r="F108" s="1"/>
      <c r="G108" s="23" t="s">
        <v>177</v>
      </c>
      <c r="H108" s="23" t="s">
        <v>206</v>
      </c>
      <c r="I108" s="1"/>
      <c r="J108" s="1"/>
      <c r="K108" s="1"/>
      <c r="L108" s="1"/>
      <c r="M108" s="1">
        <v>3.0</v>
      </c>
      <c r="N108" s="1" t="s">
        <v>207</v>
      </c>
      <c r="O108" s="1"/>
      <c r="P108" s="1">
        <v>280.0</v>
      </c>
      <c r="Q108" s="1"/>
      <c r="R108" s="1"/>
      <c r="S108" s="23" t="s">
        <v>208</v>
      </c>
      <c r="T108" s="18" t="s">
        <v>209</v>
      </c>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sheetData>
  <mergeCells count="25">
    <mergeCell ref="N102:O102"/>
    <mergeCell ref="B102:C102"/>
    <mergeCell ref="B99:W99"/>
    <mergeCell ref="N71:O71"/>
    <mergeCell ref="N49:O49"/>
    <mergeCell ref="N27:O27"/>
    <mergeCell ref="N7:O7"/>
    <mergeCell ref="B90:C90"/>
    <mergeCell ref="B87:W87"/>
    <mergeCell ref="B71:C71"/>
    <mergeCell ref="N61:W61"/>
    <mergeCell ref="D61:K61"/>
    <mergeCell ref="B60:W60"/>
    <mergeCell ref="N90:O90"/>
    <mergeCell ref="B27:C27"/>
    <mergeCell ref="B7:C7"/>
    <mergeCell ref="N4:W4"/>
    <mergeCell ref="B3:W3"/>
    <mergeCell ref="B49:C49"/>
    <mergeCell ref="N46:W46"/>
    <mergeCell ref="D46:K46"/>
    <mergeCell ref="B45:W45"/>
    <mergeCell ref="N24:W24"/>
    <mergeCell ref="D24:K24"/>
    <mergeCell ref="B23:W23"/>
  </mergeCells>
  <printOptions/>
  <pageMargins bottom="0.787401575" footer="0.0" header="0.0" left="0.511811024" right="0.511811024" top="0.787401575"/>
  <pageSetup paperSize="9"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2015-09-28T17:41:43Z</dcterms:created>
  <dc:creator>FMUSP</dc:creator>
</cp:coreProperties>
</file>