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projekti\VBA Excel\github\Excel-spreadsheet-projects\"/>
    </mc:Choice>
  </mc:AlternateContent>
  <bookViews>
    <workbookView xWindow="0" yWindow="0" windowWidth="20490" windowHeight="7755"/>
  </bookViews>
  <sheets>
    <sheet name="TO DO" sheetId="1" r:id="rId1"/>
    <sheet name="Options" sheetId="2" r:id="rId2"/>
  </sheets>
  <definedNames>
    <definedName name="Flag">Options!$A$4:$A$5</definedName>
    <definedName name="Owner">Table2[Owner]</definedName>
    <definedName name="Priority">Options!$C$4:$C$7</definedName>
    <definedName name="Status">Options!$B$4:$B$9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F11" i="1"/>
  <c r="I3" i="1" l="1"/>
  <c r="K5" i="2"/>
  <c r="K4" i="2"/>
  <c r="K3" i="2"/>
  <c r="K6" i="2" l="1"/>
  <c r="I5" i="1" s="1"/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E4" i="2" l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I2" i="1"/>
  <c r="I1" i="1"/>
</calcChain>
</file>

<file path=xl/sharedStrings.xml><?xml version="1.0" encoding="utf-8"?>
<sst xmlns="http://schemas.openxmlformats.org/spreadsheetml/2006/main" count="50" uniqueCount="34">
  <si>
    <t>Task</t>
  </si>
  <si>
    <t xml:space="preserve">Status </t>
  </si>
  <si>
    <t xml:space="preserve">Priority </t>
  </si>
  <si>
    <t>Due Date</t>
  </si>
  <si>
    <t>Owner</t>
  </si>
  <si>
    <t>Comments/Notes</t>
  </si>
  <si>
    <t>TO DO List</t>
  </si>
  <si>
    <t>Planning</t>
  </si>
  <si>
    <t>Approved</t>
  </si>
  <si>
    <t>In Progress</t>
  </si>
  <si>
    <t>On Hold</t>
  </si>
  <si>
    <t>Completed</t>
  </si>
  <si>
    <t>High</t>
  </si>
  <si>
    <t>Low</t>
  </si>
  <si>
    <t>Medium</t>
  </si>
  <si>
    <t>Owner 1</t>
  </si>
  <si>
    <t>Owner 2</t>
  </si>
  <si>
    <t>Flag</t>
  </si>
  <si>
    <t>No. of tasks</t>
  </si>
  <si>
    <t>Task 1</t>
  </si>
  <si>
    <t>Unfinished Tasks</t>
  </si>
  <si>
    <t>Finished Tasks</t>
  </si>
  <si>
    <t>Task 2</t>
  </si>
  <si>
    <t>Start Date</t>
  </si>
  <si>
    <t>Options</t>
  </si>
  <si>
    <t>Task 3</t>
  </si>
  <si>
    <t>Max Unfinished</t>
  </si>
  <si>
    <t>2017; N. Lotric</t>
  </si>
  <si>
    <t>Important notes to consider while working on the project</t>
  </si>
  <si>
    <t>contact Mr. F.</t>
  </si>
  <si>
    <t>Dates</t>
  </si>
  <si>
    <t>Percent</t>
  </si>
  <si>
    <t>Percentage Finished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</si>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</sst>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28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9"/>
      </top>
      <bottom style="thick">
        <color theme="0"/>
      </bottom>
      <diagonal/>
    </border>
    <border>
      <left style="thin">
        <color theme="9"/>
      </left>
      <right style="thin">
        <color theme="0" tint="-0.24994659260841701"/>
      </right>
      <top style="thin">
        <color theme="9"/>
      </top>
      <bottom style="thin">
        <color theme="9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0" xfId="1" applyFont="1" applyFill="1" applyBorder="1" applyAlignment="1">
      <alignment horizontal="center"/>
    </xf>
    <xf numFmtId="9" fontId="0" fillId="0" borderId="0" xfId="2" applyFont="1"/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9" fontId="0" fillId="4" borderId="3" xfId="2" applyFont="1" applyFill="1" applyBorder="1" applyAlignment="1">
      <alignment horizontal="center" vertical="center"/>
    </xf>
    <xf numFmtId="0" fontId="1" fillId="2" borderId="1" xfId="1" applyFont="1" applyBorder="1" applyAlignment="1" applyProtection="1">
      <alignment horizontal="center" vertical="top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3" xfId="0" applyFont="1" applyFill="1" applyBorder="1" applyAlignment="1">
      <alignment horizontal="center"/>
    </xf>
    <xf numFmtId="0" fontId="2" fillId="2" borderId="1" xfId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3" fillId="2" borderId="0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0" xfId="0" applyNumberFormat="1" applyAlignment="1" applyProtection="1">
      <alignment horizontal="center" vertical="center"/>
    </xf>
  </cellXfs>
  <cellStyles count="3">
    <cellStyle name="Accent6" xfId="1" builtinId="49"/>
    <cellStyle name="Normal" xfId="0" builtinId="0"/>
    <cellStyle name="Percent" xfId="2" builtinId="5"/>
  </cellStyles>
  <dxfs count="29">
    <dxf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/>
        <i val="0"/>
        <color theme="9"/>
      </font>
    </dxf>
    <dxf>
      <font>
        <b/>
        <i val="0"/>
        <color rgb="FFFF0000"/>
      </font>
    </dxf>
    <dxf>
      <font>
        <b val="0"/>
        <i val="0"/>
        <color theme="2" tint="-0.499984740745262"/>
      </font>
    </dxf>
    <dxf>
      <font>
        <color rgb="FFFF0000"/>
      </font>
    </dxf>
    <dxf>
      <alignment horizont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/>
        <i val="0"/>
        <color theme="9"/>
      </font>
    </dxf>
    <dxf>
      <font>
        <b/>
        <i val="0"/>
        <color rgb="FFFF0000"/>
      </font>
    </dxf>
    <dxf>
      <font>
        <b val="0"/>
        <i val="0"/>
        <color theme="2" tint="-0.499984740745262"/>
      </font>
    </dxf>
    <dxf>
      <font>
        <color rgb="FFFF0000"/>
      </font>
    </dxf>
    <dxf>
      <numFmt numFmtId="19" formatCode="m/d/yyyy"/>
      <alignment horizontal="center" textRotation="0" wrapText="0" indent="0" justifyLastLine="0" shrinkToFit="0" readingOrder="0"/>
      <protection locked="0" hidden="0"/>
    </dxf>
    <dxf>
      <numFmt numFmtId="165" formatCode="d/m/yyyy"/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border outline="0">
        <bottom style="thick">
          <color theme="0"/>
        </bottom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  <protection locked="0" hidden="0"/>
    </dxf>
    <dxf>
      <alignment horizontal="center" vertical="bottom" textRotation="0" wrapText="1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numFmt numFmtId="164" formatCode="m/d/yy;@"/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border outline="0">
        <bottom style="thick">
          <color theme="0"/>
        </bottom>
      </border>
    </dxf>
    <dxf>
      <font>
        <b/>
      </font>
      <alignment horizontal="center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972878390201223E-2"/>
          <c:y val="0.3562219722534683"/>
          <c:w val="0.90705161854768157"/>
          <c:h val="0.23425421822272222"/>
        </c:manualLayout>
      </c:layout>
      <c:barChart>
        <c:barDir val="bar"/>
        <c:grouping val="clustered"/>
        <c:varyColors val="0"/>
        <c:ser>
          <c:idx val="1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F628-48C7-AEE0-C68F10B6756F}"/>
            </c:ext>
          </c:extLst>
        </c:ser>
        <c:ser>
          <c:idx val="2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8422-44AE-A56D-DA8C55029BF6}"/>
              </c:ext>
            </c:extLst>
          </c:dPt>
          <c:val>
            <c:numRef>
              <c:f>Options!$K$6</c:f>
              <c:numCache>
                <c:formatCode>0%</c:formatCode>
                <c:ptCount val="1"/>
                <c:pt idx="0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28-48C7-AEE0-C68F10B67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47865360"/>
        <c:axId val="347871920"/>
      </c:barChart>
      <c:valAx>
        <c:axId val="347871920"/>
        <c:scaling>
          <c:orientation val="minMax"/>
          <c:max val="1"/>
        </c:scaling>
        <c:delete val="0"/>
        <c:axPos val="t"/>
        <c:numFmt formatCode="0.00%" sourceLinked="0"/>
        <c:majorTickMark val="cross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65360"/>
        <c:crosses val="max"/>
        <c:crossBetween val="between"/>
      </c:valAx>
      <c:catAx>
        <c:axId val="347865360"/>
        <c:scaling>
          <c:orientation val="minMax"/>
        </c:scaling>
        <c:delete val="1"/>
        <c:axPos val="l"/>
        <c:majorTickMark val="out"/>
        <c:minorTickMark val="none"/>
        <c:tickLblPos val="nextTo"/>
        <c:crossAx val="34787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942975</xdr:colOff>
      <xdr:row>2</xdr:row>
      <xdr:rowOff>228600</xdr:rowOff>
    </xdr:from>
    <xdr:to>
      <xdr:col>8</xdr:col>
      <xdr:colOff>1800225</xdr:colOff>
      <xdr:row>4</xdr:row>
      <xdr:rowOff>224518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5CFE8-B49B-42E3-9A11-4D1419CF4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7:I103" totalsRowShown="0" headerRowDxfId="28" dataDxfId="26" headerRowBorderDxfId="27" headerRowCellStyle="Accent6">
  <autoFilter ref="A7:I103"/>
  <tableColumns count="9">
    <tableColumn id="7" name="Flag" dataDxfId="6"/>
    <tableColumn id="8" name="#" dataDxfId="0">
      <calculatedColumnFormula>IFERROR(IF(ISTEXT(Table1[[#This Row],[Task]])=TRUE,B7+1, ""),1)</calculatedColumnFormula>
    </tableColumn>
    <tableColumn id="1" name="Task" dataDxfId="5"/>
    <tableColumn id="2" name="Status " dataDxfId="25"/>
    <tableColumn id="3" name="Priority " dataDxfId="24"/>
    <tableColumn id="9" name="Start Date" dataDxfId="23">
      <calculatedColumnFormula>IF(NOT(ISBLANK(Table1[[#This Row],[Task]])),TODAY(),"")</calculatedColumnFormula>
    </tableColumn>
    <tableColumn id="4" name="Due Date" dataDxfId="22"/>
    <tableColumn id="5" name="Owner" dataDxfId="21"/>
    <tableColumn id="6" name="Comments/Notes" dataDxfId="2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17" totalsRowShown="0" headerRowDxfId="19" dataDxfId="17" headerRowBorderDxfId="18" headerRowCellStyle="Accent6">
  <autoFilter ref="A3:F17"/>
  <sortState ref="B4:D17">
    <sortCondition ref="B5"/>
  </sortState>
  <tableColumns count="6">
    <tableColumn id="4" name="Flag" dataDxfId="16"/>
    <tableColumn id="1" name="Status " dataDxfId="15"/>
    <tableColumn id="2" name="Priority " dataDxfId="14"/>
    <tableColumn id="3" name="Owner" dataDxfId="13"/>
    <tableColumn id="5" name="Max Unfinished" dataDxfId="12">
      <calculatedColumnFormula>DATE(2018,1,1)</calculatedColumnFormula>
    </tableColumn>
    <tableColumn id="6" name="Dates" dataDxfId="11">
      <calculatedColumnFormula>TODAY()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3"/>
  <sheetViews>
    <sheetView tabSelected="1" topLeftCell="A2" zoomScaleNormal="100" workbookViewId="0">
      <selection activeCell="B9" sqref="B9"/>
    </sheetView>
  </sheetViews>
  <sheetFormatPr defaultRowHeight="15" x14ac:dyDescent="0.25"/>
  <cols>
    <col min="1" max="1" width="6.28515625" customWidth="1"/>
    <col min="2" max="2" width="8.42578125" bestFit="1" customWidth="1"/>
    <col min="3" max="3" width="27.7109375" customWidth="1"/>
    <col min="4" max="4" width="10.140625" customWidth="1"/>
    <col min="5" max="6" width="11.28515625" customWidth="1"/>
    <col min="7" max="7" width="14.28515625" customWidth="1"/>
    <col min="8" max="8" width="19.28515625" bestFit="1" customWidth="1"/>
    <col min="9" max="9" width="27.28515625" customWidth="1"/>
    <col min="10" max="10" width="13.42578125" bestFit="1" customWidth="1"/>
  </cols>
  <sheetData>
    <row r="1" spans="1:11" ht="20.100000000000001" customHeight="1" x14ac:dyDescent="0.25">
      <c r="H1" s="7" t="s">
        <v>18</v>
      </c>
      <c r="I1" s="9">
        <f>COUNTA(Table1[Task])</f>
        <v>3</v>
      </c>
      <c r="K1" s="17" t="s">
        <v>27</v>
      </c>
    </row>
    <row r="2" spans="1:11" ht="20.100000000000001" customHeight="1" x14ac:dyDescent="0.25">
      <c r="A2" s="20" t="s">
        <v>6</v>
      </c>
      <c r="B2" s="20"/>
      <c r="C2" s="20"/>
      <c r="H2" s="7" t="s">
        <v>20</v>
      </c>
      <c r="I2" s="9">
        <f>COUNTIFS(Table1[[Status ]],"&lt;&gt;",Table1[[Status ]],"&lt;&gt;Completed")</f>
        <v>2</v>
      </c>
    </row>
    <row r="3" spans="1:11" ht="20.100000000000001" customHeight="1" x14ac:dyDescent="0.25">
      <c r="A3" s="20"/>
      <c r="B3" s="20"/>
      <c r="C3" s="20"/>
      <c r="H3" s="7" t="s">
        <v>21</v>
      </c>
      <c r="I3" s="9">
        <f>COUNTIF(Table1[[Status ]],"Completed")</f>
        <v>1</v>
      </c>
    </row>
    <row r="4" spans="1:11" ht="39.950000000000003" customHeight="1" x14ac:dyDescent="0.25"/>
    <row r="5" spans="1:11" ht="20.100000000000001" customHeight="1" x14ac:dyDescent="0.25">
      <c r="H5" s="8" t="s">
        <v>32</v>
      </c>
      <c r="I5" s="10">
        <f>Options!K6</f>
        <v>0.33333333333333331</v>
      </c>
    </row>
    <row r="6" spans="1:11" ht="20.100000000000001" customHeight="1" x14ac:dyDescent="0.25"/>
    <row r="7" spans="1:11" s="1" customFormat="1" ht="30" customHeight="1" thickBot="1" x14ac:dyDescent="0.3">
      <c r="A7" s="11" t="s">
        <v>17</v>
      </c>
      <c r="B7" s="11" t="s">
        <v>33</v>
      </c>
      <c r="C7" s="11" t="s">
        <v>0</v>
      </c>
      <c r="D7" s="11" t="s">
        <v>1</v>
      </c>
      <c r="E7" s="11" t="s">
        <v>2</v>
      </c>
      <c r="F7" s="11" t="s">
        <v>23</v>
      </c>
      <c r="G7" s="11" t="s">
        <v>3</v>
      </c>
      <c r="H7" s="11" t="s">
        <v>4</v>
      </c>
      <c r="I7" s="11" t="s">
        <v>5</v>
      </c>
    </row>
    <row r="8" spans="1:11" ht="30" customHeight="1" thickTop="1" x14ac:dyDescent="0.25">
      <c r="A8" s="12">
        <v>1</v>
      </c>
      <c r="B8" s="22">
        <f>IFERROR(IF(ISTEXT(Table1[[#This Row],[Task]])=TRUE,B7+1, ""),1)</f>
        <v>1</v>
      </c>
      <c r="C8" s="13" t="s">
        <v>19</v>
      </c>
      <c r="D8" s="13" t="s">
        <v>8</v>
      </c>
      <c r="E8" s="13" t="s">
        <v>13</v>
      </c>
      <c r="F8" s="14">
        <f ca="1">IF(NOT(ISBLANK(Table1[[#This Row],[Task]])),TODAY(),"")</f>
        <v>42926</v>
      </c>
      <c r="G8" s="15">
        <v>42771</v>
      </c>
      <c r="H8" s="13" t="s">
        <v>15</v>
      </c>
      <c r="I8" s="16" t="s">
        <v>29</v>
      </c>
    </row>
    <row r="9" spans="1:11" ht="30" customHeight="1" x14ac:dyDescent="0.25">
      <c r="A9" s="12"/>
      <c r="B9" s="22">
        <f>IFERROR(IF(ISTEXT(Table1[[#This Row],[Task]])=TRUE,B8+1, ""),1)</f>
        <v>2</v>
      </c>
      <c r="C9" s="13" t="s">
        <v>22</v>
      </c>
      <c r="D9" s="13" t="s">
        <v>11</v>
      </c>
      <c r="E9" s="13" t="s">
        <v>12</v>
      </c>
      <c r="F9" s="14">
        <f ca="1">IF(NOT(ISBLANK(Table1[[#This Row],[Task]])),TODAY(),"")</f>
        <v>42926</v>
      </c>
      <c r="G9" s="15">
        <v>43422</v>
      </c>
      <c r="H9" s="13" t="s">
        <v>16</v>
      </c>
      <c r="I9" s="16" t="s">
        <v>28</v>
      </c>
    </row>
    <row r="10" spans="1:11" ht="30" customHeight="1" x14ac:dyDescent="0.25">
      <c r="A10" s="12">
        <v>1</v>
      </c>
      <c r="B10" s="22">
        <f>IFERROR(IF(ISTEXT(Table1[[#This Row],[Task]])=TRUE,B9+1, ""),1)</f>
        <v>3</v>
      </c>
      <c r="C10" s="13" t="s">
        <v>25</v>
      </c>
      <c r="D10" s="13" t="s">
        <v>8</v>
      </c>
      <c r="E10" s="13" t="s">
        <v>14</v>
      </c>
      <c r="F10" s="14">
        <f ca="1">IF(NOT(ISBLANK(Table1[[#This Row],[Task]])),TODAY(),"")</f>
        <v>42926</v>
      </c>
      <c r="G10" s="15">
        <v>45664</v>
      </c>
      <c r="H10" s="13" t="s">
        <v>15</v>
      </c>
      <c r="I10" s="16"/>
    </row>
    <row r="11" spans="1:11" ht="30" customHeight="1" x14ac:dyDescent="0.25">
      <c r="A11" s="12"/>
      <c r="B11" s="22" t="str">
        <f>IFERROR(IF(ISTEXT(Table1[[#This Row],[Task]])=TRUE,B10+1, ""),1)</f>
        <v/>
      </c>
      <c r="C11" s="13"/>
      <c r="D11" s="13"/>
      <c r="E11" s="13"/>
      <c r="F11" s="14" t="str">
        <f ca="1">IF(NOT(ISBLANK(Table1[[#This Row],[Task]])),TODAY(),"")</f>
        <v/>
      </c>
      <c r="G11" s="13"/>
      <c r="H11" s="13"/>
      <c r="I11" s="16"/>
    </row>
    <row r="12" spans="1:11" ht="30" customHeight="1" x14ac:dyDescent="0.25">
      <c r="A12" s="12"/>
      <c r="B12" s="22" t="str">
        <f>IFERROR(IF(ISTEXT(Table1[[#This Row],[Task]])=TRUE,B11+1, ""),1)</f>
        <v/>
      </c>
      <c r="C12" s="13"/>
      <c r="D12" s="13"/>
      <c r="E12" s="13"/>
      <c r="F12" s="14" t="str">
        <f ca="1">IF(NOT(ISBLANK(Table1[[#This Row],[Task]])),TODAY(),"")</f>
        <v/>
      </c>
      <c r="G12" s="13"/>
      <c r="H12" s="13"/>
      <c r="I12" s="16"/>
    </row>
    <row r="13" spans="1:11" ht="30" customHeight="1" x14ac:dyDescent="0.25">
      <c r="A13" s="12"/>
      <c r="B13" s="22" t="str">
        <f>IFERROR(IF(ISTEXT(Table1[[#This Row],[Task]])=TRUE,B12+1, ""),1)</f>
        <v/>
      </c>
      <c r="C13" s="13"/>
      <c r="D13" s="13"/>
      <c r="E13" s="13"/>
      <c r="F13" s="14" t="str">
        <f ca="1">IF(NOT(ISBLANK(Table1[[#This Row],[Task]])),TODAY(),"")</f>
        <v/>
      </c>
      <c r="G13" s="13"/>
      <c r="H13" s="13"/>
      <c r="I13" s="16"/>
    </row>
    <row r="14" spans="1:11" ht="30" customHeight="1" x14ac:dyDescent="0.25">
      <c r="A14" s="12"/>
      <c r="B14" s="22" t="str">
        <f>IFERROR(IF(ISTEXT(Table1[[#This Row],[Task]])=TRUE,B13+1, ""),1)</f>
        <v/>
      </c>
      <c r="C14" s="13"/>
      <c r="D14" s="13"/>
      <c r="E14" s="13"/>
      <c r="F14" s="14" t="str">
        <f ca="1">IF(NOT(ISBLANK(Table1[[#This Row],[Task]])),TODAY(),"")</f>
        <v/>
      </c>
      <c r="G14" s="13"/>
      <c r="H14" s="13"/>
      <c r="I14" s="16"/>
    </row>
    <row r="15" spans="1:11" ht="30" customHeight="1" x14ac:dyDescent="0.25">
      <c r="A15" s="12"/>
      <c r="B15" s="22" t="str">
        <f>IFERROR(IF(ISTEXT(Table1[[#This Row],[Task]])=TRUE,B14+1, ""),1)</f>
        <v/>
      </c>
      <c r="C15" s="13"/>
      <c r="D15" s="13"/>
      <c r="E15" s="13"/>
      <c r="F15" s="14" t="str">
        <f ca="1">IF(NOT(ISBLANK(Table1[[#This Row],[Task]])),TODAY(),"")</f>
        <v/>
      </c>
      <c r="G15" s="13"/>
      <c r="H15" s="13"/>
      <c r="I15" s="16"/>
    </row>
    <row r="16" spans="1:11" ht="30" customHeight="1" x14ac:dyDescent="0.25">
      <c r="A16" s="12"/>
      <c r="B16" s="22" t="str">
        <f>IFERROR(IF(ISTEXT(Table1[[#This Row],[Task]])=TRUE,B15+1, ""),1)</f>
        <v/>
      </c>
      <c r="C16" s="13"/>
      <c r="D16" s="13"/>
      <c r="E16" s="13"/>
      <c r="F16" s="14" t="str">
        <f ca="1">IF(NOT(ISBLANK(Table1[[#This Row],[Task]])),TODAY(),"")</f>
        <v/>
      </c>
      <c r="G16" s="13"/>
      <c r="H16" s="13"/>
      <c r="I16" s="16"/>
    </row>
    <row r="17" spans="1:9" ht="30" customHeight="1" x14ac:dyDescent="0.25">
      <c r="A17" s="12"/>
      <c r="B17" s="22" t="str">
        <f>IFERROR(IF(ISTEXT(Table1[[#This Row],[Task]])=TRUE,B16+1, ""),1)</f>
        <v/>
      </c>
      <c r="C17" s="13"/>
      <c r="D17" s="13"/>
      <c r="E17" s="13"/>
      <c r="F17" s="14" t="str">
        <f ca="1">IF(NOT(ISBLANK(Table1[[#This Row],[Task]])),TODAY(),"")</f>
        <v/>
      </c>
      <c r="G17" s="13"/>
      <c r="H17" s="13"/>
      <c r="I17" s="16"/>
    </row>
    <row r="18" spans="1:9" ht="30" customHeight="1" x14ac:dyDescent="0.25">
      <c r="A18" s="12"/>
      <c r="B18" s="22" t="str">
        <f>IFERROR(IF(ISTEXT(Table1[[#This Row],[Task]])=TRUE,B17+1, ""),1)</f>
        <v/>
      </c>
      <c r="C18" s="13"/>
      <c r="D18" s="13"/>
      <c r="E18" s="13"/>
      <c r="F18" s="14" t="str">
        <f ca="1">IF(NOT(ISBLANK(Table1[[#This Row],[Task]])),TODAY(),"")</f>
        <v/>
      </c>
      <c r="G18" s="13"/>
      <c r="H18" s="13"/>
      <c r="I18" s="16"/>
    </row>
    <row r="19" spans="1:9" ht="30" customHeight="1" x14ac:dyDescent="0.25">
      <c r="A19" s="12"/>
      <c r="B19" s="22" t="str">
        <f>IFERROR(IF(ISTEXT(Table1[[#This Row],[Task]])=TRUE,B18+1, ""),1)</f>
        <v/>
      </c>
      <c r="C19" s="13"/>
      <c r="D19" s="13"/>
      <c r="E19" s="13"/>
      <c r="F19" s="14" t="str">
        <f ca="1">IF(NOT(ISBLANK(Table1[[#This Row],[Task]])),TODAY(),"")</f>
        <v/>
      </c>
      <c r="G19" s="13"/>
      <c r="H19" s="13"/>
      <c r="I19" s="16"/>
    </row>
    <row r="20" spans="1:9" ht="30" customHeight="1" x14ac:dyDescent="0.25">
      <c r="A20" s="12"/>
      <c r="B20" s="22" t="str">
        <f>IFERROR(IF(ISTEXT(Table1[[#This Row],[Task]])=TRUE,B19+1, ""),1)</f>
        <v/>
      </c>
      <c r="C20" s="13"/>
      <c r="D20" s="13"/>
      <c r="E20" s="13"/>
      <c r="F20" s="14" t="str">
        <f ca="1">IF(NOT(ISBLANK(Table1[[#This Row],[Task]])),TODAY(),"")</f>
        <v/>
      </c>
      <c r="G20" s="13"/>
      <c r="H20" s="13"/>
      <c r="I20" s="16"/>
    </row>
    <row r="21" spans="1:9" ht="30" customHeight="1" x14ac:dyDescent="0.25">
      <c r="A21" s="12"/>
      <c r="B21" s="22" t="str">
        <f>IFERROR(IF(ISTEXT(Table1[[#This Row],[Task]])=TRUE,B20+1, ""),1)</f>
        <v/>
      </c>
      <c r="C21" s="13"/>
      <c r="D21" s="13"/>
      <c r="E21" s="13"/>
      <c r="F21" s="14" t="str">
        <f ca="1">IF(NOT(ISBLANK(Table1[[#This Row],[Task]])),TODAY(),"")</f>
        <v/>
      </c>
      <c r="G21" s="13"/>
      <c r="H21" s="13"/>
      <c r="I21" s="16"/>
    </row>
    <row r="22" spans="1:9" ht="30" customHeight="1" x14ac:dyDescent="0.25">
      <c r="A22" s="12"/>
      <c r="B22" s="22" t="str">
        <f>IFERROR(IF(ISTEXT(Table1[[#This Row],[Task]])=TRUE,B21+1, ""),1)</f>
        <v/>
      </c>
      <c r="C22" s="13"/>
      <c r="D22" s="13"/>
      <c r="E22" s="13"/>
      <c r="F22" s="14" t="str">
        <f ca="1">IF(NOT(ISBLANK(Table1[[#This Row],[Task]])),TODAY(),"")</f>
        <v/>
      </c>
      <c r="G22" s="13"/>
      <c r="H22" s="13"/>
      <c r="I22" s="16"/>
    </row>
    <row r="23" spans="1:9" ht="30" customHeight="1" x14ac:dyDescent="0.25">
      <c r="A23" s="12"/>
      <c r="B23" s="22" t="str">
        <f>IFERROR(IF(ISTEXT(Table1[[#This Row],[Task]])=TRUE,B22+1, ""),1)</f>
        <v/>
      </c>
      <c r="C23" s="13"/>
      <c r="D23" s="13"/>
      <c r="E23" s="13"/>
      <c r="F23" s="14" t="str">
        <f ca="1">IF(NOT(ISBLANK(Table1[[#This Row],[Task]])),TODAY(),"")</f>
        <v/>
      </c>
      <c r="G23" s="13"/>
      <c r="H23" s="13"/>
      <c r="I23" s="16"/>
    </row>
    <row r="24" spans="1:9" ht="30" customHeight="1" x14ac:dyDescent="0.25">
      <c r="A24" s="12"/>
      <c r="B24" s="22" t="str">
        <f>IFERROR(IF(ISTEXT(Table1[[#This Row],[Task]])=TRUE,B23+1, ""),1)</f>
        <v/>
      </c>
      <c r="C24" s="13"/>
      <c r="D24" s="13"/>
      <c r="E24" s="13"/>
      <c r="F24" s="14" t="str">
        <f ca="1">IF(NOT(ISBLANK(Table1[[#This Row],[Task]])),TODAY(),"")</f>
        <v/>
      </c>
      <c r="G24" s="13"/>
      <c r="H24" s="13"/>
      <c r="I24" s="16"/>
    </row>
    <row r="25" spans="1:9" ht="30" customHeight="1" x14ac:dyDescent="0.25">
      <c r="A25" s="12"/>
      <c r="B25" s="22" t="str">
        <f>IFERROR(IF(ISTEXT(Table1[[#This Row],[Task]])=TRUE,B24+1, ""),1)</f>
        <v/>
      </c>
      <c r="C25" s="13"/>
      <c r="D25" s="13"/>
      <c r="E25" s="13"/>
      <c r="F25" s="14" t="str">
        <f ca="1">IF(NOT(ISBLANK(Table1[[#This Row],[Task]])),TODAY(),"")</f>
        <v/>
      </c>
      <c r="G25" s="13"/>
      <c r="H25" s="13"/>
      <c r="I25" s="16"/>
    </row>
    <row r="26" spans="1:9" ht="30" customHeight="1" x14ac:dyDescent="0.25">
      <c r="A26" s="12"/>
      <c r="B26" s="22" t="str">
        <f>IFERROR(IF(ISTEXT(Table1[[#This Row],[Task]])=TRUE,B25+1, ""),1)</f>
        <v/>
      </c>
      <c r="C26" s="13"/>
      <c r="D26" s="13"/>
      <c r="E26" s="13"/>
      <c r="F26" s="14" t="str">
        <f ca="1">IF(NOT(ISBLANK(Table1[[#This Row],[Task]])),TODAY(),"")</f>
        <v/>
      </c>
      <c r="G26" s="13"/>
      <c r="H26" s="13"/>
      <c r="I26" s="16"/>
    </row>
    <row r="27" spans="1:9" ht="30" customHeight="1" x14ac:dyDescent="0.25">
      <c r="A27" s="12"/>
      <c r="B27" s="22" t="str">
        <f>IFERROR(IF(ISTEXT(Table1[[#This Row],[Task]])=TRUE,B26+1, ""),1)</f>
        <v/>
      </c>
      <c r="C27" s="13"/>
      <c r="D27" s="13"/>
      <c r="E27" s="13"/>
      <c r="F27" s="14" t="str">
        <f ca="1">IF(NOT(ISBLANK(Table1[[#This Row],[Task]])),TODAY(),"")</f>
        <v/>
      </c>
      <c r="G27" s="13"/>
      <c r="H27" s="13"/>
      <c r="I27" s="16"/>
    </row>
    <row r="28" spans="1:9" ht="30" customHeight="1" x14ac:dyDescent="0.25">
      <c r="A28" s="12"/>
      <c r="B28" s="22" t="str">
        <f>IFERROR(IF(ISTEXT(Table1[[#This Row],[Task]])=TRUE,B27+1, ""),1)</f>
        <v/>
      </c>
      <c r="C28" s="13"/>
      <c r="D28" s="13"/>
      <c r="E28" s="13"/>
      <c r="F28" s="14" t="str">
        <f ca="1">IF(NOT(ISBLANK(Table1[[#This Row],[Task]])),TODAY(),"")</f>
        <v/>
      </c>
      <c r="G28" s="13"/>
      <c r="H28" s="13"/>
      <c r="I28" s="16"/>
    </row>
    <row r="29" spans="1:9" ht="30" customHeight="1" x14ac:dyDescent="0.25">
      <c r="A29" s="12"/>
      <c r="B29" s="22" t="str">
        <f>IFERROR(IF(ISTEXT(Table1[[#This Row],[Task]])=TRUE,B28+1, ""),1)</f>
        <v/>
      </c>
      <c r="C29" s="13"/>
      <c r="D29" s="13"/>
      <c r="E29" s="13"/>
      <c r="F29" s="14" t="str">
        <f ca="1">IF(NOT(ISBLANK(Table1[[#This Row],[Task]])),TODAY(),"")</f>
        <v/>
      </c>
      <c r="G29" s="13"/>
      <c r="H29" s="13"/>
      <c r="I29" s="16"/>
    </row>
    <row r="30" spans="1:9" ht="30" customHeight="1" x14ac:dyDescent="0.25">
      <c r="A30" s="12"/>
      <c r="B30" s="22" t="str">
        <f>IFERROR(IF(ISTEXT(Table1[[#This Row],[Task]])=TRUE,B29+1, ""),1)</f>
        <v/>
      </c>
      <c r="C30" s="13"/>
      <c r="D30" s="13"/>
      <c r="E30" s="13"/>
      <c r="F30" s="14" t="str">
        <f ca="1">IF(NOT(ISBLANK(Table1[[#This Row],[Task]])),TODAY(),"")</f>
        <v/>
      </c>
      <c r="G30" s="13"/>
      <c r="H30" s="13"/>
      <c r="I30" s="16"/>
    </row>
    <row r="31" spans="1:9" ht="30" customHeight="1" x14ac:dyDescent="0.25">
      <c r="A31" s="12"/>
      <c r="B31" s="22" t="str">
        <f>IFERROR(IF(ISTEXT(Table1[[#This Row],[Task]])=TRUE,B30+1, ""),1)</f>
        <v/>
      </c>
      <c r="C31" s="13"/>
      <c r="D31" s="13"/>
      <c r="E31" s="13"/>
      <c r="F31" s="14" t="str">
        <f ca="1">IF(NOT(ISBLANK(Table1[[#This Row],[Task]])),TODAY(),"")</f>
        <v/>
      </c>
      <c r="G31" s="13"/>
      <c r="H31" s="13"/>
      <c r="I31" s="16"/>
    </row>
    <row r="32" spans="1:9" ht="30" customHeight="1" x14ac:dyDescent="0.25">
      <c r="A32" s="12"/>
      <c r="B32" s="22" t="str">
        <f>IFERROR(IF(ISTEXT(Table1[[#This Row],[Task]])=TRUE,B31+1, ""),1)</f>
        <v/>
      </c>
      <c r="C32" s="13"/>
      <c r="D32" s="13"/>
      <c r="E32" s="13"/>
      <c r="F32" s="14" t="str">
        <f ca="1">IF(NOT(ISBLANK(Table1[[#This Row],[Task]])),TODAY(),"")</f>
        <v/>
      </c>
      <c r="G32" s="13"/>
      <c r="H32" s="13"/>
      <c r="I32" s="16"/>
    </row>
    <row r="33" spans="1:9" ht="30" customHeight="1" x14ac:dyDescent="0.25">
      <c r="A33" s="12"/>
      <c r="B33" s="22" t="str">
        <f>IFERROR(IF(ISTEXT(Table1[[#This Row],[Task]])=TRUE,B32+1, ""),1)</f>
        <v/>
      </c>
      <c r="C33" s="13"/>
      <c r="D33" s="13"/>
      <c r="E33" s="13"/>
      <c r="F33" s="14" t="str">
        <f ca="1">IF(NOT(ISBLANK(Table1[[#This Row],[Task]])),TODAY(),"")</f>
        <v/>
      </c>
      <c r="G33" s="13"/>
      <c r="H33" s="13"/>
      <c r="I33" s="16"/>
    </row>
    <row r="34" spans="1:9" ht="30" customHeight="1" x14ac:dyDescent="0.25">
      <c r="A34" s="12"/>
      <c r="B34" s="22" t="str">
        <f>IFERROR(IF(ISTEXT(Table1[[#This Row],[Task]])=TRUE,B33+1, ""),1)</f>
        <v/>
      </c>
      <c r="C34" s="13"/>
      <c r="D34" s="13"/>
      <c r="E34" s="13"/>
      <c r="F34" s="14" t="str">
        <f ca="1">IF(NOT(ISBLANK(Table1[[#This Row],[Task]])),TODAY(),"")</f>
        <v/>
      </c>
      <c r="G34" s="13"/>
      <c r="H34" s="13"/>
      <c r="I34" s="16"/>
    </row>
    <row r="35" spans="1:9" ht="30" customHeight="1" x14ac:dyDescent="0.25">
      <c r="A35" s="12"/>
      <c r="B35" s="22" t="str">
        <f>IFERROR(IF(ISTEXT(Table1[[#This Row],[Task]])=TRUE,B34+1, ""),1)</f>
        <v/>
      </c>
      <c r="C35" s="13"/>
      <c r="D35" s="13"/>
      <c r="E35" s="13"/>
      <c r="F35" s="14" t="str">
        <f ca="1">IF(NOT(ISBLANK(Table1[[#This Row],[Task]])),TODAY(),"")</f>
        <v/>
      </c>
      <c r="G35" s="13"/>
      <c r="H35" s="13"/>
      <c r="I35" s="16"/>
    </row>
    <row r="36" spans="1:9" ht="30" customHeight="1" x14ac:dyDescent="0.25">
      <c r="A36" s="12"/>
      <c r="B36" s="22" t="str">
        <f>IFERROR(IF(ISTEXT(Table1[[#This Row],[Task]])=TRUE,B35+1, ""),1)</f>
        <v/>
      </c>
      <c r="C36" s="13"/>
      <c r="D36" s="13"/>
      <c r="E36" s="13"/>
      <c r="F36" s="14" t="str">
        <f ca="1">IF(NOT(ISBLANK(Table1[[#This Row],[Task]])),TODAY(),"")</f>
        <v/>
      </c>
      <c r="G36" s="13"/>
      <c r="H36" s="13"/>
      <c r="I36" s="16"/>
    </row>
    <row r="37" spans="1:9" ht="30" customHeight="1" x14ac:dyDescent="0.25">
      <c r="A37" s="12"/>
      <c r="B37" s="22" t="str">
        <f>IFERROR(IF(ISTEXT(Table1[[#This Row],[Task]])=TRUE,B36+1, ""),1)</f>
        <v/>
      </c>
      <c r="C37" s="13"/>
      <c r="D37" s="13"/>
      <c r="E37" s="13"/>
      <c r="F37" s="14" t="str">
        <f ca="1">IF(NOT(ISBLANK(Table1[[#This Row],[Task]])),TODAY(),"")</f>
        <v/>
      </c>
      <c r="G37" s="13"/>
      <c r="H37" s="13"/>
      <c r="I37" s="16"/>
    </row>
    <row r="38" spans="1:9" ht="30" customHeight="1" x14ac:dyDescent="0.25">
      <c r="A38" s="12"/>
      <c r="B38" s="22" t="str">
        <f>IFERROR(IF(ISTEXT(Table1[[#This Row],[Task]])=TRUE,B37+1, ""),1)</f>
        <v/>
      </c>
      <c r="C38" s="13"/>
      <c r="D38" s="13"/>
      <c r="E38" s="13"/>
      <c r="F38" s="14" t="str">
        <f ca="1">IF(NOT(ISBLANK(Table1[[#This Row],[Task]])),TODAY(),"")</f>
        <v/>
      </c>
      <c r="G38" s="13"/>
      <c r="H38" s="13"/>
      <c r="I38" s="16"/>
    </row>
    <row r="39" spans="1:9" ht="30" customHeight="1" x14ac:dyDescent="0.25">
      <c r="A39" s="12"/>
      <c r="B39" s="22" t="str">
        <f>IFERROR(IF(ISTEXT(Table1[[#This Row],[Task]])=TRUE,B38+1, ""),1)</f>
        <v/>
      </c>
      <c r="C39" s="13"/>
      <c r="D39" s="13"/>
      <c r="E39" s="13"/>
      <c r="F39" s="14" t="str">
        <f ca="1">IF(NOT(ISBLANK(Table1[[#This Row],[Task]])),TODAY(),"")</f>
        <v/>
      </c>
      <c r="G39" s="13"/>
      <c r="H39" s="13"/>
      <c r="I39" s="16"/>
    </row>
    <row r="40" spans="1:9" ht="30" customHeight="1" x14ac:dyDescent="0.25">
      <c r="A40" s="12"/>
      <c r="B40" s="22" t="str">
        <f>IFERROR(IF(ISTEXT(Table1[[#This Row],[Task]])=TRUE,B39+1, ""),1)</f>
        <v/>
      </c>
      <c r="C40" s="13"/>
      <c r="D40" s="13"/>
      <c r="E40" s="13"/>
      <c r="F40" s="14" t="str">
        <f ca="1">IF(NOT(ISBLANK(Table1[[#This Row],[Task]])),TODAY(),"")</f>
        <v/>
      </c>
      <c r="G40" s="13"/>
      <c r="H40" s="13"/>
      <c r="I40" s="16"/>
    </row>
    <row r="41" spans="1:9" ht="30" customHeight="1" x14ac:dyDescent="0.25">
      <c r="A41" s="12"/>
      <c r="B41" s="22" t="str">
        <f>IFERROR(IF(ISTEXT(Table1[[#This Row],[Task]])=TRUE,B40+1, ""),1)</f>
        <v/>
      </c>
      <c r="C41" s="13"/>
      <c r="D41" s="13"/>
      <c r="E41" s="13"/>
      <c r="F41" s="14" t="str">
        <f ca="1">IF(NOT(ISBLANK(Table1[[#This Row],[Task]])),TODAY(),"")</f>
        <v/>
      </c>
      <c r="G41" s="13"/>
      <c r="H41" s="13"/>
      <c r="I41" s="16"/>
    </row>
    <row r="42" spans="1:9" ht="30" customHeight="1" x14ac:dyDescent="0.25">
      <c r="A42" s="12"/>
      <c r="B42" s="22" t="str">
        <f>IFERROR(IF(ISTEXT(Table1[[#This Row],[Task]])=TRUE,B41+1, ""),1)</f>
        <v/>
      </c>
      <c r="C42" s="13"/>
      <c r="D42" s="13"/>
      <c r="E42" s="13"/>
      <c r="F42" s="14" t="str">
        <f ca="1">IF(NOT(ISBLANK(Table1[[#This Row],[Task]])),TODAY(),"")</f>
        <v/>
      </c>
      <c r="G42" s="13"/>
      <c r="H42" s="13"/>
      <c r="I42" s="16"/>
    </row>
    <row r="43" spans="1:9" ht="30" customHeight="1" x14ac:dyDescent="0.25">
      <c r="A43" s="12"/>
      <c r="B43" s="22" t="str">
        <f>IFERROR(IF(ISTEXT(Table1[[#This Row],[Task]])=TRUE,B42+1, ""),1)</f>
        <v/>
      </c>
      <c r="C43" s="13"/>
      <c r="D43" s="13"/>
      <c r="E43" s="13"/>
      <c r="F43" s="14" t="str">
        <f ca="1">IF(NOT(ISBLANK(Table1[[#This Row],[Task]])),TODAY(),"")</f>
        <v/>
      </c>
      <c r="G43" s="13"/>
      <c r="H43" s="13"/>
      <c r="I43" s="16"/>
    </row>
    <row r="44" spans="1:9" ht="30" customHeight="1" x14ac:dyDescent="0.25">
      <c r="A44" s="12"/>
      <c r="B44" s="22" t="str">
        <f>IFERROR(IF(ISTEXT(Table1[[#This Row],[Task]])=TRUE,B43+1, ""),1)</f>
        <v/>
      </c>
      <c r="C44" s="13"/>
      <c r="D44" s="13"/>
      <c r="E44" s="13"/>
      <c r="F44" s="14" t="str">
        <f ca="1">IF(NOT(ISBLANK(Table1[[#This Row],[Task]])),TODAY(),"")</f>
        <v/>
      </c>
      <c r="G44" s="13"/>
      <c r="H44" s="13"/>
      <c r="I44" s="16"/>
    </row>
    <row r="45" spans="1:9" ht="30" customHeight="1" x14ac:dyDescent="0.25">
      <c r="A45" s="12"/>
      <c r="B45" s="22" t="str">
        <f>IFERROR(IF(ISTEXT(Table1[[#This Row],[Task]])=TRUE,B44+1, ""),1)</f>
        <v/>
      </c>
      <c r="C45" s="13"/>
      <c r="D45" s="13"/>
      <c r="E45" s="13"/>
      <c r="F45" s="14" t="str">
        <f ca="1">IF(NOT(ISBLANK(Table1[[#This Row],[Task]])),TODAY(),"")</f>
        <v/>
      </c>
      <c r="G45" s="13"/>
      <c r="H45" s="13"/>
      <c r="I45" s="16"/>
    </row>
    <row r="46" spans="1:9" ht="30" customHeight="1" x14ac:dyDescent="0.25">
      <c r="A46" s="12"/>
      <c r="B46" s="22" t="str">
        <f>IFERROR(IF(ISTEXT(Table1[[#This Row],[Task]])=TRUE,B45+1, ""),1)</f>
        <v/>
      </c>
      <c r="C46" s="13"/>
      <c r="D46" s="13"/>
      <c r="E46" s="13"/>
      <c r="F46" s="14" t="str">
        <f ca="1">IF(NOT(ISBLANK(Table1[[#This Row],[Task]])),TODAY(),"")</f>
        <v/>
      </c>
      <c r="G46" s="13"/>
      <c r="H46" s="13"/>
      <c r="I46" s="16"/>
    </row>
    <row r="47" spans="1:9" ht="30" customHeight="1" x14ac:dyDescent="0.25">
      <c r="A47" s="12"/>
      <c r="B47" s="22" t="str">
        <f>IFERROR(IF(ISTEXT(Table1[[#This Row],[Task]])=TRUE,B46+1, ""),1)</f>
        <v/>
      </c>
      <c r="C47" s="13"/>
      <c r="D47" s="13"/>
      <c r="E47" s="13"/>
      <c r="F47" s="14" t="str">
        <f ca="1">IF(NOT(ISBLANK(Table1[[#This Row],[Task]])),TODAY(),"")</f>
        <v/>
      </c>
      <c r="G47" s="13"/>
      <c r="H47" s="13"/>
      <c r="I47" s="16"/>
    </row>
    <row r="48" spans="1:9" ht="30" customHeight="1" x14ac:dyDescent="0.25">
      <c r="A48" s="12"/>
      <c r="B48" s="22" t="str">
        <f>IFERROR(IF(ISTEXT(Table1[[#This Row],[Task]])=TRUE,B47+1, ""),1)</f>
        <v/>
      </c>
      <c r="C48" s="13"/>
      <c r="D48" s="13"/>
      <c r="E48" s="13"/>
      <c r="F48" s="14" t="str">
        <f ca="1">IF(NOT(ISBLANK(Table1[[#This Row],[Task]])),TODAY(),"")</f>
        <v/>
      </c>
      <c r="G48" s="13"/>
      <c r="H48" s="13"/>
      <c r="I48" s="16"/>
    </row>
    <row r="49" spans="1:9" ht="30" customHeight="1" x14ac:dyDescent="0.25">
      <c r="A49" s="12"/>
      <c r="B49" s="22" t="str">
        <f>IFERROR(IF(ISTEXT(Table1[[#This Row],[Task]])=TRUE,B48+1, ""),1)</f>
        <v/>
      </c>
      <c r="C49" s="13"/>
      <c r="D49" s="13"/>
      <c r="E49" s="13"/>
      <c r="F49" s="14" t="str">
        <f ca="1">IF(NOT(ISBLANK(Table1[[#This Row],[Task]])),TODAY(),"")</f>
        <v/>
      </c>
      <c r="G49" s="13"/>
      <c r="H49" s="13"/>
      <c r="I49" s="16"/>
    </row>
    <row r="50" spans="1:9" ht="30" customHeight="1" x14ac:dyDescent="0.25">
      <c r="A50" s="12"/>
      <c r="B50" s="22" t="str">
        <f>IFERROR(IF(ISTEXT(Table1[[#This Row],[Task]])=TRUE,B49+1, ""),1)</f>
        <v/>
      </c>
      <c r="C50" s="13"/>
      <c r="D50" s="13"/>
      <c r="E50" s="13"/>
      <c r="F50" s="14" t="str">
        <f ca="1">IF(NOT(ISBLANK(Table1[[#This Row],[Task]])),TODAY(),"")</f>
        <v/>
      </c>
      <c r="G50" s="13"/>
      <c r="H50" s="13"/>
      <c r="I50" s="16"/>
    </row>
    <row r="51" spans="1:9" ht="30" customHeight="1" x14ac:dyDescent="0.25">
      <c r="A51" s="12"/>
      <c r="B51" s="22" t="str">
        <f>IFERROR(IF(ISTEXT(Table1[[#This Row],[Task]])=TRUE,B50+1, ""),1)</f>
        <v/>
      </c>
      <c r="C51" s="13"/>
      <c r="D51" s="13"/>
      <c r="E51" s="13"/>
      <c r="F51" s="14" t="str">
        <f ca="1">IF(NOT(ISBLANK(Table1[[#This Row],[Task]])),TODAY(),"")</f>
        <v/>
      </c>
      <c r="G51" s="13"/>
      <c r="H51" s="13"/>
      <c r="I51" s="16"/>
    </row>
    <row r="52" spans="1:9" ht="30" customHeight="1" x14ac:dyDescent="0.25">
      <c r="A52" s="12"/>
      <c r="B52" s="22" t="str">
        <f>IFERROR(IF(ISTEXT(Table1[[#This Row],[Task]])=TRUE,B51+1, ""),1)</f>
        <v/>
      </c>
      <c r="C52" s="13"/>
      <c r="D52" s="13"/>
      <c r="E52" s="13"/>
      <c r="F52" s="14" t="str">
        <f ca="1">IF(NOT(ISBLANK(Table1[[#This Row],[Task]])),TODAY(),"")</f>
        <v/>
      </c>
      <c r="G52" s="13"/>
      <c r="H52" s="13"/>
      <c r="I52" s="16"/>
    </row>
    <row r="53" spans="1:9" ht="30" customHeight="1" x14ac:dyDescent="0.25">
      <c r="A53" s="12"/>
      <c r="B53" s="22" t="str">
        <f>IFERROR(IF(ISTEXT(Table1[[#This Row],[Task]])=TRUE,B52+1, ""),1)</f>
        <v/>
      </c>
      <c r="C53" s="13"/>
      <c r="D53" s="13"/>
      <c r="E53" s="13"/>
      <c r="F53" s="14" t="str">
        <f ca="1">IF(NOT(ISBLANK(Table1[[#This Row],[Task]])),TODAY(),"")</f>
        <v/>
      </c>
      <c r="G53" s="13"/>
      <c r="H53" s="13"/>
      <c r="I53" s="16"/>
    </row>
    <row r="54" spans="1:9" ht="30" customHeight="1" x14ac:dyDescent="0.25">
      <c r="A54" s="12"/>
      <c r="B54" s="22" t="str">
        <f>IFERROR(IF(ISTEXT(Table1[[#This Row],[Task]])=TRUE,B53+1, ""),1)</f>
        <v/>
      </c>
      <c r="C54" s="13"/>
      <c r="D54" s="13"/>
      <c r="E54" s="13"/>
      <c r="F54" s="14" t="str">
        <f ca="1">IF(NOT(ISBLANK(Table1[[#This Row],[Task]])),TODAY(),"")</f>
        <v/>
      </c>
      <c r="G54" s="13"/>
      <c r="H54" s="13"/>
      <c r="I54" s="16"/>
    </row>
    <row r="55" spans="1:9" ht="30" customHeight="1" x14ac:dyDescent="0.25">
      <c r="A55" s="12"/>
      <c r="B55" s="22" t="str">
        <f>IFERROR(IF(ISTEXT(Table1[[#This Row],[Task]])=TRUE,B54+1, ""),1)</f>
        <v/>
      </c>
      <c r="C55" s="13"/>
      <c r="D55" s="13"/>
      <c r="E55" s="13"/>
      <c r="F55" s="14" t="str">
        <f ca="1">IF(NOT(ISBLANK(Table1[[#This Row],[Task]])),TODAY(),"")</f>
        <v/>
      </c>
      <c r="G55" s="13"/>
      <c r="H55" s="13"/>
      <c r="I55" s="16"/>
    </row>
    <row r="56" spans="1:9" ht="30" customHeight="1" x14ac:dyDescent="0.25">
      <c r="A56" s="12"/>
      <c r="B56" s="22" t="str">
        <f>IFERROR(IF(ISTEXT(Table1[[#This Row],[Task]])=TRUE,B55+1, ""),1)</f>
        <v/>
      </c>
      <c r="C56" s="13"/>
      <c r="D56" s="13"/>
      <c r="E56" s="13"/>
      <c r="F56" s="14" t="str">
        <f ca="1">IF(NOT(ISBLANK(Table1[[#This Row],[Task]])),TODAY(),"")</f>
        <v/>
      </c>
      <c r="G56" s="13"/>
      <c r="H56" s="13"/>
      <c r="I56" s="16"/>
    </row>
    <row r="57" spans="1:9" ht="30" customHeight="1" x14ac:dyDescent="0.25">
      <c r="A57" s="12"/>
      <c r="B57" s="22" t="str">
        <f>IFERROR(IF(ISTEXT(Table1[[#This Row],[Task]])=TRUE,B56+1, ""),1)</f>
        <v/>
      </c>
      <c r="C57" s="13"/>
      <c r="D57" s="13"/>
      <c r="E57" s="13"/>
      <c r="F57" s="14" t="str">
        <f ca="1">IF(NOT(ISBLANK(Table1[[#This Row],[Task]])),TODAY(),"")</f>
        <v/>
      </c>
      <c r="G57" s="13"/>
      <c r="H57" s="13"/>
      <c r="I57" s="16"/>
    </row>
    <row r="58" spans="1:9" ht="30" customHeight="1" x14ac:dyDescent="0.25">
      <c r="A58" s="12"/>
      <c r="B58" s="22" t="str">
        <f>IFERROR(IF(ISTEXT(Table1[[#This Row],[Task]])=TRUE,B57+1, ""),1)</f>
        <v/>
      </c>
      <c r="C58" s="13"/>
      <c r="D58" s="13"/>
      <c r="E58" s="13"/>
      <c r="F58" s="14" t="str">
        <f ca="1">IF(NOT(ISBLANK(Table1[[#This Row],[Task]])),TODAY(),"")</f>
        <v/>
      </c>
      <c r="G58" s="13"/>
      <c r="H58" s="13"/>
      <c r="I58" s="16"/>
    </row>
    <row r="59" spans="1:9" ht="30" customHeight="1" x14ac:dyDescent="0.25">
      <c r="A59" s="12"/>
      <c r="B59" s="22" t="str">
        <f>IFERROR(IF(ISTEXT(Table1[[#This Row],[Task]])=TRUE,B58+1, ""),1)</f>
        <v/>
      </c>
      <c r="C59" s="13"/>
      <c r="D59" s="13"/>
      <c r="E59" s="13"/>
      <c r="F59" s="14" t="str">
        <f ca="1">IF(NOT(ISBLANK(Table1[[#This Row],[Task]])),TODAY(),"")</f>
        <v/>
      </c>
      <c r="G59" s="13"/>
      <c r="H59" s="13"/>
      <c r="I59" s="16"/>
    </row>
    <row r="60" spans="1:9" ht="30" customHeight="1" x14ac:dyDescent="0.25">
      <c r="A60" s="12"/>
      <c r="B60" s="22" t="str">
        <f>IFERROR(IF(ISTEXT(Table1[[#This Row],[Task]])=TRUE,B59+1, ""),1)</f>
        <v/>
      </c>
      <c r="C60" s="13"/>
      <c r="D60" s="13"/>
      <c r="E60" s="13"/>
      <c r="F60" s="14" t="str">
        <f ca="1">IF(NOT(ISBLANK(Table1[[#This Row],[Task]])),TODAY(),"")</f>
        <v/>
      </c>
      <c r="G60" s="13"/>
      <c r="H60" s="13"/>
      <c r="I60" s="16"/>
    </row>
    <row r="61" spans="1:9" ht="30" customHeight="1" x14ac:dyDescent="0.25">
      <c r="A61" s="12"/>
      <c r="B61" s="22" t="str">
        <f>IFERROR(IF(ISTEXT(Table1[[#This Row],[Task]])=TRUE,B60+1, ""),1)</f>
        <v/>
      </c>
      <c r="C61" s="13"/>
      <c r="D61" s="13"/>
      <c r="E61" s="13"/>
      <c r="F61" s="14" t="str">
        <f ca="1">IF(NOT(ISBLANK(Table1[[#This Row],[Task]])),TODAY(),"")</f>
        <v/>
      </c>
      <c r="G61" s="13"/>
      <c r="H61" s="13"/>
      <c r="I61" s="16"/>
    </row>
    <row r="62" spans="1:9" ht="30" customHeight="1" x14ac:dyDescent="0.25">
      <c r="A62" s="12"/>
      <c r="B62" s="22" t="str">
        <f>IFERROR(IF(ISTEXT(Table1[[#This Row],[Task]])=TRUE,B61+1, ""),1)</f>
        <v/>
      </c>
      <c r="C62" s="13"/>
      <c r="D62" s="13"/>
      <c r="E62" s="13"/>
      <c r="F62" s="14" t="str">
        <f ca="1">IF(NOT(ISBLANK(Table1[[#This Row],[Task]])),TODAY(),"")</f>
        <v/>
      </c>
      <c r="G62" s="13"/>
      <c r="H62" s="13"/>
      <c r="I62" s="16"/>
    </row>
    <row r="63" spans="1:9" ht="30" customHeight="1" x14ac:dyDescent="0.25">
      <c r="A63" s="12"/>
      <c r="B63" s="22" t="str">
        <f>IFERROR(IF(ISTEXT(Table1[[#This Row],[Task]])=TRUE,B62+1, ""),1)</f>
        <v/>
      </c>
      <c r="C63" s="13"/>
      <c r="D63" s="13"/>
      <c r="E63" s="13"/>
      <c r="F63" s="14" t="str">
        <f ca="1">IF(NOT(ISBLANK(Table1[[#This Row],[Task]])),TODAY(),"")</f>
        <v/>
      </c>
      <c r="G63" s="13"/>
      <c r="H63" s="13"/>
      <c r="I63" s="16"/>
    </row>
    <row r="64" spans="1:9" ht="30" customHeight="1" x14ac:dyDescent="0.25">
      <c r="A64" s="12"/>
      <c r="B64" s="22" t="str">
        <f>IFERROR(IF(ISTEXT(Table1[[#This Row],[Task]])=TRUE,B63+1, ""),1)</f>
        <v/>
      </c>
      <c r="C64" s="13"/>
      <c r="D64" s="13"/>
      <c r="E64" s="13"/>
      <c r="F64" s="14" t="str">
        <f ca="1">IF(NOT(ISBLANK(Table1[[#This Row],[Task]])),TODAY(),"")</f>
        <v/>
      </c>
      <c r="G64" s="13"/>
      <c r="H64" s="13"/>
      <c r="I64" s="16"/>
    </row>
    <row r="65" spans="1:9" ht="30" customHeight="1" x14ac:dyDescent="0.25">
      <c r="A65" s="12"/>
      <c r="B65" s="22" t="str">
        <f>IFERROR(IF(ISTEXT(Table1[[#This Row],[Task]])=TRUE,B64+1, ""),1)</f>
        <v/>
      </c>
      <c r="C65" s="13"/>
      <c r="D65" s="13"/>
      <c r="E65" s="13"/>
      <c r="F65" s="14" t="str">
        <f ca="1">IF(NOT(ISBLANK(Table1[[#This Row],[Task]])),TODAY(),"")</f>
        <v/>
      </c>
      <c r="G65" s="13"/>
      <c r="H65" s="13"/>
      <c r="I65" s="16"/>
    </row>
    <row r="66" spans="1:9" ht="30" customHeight="1" x14ac:dyDescent="0.25">
      <c r="A66" s="12"/>
      <c r="B66" s="22" t="str">
        <f>IFERROR(IF(ISTEXT(Table1[[#This Row],[Task]])=TRUE,B65+1, ""),1)</f>
        <v/>
      </c>
      <c r="C66" s="13"/>
      <c r="D66" s="13"/>
      <c r="E66" s="13"/>
      <c r="F66" s="14" t="str">
        <f ca="1">IF(NOT(ISBLANK(Table1[[#This Row],[Task]])),TODAY(),"")</f>
        <v/>
      </c>
      <c r="G66" s="13"/>
      <c r="H66" s="13"/>
      <c r="I66" s="16"/>
    </row>
    <row r="67" spans="1:9" ht="30" customHeight="1" x14ac:dyDescent="0.25">
      <c r="A67" s="12"/>
      <c r="B67" s="22" t="str">
        <f>IFERROR(IF(ISTEXT(Table1[[#This Row],[Task]])=TRUE,B66+1, ""),1)</f>
        <v/>
      </c>
      <c r="C67" s="13"/>
      <c r="D67" s="13"/>
      <c r="E67" s="13"/>
      <c r="F67" s="14" t="str">
        <f ca="1">IF(NOT(ISBLANK(Table1[[#This Row],[Task]])),TODAY(),"")</f>
        <v/>
      </c>
      <c r="G67" s="13"/>
      <c r="H67" s="13"/>
      <c r="I67" s="16"/>
    </row>
    <row r="68" spans="1:9" ht="30" customHeight="1" x14ac:dyDescent="0.25">
      <c r="A68" s="12"/>
      <c r="B68" s="22" t="str">
        <f>IFERROR(IF(ISTEXT(Table1[[#This Row],[Task]])=TRUE,B67+1, ""),1)</f>
        <v/>
      </c>
      <c r="C68" s="13"/>
      <c r="D68" s="13"/>
      <c r="E68" s="13"/>
      <c r="F68" s="14" t="str">
        <f ca="1">IF(NOT(ISBLANK(Table1[[#This Row],[Task]])),TODAY(),"")</f>
        <v/>
      </c>
      <c r="G68" s="13"/>
      <c r="H68" s="13"/>
      <c r="I68" s="16"/>
    </row>
    <row r="69" spans="1:9" ht="30" customHeight="1" x14ac:dyDescent="0.25">
      <c r="A69" s="12"/>
      <c r="B69" s="22" t="str">
        <f>IFERROR(IF(ISTEXT(Table1[[#This Row],[Task]])=TRUE,B68+1, ""),1)</f>
        <v/>
      </c>
      <c r="C69" s="13"/>
      <c r="D69" s="13"/>
      <c r="E69" s="13"/>
      <c r="F69" s="14" t="str">
        <f ca="1">IF(NOT(ISBLANK(Table1[[#This Row],[Task]])),TODAY(),"")</f>
        <v/>
      </c>
      <c r="G69" s="13"/>
      <c r="H69" s="13"/>
      <c r="I69" s="16"/>
    </row>
    <row r="70" spans="1:9" ht="30" customHeight="1" x14ac:dyDescent="0.25">
      <c r="A70" s="12"/>
      <c r="B70" s="22" t="str">
        <f>IFERROR(IF(ISTEXT(Table1[[#This Row],[Task]])=TRUE,B69+1, ""),1)</f>
        <v/>
      </c>
      <c r="C70" s="13"/>
      <c r="D70" s="13"/>
      <c r="E70" s="13"/>
      <c r="F70" s="14" t="str">
        <f ca="1">IF(NOT(ISBLANK(Table1[[#This Row],[Task]])),TODAY(),"")</f>
        <v/>
      </c>
      <c r="G70" s="13"/>
      <c r="H70" s="13"/>
      <c r="I70" s="16"/>
    </row>
    <row r="71" spans="1:9" ht="30" customHeight="1" x14ac:dyDescent="0.25">
      <c r="A71" s="12"/>
      <c r="B71" s="22" t="str">
        <f>IFERROR(IF(ISTEXT(Table1[[#This Row],[Task]])=TRUE,B70+1, ""),1)</f>
        <v/>
      </c>
      <c r="C71" s="13"/>
      <c r="D71" s="13"/>
      <c r="E71" s="13"/>
      <c r="F71" s="14" t="str">
        <f ca="1">IF(NOT(ISBLANK(Table1[[#This Row],[Task]])),TODAY(),"")</f>
        <v/>
      </c>
      <c r="G71" s="13"/>
      <c r="H71" s="13"/>
      <c r="I71" s="16"/>
    </row>
    <row r="72" spans="1:9" ht="30" customHeight="1" x14ac:dyDescent="0.25">
      <c r="A72" s="12"/>
      <c r="B72" s="22" t="str">
        <f>IFERROR(IF(ISTEXT(Table1[[#This Row],[Task]])=TRUE,B71+1, ""),1)</f>
        <v/>
      </c>
      <c r="C72" s="13"/>
      <c r="D72" s="13"/>
      <c r="E72" s="13"/>
      <c r="F72" s="14" t="str">
        <f ca="1">IF(NOT(ISBLANK(Table1[[#This Row],[Task]])),TODAY(),"")</f>
        <v/>
      </c>
      <c r="G72" s="13"/>
      <c r="H72" s="13"/>
      <c r="I72" s="16"/>
    </row>
    <row r="73" spans="1:9" ht="30" customHeight="1" x14ac:dyDescent="0.25">
      <c r="A73" s="12"/>
      <c r="B73" s="22" t="str">
        <f>IFERROR(IF(ISTEXT(Table1[[#This Row],[Task]])=TRUE,B72+1, ""),1)</f>
        <v/>
      </c>
      <c r="C73" s="13"/>
      <c r="D73" s="13"/>
      <c r="E73" s="13"/>
      <c r="F73" s="14" t="str">
        <f ca="1">IF(NOT(ISBLANK(Table1[[#This Row],[Task]])),TODAY(),"")</f>
        <v/>
      </c>
      <c r="G73" s="13"/>
      <c r="H73" s="13"/>
      <c r="I73" s="16"/>
    </row>
    <row r="74" spans="1:9" ht="30" customHeight="1" x14ac:dyDescent="0.25">
      <c r="A74" s="12"/>
      <c r="B74" s="22" t="str">
        <f>IFERROR(IF(ISTEXT(Table1[[#This Row],[Task]])=TRUE,B73+1, ""),1)</f>
        <v/>
      </c>
      <c r="C74" s="13"/>
      <c r="D74" s="13"/>
      <c r="E74" s="13"/>
      <c r="F74" s="14" t="str">
        <f ca="1">IF(NOT(ISBLANK(Table1[[#This Row],[Task]])),TODAY(),"")</f>
        <v/>
      </c>
      <c r="G74" s="13"/>
      <c r="H74" s="13"/>
      <c r="I74" s="16"/>
    </row>
    <row r="75" spans="1:9" ht="30" customHeight="1" x14ac:dyDescent="0.25">
      <c r="A75" s="12"/>
      <c r="B75" s="22" t="str">
        <f>IFERROR(IF(ISTEXT(Table1[[#This Row],[Task]])=TRUE,B74+1, ""),1)</f>
        <v/>
      </c>
      <c r="C75" s="13"/>
      <c r="D75" s="13"/>
      <c r="E75" s="13"/>
      <c r="F75" s="14" t="str">
        <f ca="1">IF(NOT(ISBLANK(Table1[[#This Row],[Task]])),TODAY(),"")</f>
        <v/>
      </c>
      <c r="G75" s="13"/>
      <c r="H75" s="13"/>
      <c r="I75" s="16"/>
    </row>
    <row r="76" spans="1:9" ht="30" customHeight="1" x14ac:dyDescent="0.25">
      <c r="A76" s="12"/>
      <c r="B76" s="22" t="str">
        <f>IFERROR(IF(ISTEXT(Table1[[#This Row],[Task]])=TRUE,B75+1, ""),1)</f>
        <v/>
      </c>
      <c r="C76" s="13"/>
      <c r="D76" s="13"/>
      <c r="E76" s="13"/>
      <c r="F76" s="14" t="str">
        <f ca="1">IF(NOT(ISBLANK(Table1[[#This Row],[Task]])),TODAY(),"")</f>
        <v/>
      </c>
      <c r="G76" s="13"/>
      <c r="H76" s="13"/>
      <c r="I76" s="16"/>
    </row>
    <row r="77" spans="1:9" ht="30" customHeight="1" x14ac:dyDescent="0.25">
      <c r="A77" s="12"/>
      <c r="B77" s="22" t="str">
        <f>IFERROR(IF(ISTEXT(Table1[[#This Row],[Task]])=TRUE,B76+1, ""),1)</f>
        <v/>
      </c>
      <c r="C77" s="13"/>
      <c r="D77" s="13"/>
      <c r="E77" s="13"/>
      <c r="F77" s="14" t="str">
        <f ca="1">IF(NOT(ISBLANK(Table1[[#This Row],[Task]])),TODAY(),"")</f>
        <v/>
      </c>
      <c r="G77" s="13"/>
      <c r="H77" s="13"/>
      <c r="I77" s="16"/>
    </row>
    <row r="78" spans="1:9" ht="30" customHeight="1" x14ac:dyDescent="0.25">
      <c r="A78" s="12"/>
      <c r="B78" s="22" t="str">
        <f>IFERROR(IF(ISTEXT(Table1[[#This Row],[Task]])=TRUE,B77+1, ""),1)</f>
        <v/>
      </c>
      <c r="C78" s="13"/>
      <c r="D78" s="13"/>
      <c r="E78" s="13"/>
      <c r="F78" s="14" t="str">
        <f ca="1">IF(NOT(ISBLANK(Table1[[#This Row],[Task]])),TODAY(),"")</f>
        <v/>
      </c>
      <c r="G78" s="13"/>
      <c r="H78" s="13"/>
      <c r="I78" s="16"/>
    </row>
    <row r="79" spans="1:9" ht="30" customHeight="1" x14ac:dyDescent="0.25">
      <c r="A79" s="12"/>
      <c r="B79" s="22" t="str">
        <f>IFERROR(IF(ISTEXT(Table1[[#This Row],[Task]])=TRUE,B78+1, ""),1)</f>
        <v/>
      </c>
      <c r="C79" s="13"/>
      <c r="D79" s="13"/>
      <c r="E79" s="13"/>
      <c r="F79" s="14" t="str">
        <f ca="1">IF(NOT(ISBLANK(Table1[[#This Row],[Task]])),TODAY(),"")</f>
        <v/>
      </c>
      <c r="G79" s="13"/>
      <c r="H79" s="13"/>
      <c r="I79" s="16"/>
    </row>
    <row r="80" spans="1:9" ht="30" customHeight="1" x14ac:dyDescent="0.25">
      <c r="A80" s="12"/>
      <c r="B80" s="22" t="str">
        <f>IFERROR(IF(ISTEXT(Table1[[#This Row],[Task]])=TRUE,B79+1, ""),1)</f>
        <v/>
      </c>
      <c r="C80" s="13"/>
      <c r="D80" s="13"/>
      <c r="E80" s="13"/>
      <c r="F80" s="14" t="str">
        <f ca="1">IF(NOT(ISBLANK(Table1[[#This Row],[Task]])),TODAY(),"")</f>
        <v/>
      </c>
      <c r="G80" s="13"/>
      <c r="H80" s="13"/>
      <c r="I80" s="16"/>
    </row>
    <row r="81" spans="1:9" ht="30" customHeight="1" x14ac:dyDescent="0.25">
      <c r="A81" s="12"/>
      <c r="B81" s="22" t="str">
        <f>IFERROR(IF(ISTEXT(Table1[[#This Row],[Task]])=TRUE,B80+1, ""),1)</f>
        <v/>
      </c>
      <c r="C81" s="13"/>
      <c r="D81" s="13"/>
      <c r="E81" s="13"/>
      <c r="F81" s="14" t="str">
        <f ca="1">IF(NOT(ISBLANK(Table1[[#This Row],[Task]])),TODAY(),"")</f>
        <v/>
      </c>
      <c r="G81" s="13"/>
      <c r="H81" s="13"/>
      <c r="I81" s="16"/>
    </row>
    <row r="82" spans="1:9" ht="30" customHeight="1" x14ac:dyDescent="0.25">
      <c r="A82" s="12"/>
      <c r="B82" s="22" t="str">
        <f>IFERROR(IF(ISTEXT(Table1[[#This Row],[Task]])=TRUE,B81+1, ""),1)</f>
        <v/>
      </c>
      <c r="C82" s="13"/>
      <c r="D82" s="13"/>
      <c r="E82" s="13"/>
      <c r="F82" s="14" t="str">
        <f ca="1">IF(NOT(ISBLANK(Table1[[#This Row],[Task]])),TODAY(),"")</f>
        <v/>
      </c>
      <c r="G82" s="13"/>
      <c r="H82" s="13"/>
      <c r="I82" s="16"/>
    </row>
    <row r="83" spans="1:9" ht="30" customHeight="1" x14ac:dyDescent="0.25">
      <c r="A83" s="12"/>
      <c r="B83" s="22" t="str">
        <f>IFERROR(IF(ISTEXT(Table1[[#This Row],[Task]])=TRUE,B82+1, ""),1)</f>
        <v/>
      </c>
      <c r="C83" s="13"/>
      <c r="D83" s="13"/>
      <c r="E83" s="13"/>
      <c r="F83" s="14" t="str">
        <f ca="1">IF(NOT(ISBLANK(Table1[[#This Row],[Task]])),TODAY(),"")</f>
        <v/>
      </c>
      <c r="G83" s="13"/>
      <c r="H83" s="13"/>
      <c r="I83" s="16"/>
    </row>
    <row r="84" spans="1:9" ht="30" customHeight="1" x14ac:dyDescent="0.25">
      <c r="A84" s="12"/>
      <c r="B84" s="22" t="str">
        <f>IFERROR(IF(ISTEXT(Table1[[#This Row],[Task]])=TRUE,B83+1, ""),1)</f>
        <v/>
      </c>
      <c r="C84" s="13"/>
      <c r="D84" s="13"/>
      <c r="E84" s="13"/>
      <c r="F84" s="14" t="str">
        <f ca="1">IF(NOT(ISBLANK(Table1[[#This Row],[Task]])),TODAY(),"")</f>
        <v/>
      </c>
      <c r="G84" s="13"/>
      <c r="H84" s="13"/>
      <c r="I84" s="16"/>
    </row>
    <row r="85" spans="1:9" ht="30" customHeight="1" x14ac:dyDescent="0.25">
      <c r="A85" s="12"/>
      <c r="B85" s="22" t="str">
        <f>IFERROR(IF(ISTEXT(Table1[[#This Row],[Task]])=TRUE,B84+1, ""),1)</f>
        <v/>
      </c>
      <c r="C85" s="13"/>
      <c r="D85" s="13"/>
      <c r="E85" s="13"/>
      <c r="F85" s="14" t="str">
        <f ca="1">IF(NOT(ISBLANK(Table1[[#This Row],[Task]])),TODAY(),"")</f>
        <v/>
      </c>
      <c r="G85" s="13"/>
      <c r="H85" s="13"/>
      <c r="I85" s="16"/>
    </row>
    <row r="86" spans="1:9" ht="30" customHeight="1" x14ac:dyDescent="0.25">
      <c r="A86" s="12"/>
      <c r="B86" s="22" t="str">
        <f>IFERROR(IF(ISTEXT(Table1[[#This Row],[Task]])=TRUE,B85+1, ""),1)</f>
        <v/>
      </c>
      <c r="C86" s="13"/>
      <c r="D86" s="13"/>
      <c r="E86" s="13"/>
      <c r="F86" s="14" t="str">
        <f ca="1">IF(NOT(ISBLANK(Table1[[#This Row],[Task]])),TODAY(),"")</f>
        <v/>
      </c>
      <c r="G86" s="13"/>
      <c r="H86" s="13"/>
      <c r="I86" s="16"/>
    </row>
    <row r="87" spans="1:9" ht="30" customHeight="1" x14ac:dyDescent="0.25">
      <c r="A87" s="12"/>
      <c r="B87" s="22" t="str">
        <f>IFERROR(IF(ISTEXT(Table1[[#This Row],[Task]])=TRUE,B86+1, ""),1)</f>
        <v/>
      </c>
      <c r="C87" s="13"/>
      <c r="D87" s="13"/>
      <c r="E87" s="13"/>
      <c r="F87" s="14" t="str">
        <f ca="1">IF(NOT(ISBLANK(Table1[[#This Row],[Task]])),TODAY(),"")</f>
        <v/>
      </c>
      <c r="G87" s="13"/>
      <c r="H87" s="13"/>
      <c r="I87" s="16"/>
    </row>
    <row r="88" spans="1:9" ht="30" customHeight="1" x14ac:dyDescent="0.25">
      <c r="A88" s="12"/>
      <c r="B88" s="22" t="str">
        <f>IFERROR(IF(ISTEXT(Table1[[#This Row],[Task]])=TRUE,B87+1, ""),1)</f>
        <v/>
      </c>
      <c r="C88" s="13"/>
      <c r="D88" s="13"/>
      <c r="E88" s="13"/>
      <c r="F88" s="14" t="str">
        <f ca="1">IF(NOT(ISBLANK(Table1[[#This Row],[Task]])),TODAY(),"")</f>
        <v/>
      </c>
      <c r="G88" s="13"/>
      <c r="H88" s="13"/>
      <c r="I88" s="16"/>
    </row>
    <row r="89" spans="1:9" ht="30" customHeight="1" x14ac:dyDescent="0.25">
      <c r="A89" s="12"/>
      <c r="B89" s="22" t="str">
        <f>IFERROR(IF(ISTEXT(Table1[[#This Row],[Task]])=TRUE,B88+1, ""),1)</f>
        <v/>
      </c>
      <c r="C89" s="13"/>
      <c r="D89" s="13"/>
      <c r="E89" s="13"/>
      <c r="F89" s="14" t="str">
        <f ca="1">IF(NOT(ISBLANK(Table1[[#This Row],[Task]])),TODAY(),"")</f>
        <v/>
      </c>
      <c r="G89" s="13"/>
      <c r="H89" s="13"/>
      <c r="I89" s="16"/>
    </row>
    <row r="90" spans="1:9" ht="30" customHeight="1" x14ac:dyDescent="0.25">
      <c r="A90" s="12"/>
      <c r="B90" s="22" t="str">
        <f>IFERROR(IF(ISTEXT(Table1[[#This Row],[Task]])=TRUE,B89+1, ""),1)</f>
        <v/>
      </c>
      <c r="C90" s="13"/>
      <c r="D90" s="13"/>
      <c r="E90" s="13"/>
      <c r="F90" s="14" t="str">
        <f ca="1">IF(NOT(ISBLANK(Table1[[#This Row],[Task]])),TODAY(),"")</f>
        <v/>
      </c>
      <c r="G90" s="13"/>
      <c r="H90" s="13"/>
      <c r="I90" s="16"/>
    </row>
    <row r="91" spans="1:9" ht="30" customHeight="1" x14ac:dyDescent="0.25">
      <c r="A91" s="12"/>
      <c r="B91" s="22" t="str">
        <f>IFERROR(IF(ISTEXT(Table1[[#This Row],[Task]])=TRUE,B90+1, ""),1)</f>
        <v/>
      </c>
      <c r="C91" s="13"/>
      <c r="D91" s="13"/>
      <c r="E91" s="13"/>
      <c r="F91" s="14" t="str">
        <f ca="1">IF(NOT(ISBLANK(Table1[[#This Row],[Task]])),TODAY(),"")</f>
        <v/>
      </c>
      <c r="G91" s="13"/>
      <c r="H91" s="13"/>
      <c r="I91" s="16"/>
    </row>
    <row r="92" spans="1:9" ht="30" customHeight="1" x14ac:dyDescent="0.25">
      <c r="A92" s="12"/>
      <c r="B92" s="22" t="str">
        <f>IFERROR(IF(ISTEXT(Table1[[#This Row],[Task]])=TRUE,B91+1, ""),1)</f>
        <v/>
      </c>
      <c r="C92" s="13"/>
      <c r="D92" s="13"/>
      <c r="E92" s="13"/>
      <c r="F92" s="14" t="str">
        <f ca="1">IF(NOT(ISBLANK(Table1[[#This Row],[Task]])),TODAY(),"")</f>
        <v/>
      </c>
      <c r="G92" s="13"/>
      <c r="H92" s="13"/>
      <c r="I92" s="16"/>
    </row>
    <row r="93" spans="1:9" ht="30" customHeight="1" x14ac:dyDescent="0.25">
      <c r="A93" s="12"/>
      <c r="B93" s="22" t="str">
        <f>IFERROR(IF(ISTEXT(Table1[[#This Row],[Task]])=TRUE,B92+1, ""),1)</f>
        <v/>
      </c>
      <c r="C93" s="13"/>
      <c r="D93" s="13"/>
      <c r="E93" s="13"/>
      <c r="F93" s="14" t="str">
        <f ca="1">IF(NOT(ISBLANK(Table1[[#This Row],[Task]])),TODAY(),"")</f>
        <v/>
      </c>
      <c r="G93" s="13"/>
      <c r="H93" s="13"/>
      <c r="I93" s="16"/>
    </row>
    <row r="94" spans="1:9" ht="30" customHeight="1" x14ac:dyDescent="0.25">
      <c r="A94" s="12"/>
      <c r="B94" s="22" t="str">
        <f>IFERROR(IF(ISTEXT(Table1[[#This Row],[Task]])=TRUE,B93+1, ""),1)</f>
        <v/>
      </c>
      <c r="C94" s="13"/>
      <c r="D94" s="13"/>
      <c r="E94" s="13"/>
      <c r="F94" s="14" t="str">
        <f ca="1">IF(NOT(ISBLANK(Table1[[#This Row],[Task]])),TODAY(),"")</f>
        <v/>
      </c>
      <c r="G94" s="13"/>
      <c r="H94" s="13"/>
      <c r="I94" s="16"/>
    </row>
    <row r="95" spans="1:9" ht="30" customHeight="1" x14ac:dyDescent="0.25">
      <c r="A95" s="12"/>
      <c r="B95" s="22" t="str">
        <f>IFERROR(IF(ISTEXT(Table1[[#This Row],[Task]])=TRUE,B94+1, ""),1)</f>
        <v/>
      </c>
      <c r="C95" s="13"/>
      <c r="D95" s="13"/>
      <c r="E95" s="13"/>
      <c r="F95" s="14" t="str">
        <f ca="1">IF(NOT(ISBLANK(Table1[[#This Row],[Task]])),TODAY(),"")</f>
        <v/>
      </c>
      <c r="G95" s="13"/>
      <c r="H95" s="13"/>
      <c r="I95" s="16"/>
    </row>
    <row r="96" spans="1:9" ht="30" customHeight="1" x14ac:dyDescent="0.25">
      <c r="A96" s="12"/>
      <c r="B96" s="22" t="str">
        <f>IFERROR(IF(ISTEXT(Table1[[#This Row],[Task]])=TRUE,B95+1, ""),1)</f>
        <v/>
      </c>
      <c r="C96" s="13"/>
      <c r="D96" s="13"/>
      <c r="E96" s="13"/>
      <c r="F96" s="14" t="str">
        <f ca="1">IF(NOT(ISBLANK(Table1[[#This Row],[Task]])),TODAY(),"")</f>
        <v/>
      </c>
      <c r="G96" s="13"/>
      <c r="H96" s="13"/>
      <c r="I96" s="16"/>
    </row>
    <row r="97" spans="1:9" ht="30" customHeight="1" x14ac:dyDescent="0.25">
      <c r="A97" s="12"/>
      <c r="B97" s="22" t="str">
        <f>IFERROR(IF(ISTEXT(Table1[[#This Row],[Task]])=TRUE,B96+1, ""),1)</f>
        <v/>
      </c>
      <c r="C97" s="13"/>
      <c r="D97" s="13"/>
      <c r="E97" s="13"/>
      <c r="F97" s="14" t="str">
        <f ca="1">IF(NOT(ISBLANK(Table1[[#This Row],[Task]])),TODAY(),"")</f>
        <v/>
      </c>
      <c r="G97" s="13"/>
      <c r="H97" s="13"/>
      <c r="I97" s="16"/>
    </row>
    <row r="98" spans="1:9" ht="30" customHeight="1" x14ac:dyDescent="0.25">
      <c r="A98" s="12"/>
      <c r="B98" s="22" t="str">
        <f>IFERROR(IF(ISTEXT(Table1[[#This Row],[Task]])=TRUE,B97+1, ""),1)</f>
        <v/>
      </c>
      <c r="C98" s="13"/>
      <c r="D98" s="13"/>
      <c r="E98" s="13"/>
      <c r="F98" s="14" t="str">
        <f ca="1">IF(NOT(ISBLANK(Table1[[#This Row],[Task]])),TODAY(),"")</f>
        <v/>
      </c>
      <c r="G98" s="13"/>
      <c r="H98" s="13"/>
      <c r="I98" s="16"/>
    </row>
    <row r="99" spans="1:9" ht="30" customHeight="1" x14ac:dyDescent="0.25">
      <c r="A99" s="12"/>
      <c r="B99" s="22" t="str">
        <f>IFERROR(IF(ISTEXT(Table1[[#This Row],[Task]])=TRUE,B98+1, ""),1)</f>
        <v/>
      </c>
      <c r="C99" s="13"/>
      <c r="D99" s="13"/>
      <c r="E99" s="13"/>
      <c r="F99" s="14" t="str">
        <f ca="1">IF(NOT(ISBLANK(Table1[[#This Row],[Task]])),TODAY(),"")</f>
        <v/>
      </c>
      <c r="G99" s="13"/>
      <c r="H99" s="13"/>
      <c r="I99" s="16"/>
    </row>
    <row r="100" spans="1:9" ht="30" customHeight="1" x14ac:dyDescent="0.25">
      <c r="A100" s="12"/>
      <c r="B100" s="22" t="str">
        <f>IFERROR(IF(ISTEXT(Table1[[#This Row],[Task]])=TRUE,B99+1, ""),1)</f>
        <v/>
      </c>
      <c r="C100" s="13"/>
      <c r="D100" s="13"/>
      <c r="E100" s="13"/>
      <c r="F100" s="14" t="str">
        <f ca="1">IF(NOT(ISBLANK(Table1[[#This Row],[Task]])),TODAY(),"")</f>
        <v/>
      </c>
      <c r="G100" s="13"/>
      <c r="H100" s="13"/>
      <c r="I100" s="16"/>
    </row>
    <row r="101" spans="1:9" ht="30" customHeight="1" x14ac:dyDescent="0.25">
      <c r="A101" s="12"/>
      <c r="B101" s="22" t="str">
        <f>IFERROR(IF(ISTEXT(Table1[[#This Row],[Task]])=TRUE,B100+1, ""),1)</f>
        <v/>
      </c>
      <c r="C101" s="13"/>
      <c r="D101" s="13"/>
      <c r="E101" s="13"/>
      <c r="F101" s="14" t="str">
        <f ca="1">IF(NOT(ISBLANK(Table1[[#This Row],[Task]])),TODAY(),"")</f>
        <v/>
      </c>
      <c r="G101" s="13"/>
      <c r="H101" s="13"/>
      <c r="I101" s="16"/>
    </row>
    <row r="102" spans="1:9" ht="30" customHeight="1" x14ac:dyDescent="0.25">
      <c r="A102" s="12"/>
      <c r="B102" s="22" t="str">
        <f>IFERROR(IF(ISTEXT(Table1[[#This Row],[Task]])=TRUE,B101+1, ""),1)</f>
        <v/>
      </c>
      <c r="C102" s="13"/>
      <c r="D102" s="13"/>
      <c r="E102" s="13"/>
      <c r="F102" s="14" t="str">
        <f ca="1">IF(NOT(ISBLANK(Table1[[#This Row],[Task]])),TODAY(),"")</f>
        <v/>
      </c>
      <c r="G102" s="13"/>
      <c r="H102" s="13"/>
      <c r="I102" s="16"/>
    </row>
    <row r="103" spans="1:9" ht="30" customHeight="1" x14ac:dyDescent="0.25">
      <c r="A103" s="12"/>
      <c r="B103" s="22" t="str">
        <f>IFERROR(IF(ISTEXT(Table1[[#This Row],[Task]])=TRUE,B102+1, ""),1)</f>
        <v/>
      </c>
      <c r="C103" s="13"/>
      <c r="D103" s="13"/>
      <c r="E103" s="13"/>
      <c r="F103" s="14" t="str">
        <f ca="1">IF(NOT(ISBLANK(Table1[[#This Row],[Task]])),TODAY(),"")</f>
        <v/>
      </c>
      <c r="G103" s="13"/>
      <c r="H103" s="13"/>
      <c r="I103" s="16"/>
    </row>
  </sheetData>
  <sheetProtection autoFilter="0"/>
  <mergeCells count="1">
    <mergeCell ref="A2:C3"/>
  </mergeCells>
  <conditionalFormatting sqref="G8:G103">
    <cfRule type="cellIs" dxfId="4" priority="9" operator="lessThan">
      <formula>TODAY()</formula>
    </cfRule>
  </conditionalFormatting>
  <conditionalFormatting sqref="A8:I103">
    <cfRule type="expression" dxfId="3" priority="1">
      <formula>$E8="High"</formula>
    </cfRule>
  </conditionalFormatting>
  <dataValidations count="4">
    <dataValidation type="list" allowBlank="1" showInputMessage="1" showErrorMessage="1" prompt="Flag: Yes/No?_x000a_" sqref="A8:A103">
      <formula1>Flag</formula1>
    </dataValidation>
    <dataValidation type="list" allowBlank="1" showInputMessage="1" sqref="D8:D103">
      <formula1>Status</formula1>
    </dataValidation>
    <dataValidation type="list" allowBlank="1" showInputMessage="1" showErrorMessage="1" sqref="E8:E103">
      <formula1>Priority</formula1>
    </dataValidation>
    <dataValidation type="date" operator="greaterThan" allowBlank="1" showInputMessage="1" showErrorMessage="1" sqref="G8:G103">
      <formula1>1</formula1>
    </dataValidation>
  </dataValidations>
  <pageMargins left="0.7" right="0.7" top="0.75" bottom="0.75" header="0.3" footer="0.3"/>
  <pageSetup paperSize="9" orientation="portrait" horizontalDpi="4294967295" verticalDpi="4294967295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B1C1134E-4063-4188-B3C1-4813EA7ED7BF}">
            <x14:iconSet iconSet="3Symbols" custom="1">
              <x14:cfvo type="percent">
                <xm:f>0</xm:f>
              </x14:cfvo>
              <x14:cfvo type="num">
                <xm:f>Options!$F$4</xm:f>
              </x14:cfvo>
              <x14:cfvo type="num">
                <xm:f>Options!$F$4</xm:f>
              </x14:cfvo>
              <x14:cfIcon iconSet="3Symbols" iconId="0"/>
              <x14:cfIcon iconSet="NoIcons" iconId="0"/>
              <x14:cfIcon iconSet="NoIcons" iconId="0"/>
            </x14:iconSet>
          </x14:cfRule>
          <xm:sqref>G8:G103</xm:sqref>
        </x14:conditionalFormatting>
        <x14:conditionalFormatting xmlns:xm="http://schemas.microsoft.com/office/excel/2006/main">
          <x14:cfRule type="iconSet" priority="15" id="{1D9F1D45-3147-4344-9A68-D6456F11A1C5}">
            <x14:iconSet iconSet="3Flag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Flags" iconId="0"/>
            </x14:iconSet>
          </x14:cfRule>
          <xm:sqref>A8:A103</xm:sqref>
        </x14:conditionalFormatting>
        <x14:conditionalFormatting xmlns:xm="http://schemas.microsoft.com/office/excel/2006/main">
          <x14:cfRule type="cellIs" priority="11" operator="equal" id="{D56285C8-4579-4C3C-B8D9-76ACDE1C304F}">
            <xm:f>Options!$C$7</xm:f>
            <x14:dxf>
              <font>
                <b/>
                <i val="0"/>
                <color rgb="FFFF0000"/>
              </font>
            </x14:dxf>
          </x14:cfRule>
          <x14:cfRule type="cellIs" priority="12" operator="equal" id="{6D46686B-3281-4AC8-9241-30374F1AB87C}">
            <xm:f>Options!$C$5</xm:f>
            <x14:dxf>
              <font>
                <b/>
                <i val="0"/>
                <color theme="9"/>
              </font>
            </x14:dxf>
          </x14:cfRule>
          <xm:sqref>E8:F103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Options!$D$5:$D$6</xm:f>
          </x14:formula1>
          <xm:sqref>H8:H103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8" sqref="E8"/>
    </sheetView>
  </sheetViews>
  <sheetFormatPr defaultRowHeight="15" x14ac:dyDescent="0.25"/>
  <cols>
    <col min="2" max="2" width="10.85546875" bestFit="1" customWidth="1"/>
    <col min="3" max="3" width="10.28515625" bestFit="1" customWidth="1"/>
    <col min="5" max="5" width="19.85546875" bestFit="1" customWidth="1"/>
    <col min="6" max="6" width="20.7109375" bestFit="1" customWidth="1"/>
    <col min="10" max="10" width="16.140625" bestFit="1" customWidth="1"/>
  </cols>
  <sheetData>
    <row r="1" spans="1:11" ht="36" x14ac:dyDescent="0.25">
      <c r="A1" s="21" t="s">
        <v>24</v>
      </c>
      <c r="B1" s="20"/>
      <c r="C1" s="20"/>
    </row>
    <row r="3" spans="1:11" ht="15.75" thickBot="1" x14ac:dyDescent="0.3">
      <c r="A3" s="18" t="s">
        <v>17</v>
      </c>
      <c r="B3" s="18" t="s">
        <v>1</v>
      </c>
      <c r="C3" s="18" t="s">
        <v>2</v>
      </c>
      <c r="D3" s="18" t="s">
        <v>4</v>
      </c>
      <c r="E3" s="18" t="s">
        <v>26</v>
      </c>
      <c r="F3" s="18" t="s">
        <v>30</v>
      </c>
      <c r="J3" s="2" t="s">
        <v>18</v>
      </c>
      <c r="K3" s="4">
        <f>COUNTA(Table1[Task])</f>
        <v>3</v>
      </c>
    </row>
    <row r="4" spans="1:11" ht="16.5" thickTop="1" thickBot="1" x14ac:dyDescent="0.3">
      <c r="A4" s="13"/>
      <c r="B4" s="19"/>
      <c r="C4" s="13"/>
      <c r="D4" s="13"/>
      <c r="E4" s="15">
        <f t="shared" ref="E4" si="0">DATE(2018,1,1)</f>
        <v>43101</v>
      </c>
      <c r="F4" s="15">
        <f t="shared" ref="F4:F17" ca="1" si="1">TODAY()</f>
        <v>42926</v>
      </c>
      <c r="J4" s="2" t="s">
        <v>20</v>
      </c>
      <c r="K4" s="3">
        <f>COUNTIFS(Table1[[Status ]],"&lt;&gt;",Table1[[Status ]],"&lt;&gt;Completed")</f>
        <v>2</v>
      </c>
    </row>
    <row r="5" spans="1:11" ht="16.5" thickTop="1" thickBot="1" x14ac:dyDescent="0.3">
      <c r="A5" s="13">
        <v>1</v>
      </c>
      <c r="B5" s="19" t="s">
        <v>8</v>
      </c>
      <c r="C5" s="13" t="s">
        <v>13</v>
      </c>
      <c r="D5" s="13" t="s">
        <v>15</v>
      </c>
      <c r="E5" s="15"/>
      <c r="F5" s="15">
        <f t="shared" ca="1" si="1"/>
        <v>42926</v>
      </c>
      <c r="J5" s="2" t="s">
        <v>21</v>
      </c>
      <c r="K5" s="4">
        <f>COUNTIF(Table1[[Status ]],"Completed")</f>
        <v>1</v>
      </c>
    </row>
    <row r="6" spans="1:11" ht="15.75" thickTop="1" x14ac:dyDescent="0.25">
      <c r="A6" s="13"/>
      <c r="B6" s="19" t="s">
        <v>11</v>
      </c>
      <c r="C6" s="13" t="s">
        <v>14</v>
      </c>
      <c r="D6" s="13" t="s">
        <v>16</v>
      </c>
      <c r="E6" s="15"/>
      <c r="F6" s="15">
        <f t="shared" ca="1" si="1"/>
        <v>42926</v>
      </c>
      <c r="J6" s="5" t="s">
        <v>31</v>
      </c>
      <c r="K6" s="6">
        <f>K5/K3</f>
        <v>0.33333333333333331</v>
      </c>
    </row>
    <row r="7" spans="1:11" x14ac:dyDescent="0.25">
      <c r="A7" s="13"/>
      <c r="B7" s="19" t="s">
        <v>9</v>
      </c>
      <c r="C7" s="13" t="s">
        <v>12</v>
      </c>
      <c r="D7" s="13"/>
      <c r="E7" s="15"/>
      <c r="F7" s="15">
        <f t="shared" ca="1" si="1"/>
        <v>42926</v>
      </c>
    </row>
    <row r="8" spans="1:11" x14ac:dyDescent="0.25">
      <c r="A8" s="13"/>
      <c r="B8" s="19" t="s">
        <v>10</v>
      </c>
      <c r="C8" s="13"/>
      <c r="D8" s="13"/>
      <c r="E8" s="15"/>
      <c r="F8" s="15">
        <f t="shared" ca="1" si="1"/>
        <v>42926</v>
      </c>
    </row>
    <row r="9" spans="1:11" x14ac:dyDescent="0.25">
      <c r="A9" s="13"/>
      <c r="B9" s="19" t="s">
        <v>7</v>
      </c>
      <c r="C9" s="13"/>
      <c r="D9" s="13"/>
      <c r="E9" s="15"/>
      <c r="F9" s="15">
        <f t="shared" ca="1" si="1"/>
        <v>42926</v>
      </c>
    </row>
    <row r="10" spans="1:11" x14ac:dyDescent="0.25">
      <c r="A10" s="13"/>
      <c r="B10" s="13"/>
      <c r="C10" s="13"/>
      <c r="D10" s="13"/>
      <c r="E10" s="15"/>
      <c r="F10" s="15">
        <f t="shared" ca="1" si="1"/>
        <v>42926</v>
      </c>
    </row>
    <row r="11" spans="1:11" x14ac:dyDescent="0.25">
      <c r="A11" s="13"/>
      <c r="B11" s="13"/>
      <c r="C11" s="13"/>
      <c r="D11" s="13"/>
      <c r="E11" s="15"/>
      <c r="F11" s="15">
        <f t="shared" ca="1" si="1"/>
        <v>42926</v>
      </c>
    </row>
    <row r="12" spans="1:11" x14ac:dyDescent="0.25">
      <c r="A12" s="13"/>
      <c r="B12" s="13"/>
      <c r="C12" s="13"/>
      <c r="D12" s="13"/>
      <c r="E12" s="15"/>
      <c r="F12" s="15">
        <f t="shared" ca="1" si="1"/>
        <v>42926</v>
      </c>
    </row>
    <row r="13" spans="1:11" x14ac:dyDescent="0.25">
      <c r="A13" s="13"/>
      <c r="B13" s="13"/>
      <c r="C13" s="13"/>
      <c r="D13" s="13"/>
      <c r="E13" s="15"/>
      <c r="F13" s="15">
        <f t="shared" ca="1" si="1"/>
        <v>42926</v>
      </c>
    </row>
    <row r="14" spans="1:11" x14ac:dyDescent="0.25">
      <c r="A14" s="13"/>
      <c r="B14" s="13"/>
      <c r="C14" s="13"/>
      <c r="D14" s="13"/>
      <c r="E14" s="15"/>
      <c r="F14" s="15">
        <f t="shared" ca="1" si="1"/>
        <v>42926</v>
      </c>
    </row>
    <row r="15" spans="1:11" x14ac:dyDescent="0.25">
      <c r="A15" s="13"/>
      <c r="B15" s="13"/>
      <c r="C15" s="13"/>
      <c r="D15" s="13"/>
      <c r="E15" s="15"/>
      <c r="F15" s="15">
        <f t="shared" ca="1" si="1"/>
        <v>42926</v>
      </c>
    </row>
    <row r="16" spans="1:11" x14ac:dyDescent="0.25">
      <c r="A16" s="13"/>
      <c r="B16" s="13"/>
      <c r="C16" s="13"/>
      <c r="D16" s="13"/>
      <c r="E16" s="15"/>
      <c r="F16" s="15">
        <f t="shared" ca="1" si="1"/>
        <v>42926</v>
      </c>
    </row>
    <row r="17" spans="1:6" x14ac:dyDescent="0.25">
      <c r="A17" s="13"/>
      <c r="B17" s="13"/>
      <c r="C17" s="13"/>
      <c r="D17" s="13"/>
      <c r="E17" s="15"/>
      <c r="F17" s="15">
        <f t="shared" ca="1" si="1"/>
        <v>42926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TO DO</vt:lpstr>
      <vt:lpstr>Options</vt:lpstr>
      <vt:lpstr>Flag</vt:lpstr>
      <vt:lpstr>Owner</vt:lpstr>
      <vt:lpstr>Priority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Lotrič</dc:creator>
  <cp:lastModifiedBy>Nejc Lotrič</cp:lastModifiedBy>
  <cp:lastPrinted>2017-06-24T12:35:15Z</cp:lastPrinted>
  <dcterms:created xsi:type="dcterms:W3CDTF">2017-06-15T19:20:34Z</dcterms:created>
  <dcterms:modified xsi:type="dcterms:W3CDTF">2017-07-10T16:38:45Z</dcterms:modified>
</cp:coreProperties>
</file>