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66"/>
  <sheetViews>
    <sheetView workbookViewId="0">
      <selection activeCell="A1" sqref="A1"/>
    </sheetView>
  </sheetViews>
  <sheetFormatPr baseColWidth="8" defaultRowHeight="15"/>
  <cols>
    <col width="55" customWidth="1" min="1" max="1"/>
    <col width="13" customWidth="1" min="2" max="2"/>
    <col width="13" customWidth="1" min="3" max="3"/>
    <col width="12" customWidth="1" min="4" max="4"/>
    <col width="12" customWidth="1" min="5" max="5"/>
    <col width="13" customWidth="1" min="6" max="6"/>
    <col width="26" customWidth="1" min="7" max="7"/>
    <col width="12" customWidth="1" min="8" max="8"/>
    <col width="23" customWidth="1" min="9" max="9"/>
    <col width="15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26" customWidth="1" min="17" max="17"/>
    <col width="13" customWidth="1" min="18" max="18"/>
    <col width="23" customWidth="1" min="19" max="19"/>
    <col width="15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26" customWidth="1" min="27" max="27"/>
    <col width="13" customWidth="1" min="28" max="28"/>
    <col width="23" customWidth="1" min="29" max="29"/>
    <col width="15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26" customWidth="1" min="37" max="37"/>
    <col width="13" customWidth="1" min="38" max="38"/>
    <col width="23" customWidth="1" min="39" max="39"/>
    <col width="15" customWidth="1" min="40" max="40"/>
    <col width="13" customWidth="1" min="41" max="41"/>
    <col width="12" customWidth="1" min="42" max="42"/>
    <col width="13" customWidth="1" min="43" max="43"/>
    <col width="13" customWidth="1" min="44" max="44"/>
    <col width="13" customWidth="1" min="45" max="45"/>
    <col width="13" customWidth="1" min="46" max="46"/>
    <col width="26" customWidth="1" min="47" max="47"/>
    <col width="13" customWidth="1" min="48" max="48"/>
    <col width="23" customWidth="1" min="49" max="49"/>
    <col width="15" customWidth="1" min="50" max="50"/>
    <col width="13" customWidth="1" min="51" max="51"/>
    <col width="22" customWidth="1" min="52" max="52"/>
    <col width="13" customWidth="1" min="53" max="53"/>
    <col width="38" customWidth="1" min="54" max="54"/>
    <col width="13" customWidth="1" min="55" max="55"/>
    <col width="3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19" customWidth="1" min="63" max="63"/>
    <col width="18" customWidth="1" min="64" max="64"/>
    <col width="20" customWidth="1" min="65" max="65"/>
    <col width="20" customWidth="1" min="66" max="66"/>
    <col width="18" customWidth="1" min="67" max="67"/>
    <col width="27" customWidth="1" min="68" max="68"/>
    <col width="30" customWidth="1" min="69" max="69"/>
    <col width="40" customWidth="1" min="70" max="70"/>
    <col width="19" customWidth="1" min="71" max="71"/>
  </cols>
  <sheetData>
    <row r="1">
      <c r="A1" s="2" t="inlineStr">
        <is>
          <t>Expense</t>
        </is>
      </c>
      <c r="B1" s="2" t="inlineStr">
        <is>
          <t>OCCM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  <c r="I1" s="2" t="inlineStr">
        <is>
          <t>Unnamed: 8</t>
        </is>
      </c>
      <c r="J1" s="2" t="inlineStr">
        <is>
          <t>Unnamed: 9</t>
        </is>
      </c>
      <c r="K1" s="2" t="inlineStr">
        <is>
          <t>Unnamed: 10</t>
        </is>
      </c>
      <c r="L1" s="2" t="inlineStr">
        <is>
          <t>OGCS</t>
        </is>
      </c>
      <c r="M1" s="2" t="inlineStr">
        <is>
          <t>Unnamed: 12</t>
        </is>
      </c>
      <c r="N1" s="2" t="inlineStr">
        <is>
          <t>Unnamed: 13</t>
        </is>
      </c>
      <c r="O1" s="2" t="inlineStr">
        <is>
          <t>Unnamed: 14</t>
        </is>
      </c>
      <c r="P1" s="2" t="inlineStr">
        <is>
          <t>Unnamed: 15</t>
        </is>
      </c>
      <c r="Q1" s="2" t="inlineStr">
        <is>
          <t>Unnamed: 16</t>
        </is>
      </c>
      <c r="R1" s="2" t="inlineStr">
        <is>
          <t>Unnamed: 17</t>
        </is>
      </c>
      <c r="S1" s="2" t="inlineStr">
        <is>
          <t>Unnamed: 18</t>
        </is>
      </c>
      <c r="T1" s="2" t="inlineStr">
        <is>
          <t>Unnamed: 19</t>
        </is>
      </c>
      <c r="U1" s="2" t="inlineStr">
        <is>
          <t>Unnamed: 20</t>
        </is>
      </c>
      <c r="V1" s="2" t="inlineStr">
        <is>
          <t>FAS</t>
        </is>
      </c>
      <c r="W1" s="2" t="inlineStr">
        <is>
          <t>Unnamed: 22</t>
        </is>
      </c>
      <c r="X1" s="2" t="inlineStr">
        <is>
          <t>Unnamed: 23</t>
        </is>
      </c>
      <c r="Y1" s="2" t="inlineStr">
        <is>
          <t>Unnamed: 24</t>
        </is>
      </c>
      <c r="Z1" s="2" t="inlineStr">
        <is>
          <t>Unnamed: 25</t>
        </is>
      </c>
      <c r="AA1" s="2" t="inlineStr">
        <is>
          <t>Unnamed: 26</t>
        </is>
      </c>
      <c r="AB1" s="2" t="inlineStr">
        <is>
          <t>Unnamed: 27</t>
        </is>
      </c>
      <c r="AC1" s="2" t="inlineStr">
        <is>
          <t>Unnamed: 28</t>
        </is>
      </c>
      <c r="AD1" s="2" t="inlineStr">
        <is>
          <t>Unnamed: 29</t>
        </is>
      </c>
      <c r="AE1" s="2" t="inlineStr">
        <is>
          <t>Unnamed: 30</t>
        </is>
      </c>
      <c r="AF1" s="2" t="inlineStr">
        <is>
          <t>PPIS</t>
        </is>
      </c>
      <c r="AG1" s="2" t="inlineStr">
        <is>
          <t>Unnamed: 32</t>
        </is>
      </c>
      <c r="AH1" s="2" t="inlineStr">
        <is>
          <t>Unnamed: 33</t>
        </is>
      </c>
      <c r="AI1" s="2" t="inlineStr">
        <is>
          <t>Unnamed: 34</t>
        </is>
      </c>
      <c r="AJ1" s="2" t="inlineStr">
        <is>
          <t>Unnamed: 35</t>
        </is>
      </c>
      <c r="AK1" s="2" t="inlineStr">
        <is>
          <t>Unnamed: 36</t>
        </is>
      </c>
      <c r="AL1" s="2" t="inlineStr">
        <is>
          <t>Unnamed: 37</t>
        </is>
      </c>
      <c r="AM1" s="2" t="inlineStr">
        <is>
          <t>Unnamed: 38</t>
        </is>
      </c>
      <c r="AN1" s="2" t="inlineStr">
        <is>
          <t>Unnamed: 39</t>
        </is>
      </c>
      <c r="AO1" s="2" t="inlineStr">
        <is>
          <t>Unnamed: 40</t>
        </is>
      </c>
      <c r="AP1" s="2" t="inlineStr">
        <is>
          <t>LS</t>
        </is>
      </c>
      <c r="AQ1" s="2" t="inlineStr">
        <is>
          <t>Unnamed: 42</t>
        </is>
      </c>
      <c r="AR1" s="2" t="inlineStr">
        <is>
          <t>Unnamed: 43</t>
        </is>
      </c>
      <c r="AS1" s="2" t="inlineStr">
        <is>
          <t>Unnamed: 44</t>
        </is>
      </c>
      <c r="AT1" s="2" t="inlineStr">
        <is>
          <t>Unnamed: 45</t>
        </is>
      </c>
      <c r="AU1" s="2" t="inlineStr">
        <is>
          <t>Unnamed: 46</t>
        </is>
      </c>
      <c r="AV1" s="2" t="inlineStr">
        <is>
          <t>Unnamed: 47</t>
        </is>
      </c>
      <c r="AW1" s="2" t="inlineStr">
        <is>
          <t>Unnamed: 48</t>
        </is>
      </c>
      <c r="AX1" s="2" t="inlineStr">
        <is>
          <t>Unnamed: 49</t>
        </is>
      </c>
      <c r="AY1" s="2" t="inlineStr">
        <is>
          <t>Unnamed: 50</t>
        </is>
      </c>
      <c r="AZ1" s="2" t="inlineStr">
        <is>
          <t>REALIGNMENT</t>
        </is>
      </c>
      <c r="BA1" s="2" t="inlineStr">
        <is>
          <t>Unnamed: 52</t>
        </is>
      </c>
      <c r="BB1" s="2" t="inlineStr">
        <is>
          <t>Unnamed: 53</t>
        </is>
      </c>
      <c r="BC1" s="2" t="inlineStr">
        <is>
          <t>Unnamed: 54</t>
        </is>
      </c>
      <c r="BD1" s="2" t="n">
        <v>0</v>
      </c>
      <c r="BE1" s="2" t="inlineStr">
        <is>
          <t>0.1</t>
        </is>
      </c>
      <c r="BF1" s="2" t="inlineStr">
        <is>
          <t>0.2</t>
        </is>
      </c>
      <c r="BG1" s="2" t="inlineStr">
        <is>
          <t>0.3</t>
        </is>
      </c>
      <c r="BH1" s="2" t="inlineStr">
        <is>
          <t>0.4</t>
        </is>
      </c>
      <c r="BI1" s="2" t="inlineStr">
        <is>
          <t>0.5</t>
        </is>
      </c>
      <c r="BJ1" s="2" t="inlineStr">
        <is>
          <t>0.6</t>
        </is>
      </c>
      <c r="BK1" s="2" t="inlineStr">
        <is>
          <t>0.7</t>
        </is>
      </c>
      <c r="BL1" s="2" t="inlineStr">
        <is>
          <t>OCCM - Allotment</t>
        </is>
      </c>
      <c r="BM1" s="2" t="inlineStr">
        <is>
          <t>OCCM - Realignment</t>
        </is>
      </c>
      <c r="BN1" s="2" t="inlineStr">
        <is>
          <t>OCCM - Obligations</t>
        </is>
      </c>
      <c r="BO1" s="2" t="inlineStr">
        <is>
          <t>OCCM - Earmarked</t>
        </is>
      </c>
      <c r="BP1" s="2" t="inlineStr">
        <is>
          <t>OCCM - Balance as of Date</t>
        </is>
      </c>
      <c r="BQ1" s="2" t="inlineStr">
        <is>
          <t>OCCM - Balance After Earmark</t>
        </is>
      </c>
      <c r="BR1" s="2" t="inlineStr">
        <is>
          <t>OCCM - Utilization (%)</t>
        </is>
      </c>
      <c r="BS1" s="2" t="inlineStr">
        <is>
          <t>OCCM - Warning</t>
        </is>
      </c>
    </row>
    <row r="2">
      <c r="A2" s="3" t="inlineStr">
        <is>
          <t>CA FY2024 - GAS</t>
        </is>
      </c>
      <c r="B2" s="3" t="inlineStr">
        <is>
          <t>Allotment</t>
        </is>
      </c>
      <c r="C2" s="3" t="inlineStr">
        <is>
          <t>Realignment</t>
        </is>
      </c>
      <c r="D2" s="3" t="inlineStr">
        <is>
          <t>C N A</t>
        </is>
      </c>
      <c r="E2" s="3" t="inlineStr">
        <is>
          <t>SRI</t>
        </is>
      </c>
      <c r="F2" s="3" t="inlineStr">
        <is>
          <t>Obligations</t>
        </is>
      </c>
      <c r="G2" s="3" t="inlineStr">
        <is>
          <t>Balance as of 01.31.2025</t>
        </is>
      </c>
      <c r="H2" s="3" t="inlineStr">
        <is>
          <t>Earmarked</t>
        </is>
      </c>
      <c r="I2" s="3" t="inlineStr">
        <is>
          <t>Balance After Earmark</t>
        </is>
      </c>
      <c r="J2" s="3" t="inlineStr">
        <is>
          <t>%
Utilization</t>
        </is>
      </c>
      <c r="L2" s="3" t="inlineStr">
        <is>
          <t>Allotment</t>
        </is>
      </c>
      <c r="M2" s="3" t="inlineStr">
        <is>
          <t>Realignment</t>
        </is>
      </c>
      <c r="N2" s="3" t="inlineStr">
        <is>
          <t>C N A</t>
        </is>
      </c>
      <c r="O2" s="3" t="inlineStr">
        <is>
          <t>SRI</t>
        </is>
      </c>
      <c r="P2" s="3" t="inlineStr">
        <is>
          <t>Obligations</t>
        </is>
      </c>
      <c r="Q2" s="3" t="inlineStr">
        <is>
          <t>Balance as of 01.31.2025</t>
        </is>
      </c>
      <c r="R2" s="3" t="inlineStr">
        <is>
          <t>Earmarked</t>
        </is>
      </c>
      <c r="S2" s="3" t="inlineStr">
        <is>
          <t>Balance After Earmark</t>
        </is>
      </c>
      <c r="T2" s="3" t="inlineStr">
        <is>
          <t>%
Utilization</t>
        </is>
      </c>
      <c r="V2" s="3" t="inlineStr">
        <is>
          <t>Allotment</t>
        </is>
      </c>
      <c r="W2" s="3" t="inlineStr">
        <is>
          <t>Realignment</t>
        </is>
      </c>
      <c r="X2" s="3" t="inlineStr">
        <is>
          <t>C N A</t>
        </is>
      </c>
      <c r="Y2" s="3" t="inlineStr">
        <is>
          <t>SRI</t>
        </is>
      </c>
      <c r="Z2" s="3" t="inlineStr">
        <is>
          <t>Obligations</t>
        </is>
      </c>
      <c r="AA2" s="3" t="inlineStr">
        <is>
          <t>Balance as of 01.31.2025</t>
        </is>
      </c>
      <c r="AB2" s="3" t="inlineStr">
        <is>
          <t>Earmarked</t>
        </is>
      </c>
      <c r="AC2" s="3" t="inlineStr">
        <is>
          <t>Balance After Earmark</t>
        </is>
      </c>
      <c r="AD2" s="3" t="inlineStr">
        <is>
          <t>%
Utilization</t>
        </is>
      </c>
      <c r="AF2" s="3" t="inlineStr">
        <is>
          <t>Allotment</t>
        </is>
      </c>
      <c r="AG2" s="3" t="inlineStr">
        <is>
          <t>Realignment</t>
        </is>
      </c>
      <c r="AH2" s="3" t="inlineStr">
        <is>
          <t>C N A</t>
        </is>
      </c>
      <c r="AI2" s="3" t="inlineStr">
        <is>
          <t>SRI</t>
        </is>
      </c>
      <c r="AJ2" s="3" t="inlineStr">
        <is>
          <t>Obligations</t>
        </is>
      </c>
      <c r="AK2" s="3" t="inlineStr">
        <is>
          <t>Balance as of 01.31.2025</t>
        </is>
      </c>
      <c r="AL2" s="3" t="inlineStr">
        <is>
          <t>Earmarked</t>
        </is>
      </c>
      <c r="AM2" s="3" t="inlineStr">
        <is>
          <t>Balance After Earmark</t>
        </is>
      </c>
      <c r="AN2" s="3" t="inlineStr">
        <is>
          <t>%
Utilization</t>
        </is>
      </c>
      <c r="AP2" s="3" t="inlineStr">
        <is>
          <t>Allotment</t>
        </is>
      </c>
      <c r="AQ2" s="3" t="inlineStr">
        <is>
          <t>Realignment</t>
        </is>
      </c>
      <c r="AR2" s="3" t="inlineStr">
        <is>
          <t>C N A</t>
        </is>
      </c>
      <c r="AS2" s="3" t="inlineStr">
        <is>
          <t>SRI</t>
        </is>
      </c>
      <c r="AT2" s="3" t="inlineStr">
        <is>
          <t>Obligations</t>
        </is>
      </c>
      <c r="AU2" s="3" t="inlineStr">
        <is>
          <t>Balance as of 01.31.2025</t>
        </is>
      </c>
      <c r="AV2" s="3" t="inlineStr">
        <is>
          <t>Earmarked</t>
        </is>
      </c>
      <c r="AW2" s="3" t="inlineStr">
        <is>
          <t>Balance After Earmark</t>
        </is>
      </c>
      <c r="AX2" s="3" t="inlineStr">
        <is>
          <t>%
Utilization</t>
        </is>
      </c>
      <c r="AZ2" s="3" t="inlineStr">
        <is>
          <t>Representation 
Exp.</t>
        </is>
      </c>
      <c r="BA2" s="3" t="inlineStr">
        <is>
          <t>Other MOOE</t>
        </is>
      </c>
      <c r="BB2" s="3" t="inlineStr">
        <is>
          <t>Taxes Insurance Premium &amp; Other Fees</t>
        </is>
      </c>
      <c r="BD2" s="4" t="n">
        <v>0</v>
      </c>
      <c r="BE2" s="4" t="n">
        <v>0</v>
      </c>
      <c r="BF2" s="4" t="n">
        <v>0</v>
      </c>
      <c r="BG2" s="4" t="n">
        <v>0</v>
      </c>
      <c r="BH2" s="4" t="n">
        <v>0</v>
      </c>
      <c r="BI2" s="4" t="n">
        <v>0</v>
      </c>
      <c r="BJ2" s="4" t="n">
        <v>0</v>
      </c>
      <c r="BK2" s="4" t="n">
        <v>0</v>
      </c>
      <c r="BL2" s="4" t="n">
        <v>0</v>
      </c>
      <c r="BM2" s="4" t="n">
        <v>0</v>
      </c>
      <c r="BN2" s="4" t="n">
        <v>0</v>
      </c>
      <c r="BO2" s="4" t="n">
        <v>0</v>
      </c>
      <c r="BP2" s="4" t="n">
        <v>0</v>
      </c>
      <c r="BQ2" s="4" t="n">
        <v>0</v>
      </c>
      <c r="BR2" s="4" t="n">
        <v>0</v>
      </c>
      <c r="BS2" s="4" t="n">
        <v>0</v>
      </c>
    </row>
    <row r="3">
      <c r="A3" s="3" t="inlineStr">
        <is>
          <t>GAS</t>
        </is>
      </c>
      <c r="AZ3" s="3" t="inlineStr">
        <is>
          <t>FAS</t>
        </is>
      </c>
      <c r="BA3" s="3" t="inlineStr">
        <is>
          <t>FAS</t>
        </is>
      </c>
      <c r="BB3" s="3" t="inlineStr">
        <is>
          <t>FAS</t>
        </is>
      </c>
      <c r="BD3" s="4" t="n">
        <v>0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4" t="n">
        <v>0</v>
      </c>
      <c r="BN3" s="4" t="n">
        <v>0</v>
      </c>
      <c r="BO3" s="4" t="n">
        <v>0</v>
      </c>
      <c r="BP3" s="4" t="n">
        <v>0</v>
      </c>
      <c r="BQ3" s="4" t="n">
        <v>0</v>
      </c>
      <c r="BR3" s="4" t="n">
        <v>0</v>
      </c>
      <c r="BS3" s="4" t="n">
        <v>0</v>
      </c>
    </row>
    <row r="4">
      <c r="AZ4" s="3" t="inlineStr">
        <is>
          <t>01-001</t>
        </is>
      </c>
      <c r="BA4" s="3" t="inlineStr">
        <is>
          <t>01-002</t>
        </is>
      </c>
      <c r="BB4" s="3" t="inlineStr">
        <is>
          <t>01-003</t>
        </is>
      </c>
      <c r="BC4" s="3" t="inlineStr">
        <is>
          <t>TOTAL</t>
        </is>
      </c>
      <c r="BD4" s="4" t="n">
        <v>0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4" t="n">
        <v>0</v>
      </c>
      <c r="BN4" s="4" t="n">
        <v>0</v>
      </c>
      <c r="BO4" s="4" t="n">
        <v>0</v>
      </c>
      <c r="BP4" s="4" t="n">
        <v>0</v>
      </c>
      <c r="BQ4" s="4" t="n">
        <v>0</v>
      </c>
      <c r="BR4" s="4" t="n">
        <v>0</v>
      </c>
      <c r="BS4" s="4" t="n">
        <v>0</v>
      </c>
    </row>
    <row r="5">
      <c r="BD5" s="4" t="n">
        <v>0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0</v>
      </c>
      <c r="BO5" s="4" t="n">
        <v>0</v>
      </c>
      <c r="BP5" s="4" t="n">
        <v>0</v>
      </c>
      <c r="BQ5" s="4" t="n">
        <v>0</v>
      </c>
      <c r="BR5" s="4" t="n">
        <v>0</v>
      </c>
      <c r="BS5" s="4" t="n">
        <v>0</v>
      </c>
    </row>
    <row r="6">
      <c r="B6" s="4" t="n">
        <v>-1</v>
      </c>
      <c r="C6" s="4" t="n">
        <v>-2</v>
      </c>
      <c r="F6" s="4" t="n">
        <v>-3</v>
      </c>
      <c r="G6" s="3" t="inlineStr">
        <is>
          <t>(4)=(1+2-3)</t>
        </is>
      </c>
      <c r="H6" s="4" t="n">
        <v>-5</v>
      </c>
      <c r="I6" s="3" t="inlineStr">
        <is>
          <t>(6)=(4-5)</t>
        </is>
      </c>
      <c r="J6" s="3" t="inlineStr">
        <is>
          <t>(7)=(3/(1+2))</t>
        </is>
      </c>
      <c r="L6" s="4" t="n">
        <v>-1</v>
      </c>
      <c r="M6" s="4" t="n">
        <v>-2</v>
      </c>
      <c r="P6" s="4" t="n">
        <v>-3</v>
      </c>
      <c r="Q6" s="3" t="inlineStr">
        <is>
          <t>(4)=(1+2-3)</t>
        </is>
      </c>
      <c r="R6" s="4" t="n">
        <v>-5</v>
      </c>
      <c r="S6" s="3" t="inlineStr">
        <is>
          <t>(6)=(4-5)</t>
        </is>
      </c>
      <c r="T6" s="3" t="inlineStr">
        <is>
          <t>(7)=(3/1)</t>
        </is>
      </c>
      <c r="V6" s="4" t="n">
        <v>-1</v>
      </c>
      <c r="W6" s="4" t="n">
        <v>-2</v>
      </c>
      <c r="Z6" s="4" t="n">
        <v>-3</v>
      </c>
      <c r="AA6" s="3" t="inlineStr">
        <is>
          <t>(4)=(1+2-3)</t>
        </is>
      </c>
      <c r="AB6" s="4" t="n">
        <v>-5</v>
      </c>
      <c r="AC6" s="3" t="inlineStr">
        <is>
          <t>(6)=(4-5)</t>
        </is>
      </c>
      <c r="AD6" s="3" t="inlineStr">
        <is>
          <t>(7)=(3/1)</t>
        </is>
      </c>
      <c r="AF6" s="4" t="n">
        <v>-1</v>
      </c>
      <c r="AG6" s="4" t="n">
        <v>-2</v>
      </c>
      <c r="AJ6" s="4" t="n">
        <v>-3</v>
      </c>
      <c r="AK6" s="3" t="inlineStr">
        <is>
          <t>(4)=(1+2-3)</t>
        </is>
      </c>
      <c r="AL6" s="4" t="n">
        <v>-5</v>
      </c>
      <c r="AM6" s="3" t="inlineStr">
        <is>
          <t>(6)=(4-5)</t>
        </is>
      </c>
      <c r="AN6" s="3" t="inlineStr">
        <is>
          <t>(7)=(3/1)</t>
        </is>
      </c>
      <c r="AP6" s="4" t="n">
        <v>-1</v>
      </c>
      <c r="AQ6" s="4" t="n">
        <v>-2</v>
      </c>
      <c r="AT6" s="4" t="n">
        <v>-3</v>
      </c>
      <c r="AU6" s="3" t="inlineStr">
        <is>
          <t>(4)=(1+2-3)</t>
        </is>
      </c>
      <c r="AV6" s="4" t="n">
        <v>-5</v>
      </c>
      <c r="AW6" s="3" t="inlineStr">
        <is>
          <t>(6)=(4-5)</t>
        </is>
      </c>
      <c r="AX6" s="3" t="inlineStr">
        <is>
          <t>(7)=(3/1)</t>
        </is>
      </c>
      <c r="BD6" s="4" t="n">
        <v>0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0</v>
      </c>
      <c r="BO6" s="4" t="n">
        <v>0</v>
      </c>
      <c r="BP6" s="4" t="n">
        <v>0</v>
      </c>
      <c r="BQ6" s="4" t="n">
        <v>0</v>
      </c>
      <c r="BR6" s="4" t="n">
        <v>0</v>
      </c>
      <c r="BS6" s="4" t="n">
        <v>0</v>
      </c>
    </row>
    <row r="7">
      <c r="A7" s="3" t="inlineStr">
        <is>
          <t>MOOE :</t>
        </is>
      </c>
      <c r="BC7" s="4" t="n">
        <v>-2</v>
      </c>
      <c r="BD7" s="4" t="n">
        <v>0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0</v>
      </c>
      <c r="BQ7" s="4" t="n">
        <v>0</v>
      </c>
      <c r="BR7" s="4" t="n">
        <v>0</v>
      </c>
      <c r="BS7" s="4" t="n">
        <v>0</v>
      </c>
    </row>
    <row r="8">
      <c r="A8" s="3" t="inlineStr">
        <is>
          <t>Travelling Expenses - Local</t>
        </is>
      </c>
      <c r="B8" s="4" t="n">
        <v>5164103.68</v>
      </c>
      <c r="F8" s="4" t="n">
        <v>6120</v>
      </c>
      <c r="G8" s="4" t="n">
        <v>5157983.68</v>
      </c>
      <c r="I8" s="4" t="n">
        <v>5157983.68</v>
      </c>
      <c r="J8" s="4" t="n">
        <v>0.0012</v>
      </c>
      <c r="L8" s="4" t="n">
        <v>437000</v>
      </c>
      <c r="Q8" s="4" t="n">
        <v>437000</v>
      </c>
      <c r="S8" s="4" t="n">
        <v>437000</v>
      </c>
      <c r="T8" s="4" t="n">
        <v>0</v>
      </c>
      <c r="V8" s="4" t="n">
        <v>10308.58</v>
      </c>
      <c r="Z8" s="4" t="n">
        <v>7300</v>
      </c>
      <c r="AA8" s="4" t="n">
        <v>3008.58</v>
      </c>
      <c r="AC8" s="4" t="n">
        <v>3008.58</v>
      </c>
      <c r="AD8" s="4" t="n">
        <v>0.7081</v>
      </c>
      <c r="AF8" s="4" t="n">
        <v>48279.5</v>
      </c>
      <c r="AJ8" s="4" t="n">
        <v>15902</v>
      </c>
      <c r="AK8" s="4" t="n">
        <v>32377.5</v>
      </c>
      <c r="AM8" s="4" t="n">
        <v>32377.5</v>
      </c>
      <c r="AN8" s="4" t="n">
        <v>0.3294</v>
      </c>
      <c r="AP8" s="4" t="n">
        <v>1555162.2</v>
      </c>
      <c r="AT8" s="4" t="n">
        <v>2298</v>
      </c>
      <c r="AU8" s="4" t="n">
        <v>1552864.2</v>
      </c>
      <c r="AW8" s="4" t="n">
        <v>1552864.2</v>
      </c>
      <c r="AX8" s="4" t="n">
        <v>0.0015</v>
      </c>
      <c r="BC8" s="3" t="inlineStr">
        <is>
          <t>-</t>
        </is>
      </c>
      <c r="BD8" s="4" t="n">
        <v>0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0</v>
      </c>
    </row>
    <row r="9">
      <c r="A9" s="3" t="inlineStr">
        <is>
          <t>Travelling Expenses - Foreign</t>
        </is>
      </c>
      <c r="B9" s="4" t="n">
        <v>214969.27</v>
      </c>
      <c r="G9" s="4" t="n">
        <v>214969.27</v>
      </c>
      <c r="I9" s="4" t="n">
        <v>214969.27</v>
      </c>
      <c r="J9" s="4" t="n">
        <v>0</v>
      </c>
      <c r="L9" s="3" t="inlineStr">
        <is>
          <t>-</t>
        </is>
      </c>
      <c r="Q9" s="3" t="inlineStr">
        <is>
          <t>-</t>
        </is>
      </c>
      <c r="S9" s="4" t="n">
        <v>0</v>
      </c>
      <c r="V9" s="4" t="n">
        <v>56417.2</v>
      </c>
      <c r="AA9" s="4" t="n">
        <v>56417.2</v>
      </c>
      <c r="AC9" s="4" t="n">
        <v>56417.2</v>
      </c>
      <c r="AD9" s="4" t="n">
        <v>0</v>
      </c>
      <c r="AF9" s="3" t="inlineStr">
        <is>
          <t>-</t>
        </is>
      </c>
      <c r="AK9" s="3" t="inlineStr">
        <is>
          <t>-</t>
        </is>
      </c>
      <c r="AM9" s="4" t="n">
        <v>0</v>
      </c>
      <c r="AP9" s="3" t="inlineStr">
        <is>
          <t>-</t>
        </is>
      </c>
      <c r="AU9" s="3" t="inlineStr">
        <is>
          <t>-</t>
        </is>
      </c>
      <c r="AW9" s="4" t="n">
        <v>0</v>
      </c>
      <c r="BC9" s="3" t="inlineStr">
        <is>
          <t>-</t>
        </is>
      </c>
      <c r="BD9" s="4" t="n">
        <v>0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0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</row>
    <row r="10">
      <c r="A10" s="3" t="inlineStr">
        <is>
          <t>ICT Training Expenses</t>
        </is>
      </c>
      <c r="B10" s="4" t="n">
        <v>3000</v>
      </c>
      <c r="G10" s="4" t="n">
        <v>3000</v>
      </c>
      <c r="I10" s="4" t="n">
        <v>3000</v>
      </c>
      <c r="J10" s="4" t="n">
        <v>0</v>
      </c>
      <c r="L10" s="4" t="n">
        <v>8000</v>
      </c>
      <c r="Q10" s="4" t="n">
        <v>8000</v>
      </c>
      <c r="S10" s="4" t="n">
        <v>8000</v>
      </c>
      <c r="T10" s="4" t="n">
        <v>0</v>
      </c>
      <c r="V10" s="3" t="inlineStr">
        <is>
          <t>-</t>
        </is>
      </c>
      <c r="AA10" s="3" t="inlineStr">
        <is>
          <t>-</t>
        </is>
      </c>
      <c r="AC10" s="4" t="n">
        <v>0</v>
      </c>
      <c r="AF10" s="4" t="n">
        <v>39000</v>
      </c>
      <c r="AK10" s="4" t="n">
        <v>39000</v>
      </c>
      <c r="AM10" s="4" t="n">
        <v>39000</v>
      </c>
      <c r="AN10" s="4" t="n">
        <v>0</v>
      </c>
      <c r="AP10" s="3" t="inlineStr">
        <is>
          <t>-</t>
        </is>
      </c>
      <c r="AU10" s="3" t="inlineStr">
        <is>
          <t>-</t>
        </is>
      </c>
      <c r="AW10" s="4" t="n">
        <v>0</v>
      </c>
      <c r="BC10" s="3" t="inlineStr">
        <is>
          <t>-</t>
        </is>
      </c>
      <c r="BD10" s="4" t="n">
        <v>0</v>
      </c>
      <c r="BE10" s="4" t="n">
        <v>0</v>
      </c>
      <c r="BF10" s="4" t="n">
        <v>0</v>
      </c>
      <c r="BG10" s="4" t="n">
        <v>0</v>
      </c>
      <c r="BH10" s="4" t="n">
        <v>0</v>
      </c>
      <c r="BI10" s="4" t="n">
        <v>0</v>
      </c>
      <c r="BJ10" s="4" t="n">
        <v>0</v>
      </c>
      <c r="BK10" s="4" t="n">
        <v>0</v>
      </c>
      <c r="BL10" s="4" t="n">
        <v>0</v>
      </c>
      <c r="BM10" s="4" t="n">
        <v>0</v>
      </c>
      <c r="BN10" s="4" t="n">
        <v>0</v>
      </c>
      <c r="BO10" s="4" t="n">
        <v>0</v>
      </c>
      <c r="BP10" s="4" t="n">
        <v>0</v>
      </c>
      <c r="BQ10" s="4" t="n">
        <v>0</v>
      </c>
      <c r="BR10" s="4" t="n">
        <v>0</v>
      </c>
      <c r="BS10" s="4" t="n">
        <v>0</v>
      </c>
    </row>
    <row r="11">
      <c r="A11" s="3" t="inlineStr">
        <is>
          <t>Training Expenses</t>
        </is>
      </c>
      <c r="B11" s="4" t="n">
        <v>4967601.32</v>
      </c>
      <c r="G11" s="4" t="n">
        <v>4967601.32</v>
      </c>
      <c r="I11" s="4" t="n">
        <v>4967601.32</v>
      </c>
      <c r="J11" s="4" t="n">
        <v>0</v>
      </c>
      <c r="L11" s="4" t="n">
        <v>749873.28</v>
      </c>
      <c r="Q11" s="4" t="n">
        <v>749873.28</v>
      </c>
      <c r="S11" s="4" t="n">
        <v>749873.28</v>
      </c>
      <c r="T11" s="4" t="n">
        <v>0</v>
      </c>
      <c r="V11" s="4" t="n">
        <v>8273548.15</v>
      </c>
      <c r="AA11" s="4" t="n">
        <v>8273548.15</v>
      </c>
      <c r="AB11" s="4" t="n">
        <v>3391025</v>
      </c>
      <c r="AC11" s="4" t="n">
        <v>4882523.15</v>
      </c>
      <c r="AD11" s="4" t="n">
        <v>0</v>
      </c>
      <c r="AF11" s="4" t="n">
        <v>1608139.22</v>
      </c>
      <c r="AK11" s="4" t="n">
        <v>1608139.22</v>
      </c>
      <c r="AM11" s="4" t="n">
        <v>1608139.22</v>
      </c>
      <c r="AN11" s="4" t="n">
        <v>0</v>
      </c>
      <c r="AP11" s="4" t="n">
        <v>36216.48</v>
      </c>
      <c r="AU11" s="4" t="n">
        <v>36216.48</v>
      </c>
      <c r="AW11" s="4" t="n">
        <v>36216.48</v>
      </c>
      <c r="AX11" s="4" t="n">
        <v>0</v>
      </c>
      <c r="BC11" s="3" t="inlineStr">
        <is>
          <t>-</t>
        </is>
      </c>
      <c r="BD11" s="4" t="n">
        <v>0</v>
      </c>
      <c r="BE11" s="4" t="n">
        <v>0</v>
      </c>
      <c r="BF11" s="4" t="n">
        <v>0</v>
      </c>
      <c r="BG11" s="4" t="n">
        <v>0</v>
      </c>
      <c r="BH11" s="4" t="n">
        <v>0</v>
      </c>
      <c r="BI11" s="4" t="n">
        <v>0</v>
      </c>
      <c r="BJ11" s="4" t="n">
        <v>0</v>
      </c>
      <c r="BK11" s="4" t="n">
        <v>0</v>
      </c>
      <c r="BL11" s="4" t="n">
        <v>0</v>
      </c>
      <c r="BM11" s="4" t="n">
        <v>0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0</v>
      </c>
    </row>
    <row r="12">
      <c r="A12" s="3" t="inlineStr">
        <is>
          <t>ICT Office Supplies</t>
        </is>
      </c>
      <c r="B12" s="3" t="inlineStr">
        <is>
          <t>-</t>
        </is>
      </c>
      <c r="G12" s="3" t="inlineStr">
        <is>
          <t>-</t>
        </is>
      </c>
      <c r="I12" s="4" t="n">
        <v>0</v>
      </c>
      <c r="L12" s="4" t="n">
        <v>57000</v>
      </c>
      <c r="Q12" s="4" t="n">
        <v>57000</v>
      </c>
      <c r="S12" s="4" t="n">
        <v>57000</v>
      </c>
      <c r="T12" s="4" t="n">
        <v>0</v>
      </c>
      <c r="V12" s="4" t="n">
        <v>69000</v>
      </c>
      <c r="AA12" s="4" t="n">
        <v>69000</v>
      </c>
      <c r="AC12" s="4" t="n">
        <v>69000</v>
      </c>
      <c r="AD12" s="4" t="n">
        <v>0</v>
      </c>
      <c r="AF12" s="4" t="n">
        <v>563000</v>
      </c>
      <c r="AJ12" s="4" t="n">
        <v>5254</v>
      </c>
      <c r="AK12" s="4" t="n">
        <v>557746</v>
      </c>
      <c r="AM12" s="4" t="n">
        <v>557746</v>
      </c>
      <c r="AN12" s="4" t="n">
        <v>0.009299999999999999</v>
      </c>
      <c r="AP12" s="4" t="n">
        <v>226000</v>
      </c>
      <c r="AU12" s="4" t="n">
        <v>226000</v>
      </c>
      <c r="AW12" s="4" t="n">
        <v>226000</v>
      </c>
      <c r="AX12" s="4" t="n">
        <v>0</v>
      </c>
      <c r="BC12" s="3" t="inlineStr">
        <is>
          <t>-</t>
        </is>
      </c>
      <c r="BD12" s="4" t="n">
        <v>0</v>
      </c>
      <c r="BE12" s="4" t="n">
        <v>0</v>
      </c>
      <c r="BF12" s="4" t="n">
        <v>0</v>
      </c>
      <c r="BG12" s="4" t="n">
        <v>0</v>
      </c>
      <c r="BH12" s="4" t="n">
        <v>0</v>
      </c>
      <c r="BI12" s="4" t="n">
        <v>0</v>
      </c>
      <c r="BJ12" s="4" t="n">
        <v>0</v>
      </c>
      <c r="BK12" s="4" t="n">
        <v>0</v>
      </c>
      <c r="BL12" s="4" t="n">
        <v>0</v>
      </c>
      <c r="BM12" s="4" t="n">
        <v>0</v>
      </c>
      <c r="BN12" s="4" t="n">
        <v>0</v>
      </c>
      <c r="BO12" s="4" t="n">
        <v>0</v>
      </c>
      <c r="BP12" s="4" t="n">
        <v>0</v>
      </c>
      <c r="BQ12" s="4" t="n">
        <v>0</v>
      </c>
      <c r="BR12" s="4" t="n">
        <v>0</v>
      </c>
      <c r="BS12" s="4" t="n">
        <v>0</v>
      </c>
    </row>
    <row r="13">
      <c r="A13" s="3" t="inlineStr">
        <is>
          <t>Office Supplies Expenses</t>
        </is>
      </c>
      <c r="B13" s="4" t="n">
        <v>490500</v>
      </c>
      <c r="G13" s="4" t="n">
        <v>490500</v>
      </c>
      <c r="I13" s="4" t="n">
        <v>490500</v>
      </c>
      <c r="J13" s="4" t="n">
        <v>0</v>
      </c>
      <c r="L13" s="4" t="n">
        <v>1716500</v>
      </c>
      <c r="Q13" s="4" t="n">
        <v>1716500</v>
      </c>
      <c r="S13" s="4" t="n">
        <v>1716500</v>
      </c>
      <c r="T13" s="4" t="n">
        <v>0</v>
      </c>
      <c r="V13" s="4" t="n">
        <v>7913452.29</v>
      </c>
      <c r="W13" s="4" t="n">
        <v>-3837000</v>
      </c>
      <c r="AA13" s="4" t="n">
        <v>4076452.29</v>
      </c>
      <c r="AB13" s="4" t="n">
        <v>3179276.22</v>
      </c>
      <c r="AC13" s="4" t="n">
        <v>897176.0699999999</v>
      </c>
      <c r="AD13" s="4" t="n">
        <v>0</v>
      </c>
      <c r="AF13" s="4" t="n">
        <v>349500</v>
      </c>
      <c r="AK13" s="4" t="n">
        <v>349500</v>
      </c>
      <c r="AM13" s="4" t="n">
        <v>349500</v>
      </c>
      <c r="AN13" s="4" t="n">
        <v>0</v>
      </c>
      <c r="AP13" s="4" t="n">
        <v>1014500</v>
      </c>
      <c r="AU13" s="4" t="n">
        <v>1014500</v>
      </c>
      <c r="AW13" s="4" t="n">
        <v>1014500</v>
      </c>
      <c r="AX13" s="4" t="n">
        <v>0</v>
      </c>
      <c r="AZ13" s="4" t="n">
        <v>-1550000</v>
      </c>
      <c r="BA13" s="4" t="n">
        <v>-55000</v>
      </c>
      <c r="BB13" s="4" t="n">
        <v>-2232000</v>
      </c>
      <c r="BC13" s="4" t="n">
        <v>-3837000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0</v>
      </c>
      <c r="BI13" s="4" t="n">
        <v>0</v>
      </c>
      <c r="BJ13" s="4" t="n">
        <v>0</v>
      </c>
      <c r="BK13" s="4" t="n">
        <v>0</v>
      </c>
      <c r="BL13" s="4" t="n">
        <v>1</v>
      </c>
      <c r="BM13" s="4" t="n">
        <v>2</v>
      </c>
      <c r="BN13" s="4" t="n">
        <v>3</v>
      </c>
      <c r="BO13" s="4" t="n">
        <v>4</v>
      </c>
      <c r="BP13" s="4" t="n">
        <v>6</v>
      </c>
      <c r="BQ13" s="4" t="n">
        <v>2</v>
      </c>
      <c r="BR13" s="4" t="n">
        <v>300</v>
      </c>
      <c r="BS13" s="5" t="inlineStr">
        <is>
          <t>High Utilization!</t>
        </is>
      </c>
    </row>
    <row r="14">
      <c r="A14" s="3" t="inlineStr">
        <is>
          <t>Accountable Forms Expenses</t>
        </is>
      </c>
      <c r="G14" s="3" t="inlineStr">
        <is>
          <t>-</t>
        </is>
      </c>
      <c r="I14" s="4" t="n">
        <v>0</v>
      </c>
      <c r="Q14" s="3" t="inlineStr">
        <is>
          <t>-</t>
        </is>
      </c>
      <c r="S14" s="4" t="n">
        <v>0</v>
      </c>
      <c r="AA14" s="3" t="inlineStr">
        <is>
          <t>-</t>
        </is>
      </c>
      <c r="AC14" s="4" t="n">
        <v>0</v>
      </c>
      <c r="AK14" s="3" t="inlineStr">
        <is>
          <t>-</t>
        </is>
      </c>
      <c r="AM14" s="4" t="n">
        <v>0</v>
      </c>
      <c r="AU14" s="3" t="inlineStr">
        <is>
          <t>-</t>
        </is>
      </c>
      <c r="AW14" s="4" t="n">
        <v>0</v>
      </c>
      <c r="BD14" s="4" t="n">
        <v>0</v>
      </c>
      <c r="BE14" s="4" t="n">
        <v>0</v>
      </c>
      <c r="BF14" s="4" t="n">
        <v>0</v>
      </c>
      <c r="BG14" s="4" t="n">
        <v>0</v>
      </c>
      <c r="BH14" s="4" t="n">
        <v>0</v>
      </c>
      <c r="BI14" s="4" t="n">
        <v>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</row>
    <row r="15">
      <c r="A15" s="3" t="inlineStr">
        <is>
          <t>Drugs and Medicines Expenses</t>
        </is>
      </c>
      <c r="B15" s="3" t="inlineStr">
        <is>
          <t>-</t>
        </is>
      </c>
      <c r="G15" s="3" t="inlineStr">
        <is>
          <t>-</t>
        </is>
      </c>
      <c r="I15" s="4" t="n">
        <v>0</v>
      </c>
      <c r="L15" s="3" t="inlineStr">
        <is>
          <t>-</t>
        </is>
      </c>
      <c r="Q15" s="3" t="inlineStr">
        <is>
          <t>-</t>
        </is>
      </c>
      <c r="S15" s="4" t="n">
        <v>0</v>
      </c>
      <c r="V15" s="3" t="inlineStr">
        <is>
          <t>-</t>
        </is>
      </c>
      <c r="AA15" s="3" t="inlineStr">
        <is>
          <t>-</t>
        </is>
      </c>
      <c r="AC15" s="4" t="n">
        <v>0</v>
      </c>
      <c r="AF15" s="3" t="inlineStr">
        <is>
          <t>-</t>
        </is>
      </c>
      <c r="AK15" s="3" t="inlineStr">
        <is>
          <t>-</t>
        </is>
      </c>
      <c r="AM15" s="4" t="n">
        <v>0</v>
      </c>
      <c r="AP15" s="3" t="inlineStr">
        <is>
          <t>-</t>
        </is>
      </c>
      <c r="AU15" s="3" t="inlineStr">
        <is>
          <t>-</t>
        </is>
      </c>
      <c r="AW15" s="4" t="n">
        <v>0</v>
      </c>
      <c r="BC15" s="3" t="inlineStr">
        <is>
          <t>-</t>
        </is>
      </c>
      <c r="BD15" s="4" t="n">
        <v>2</v>
      </c>
      <c r="BE15" s="4" t="n">
        <v>34</v>
      </c>
      <c r="BF15" s="4" t="n">
        <v>5</v>
      </c>
      <c r="BG15" s="4" t="n">
        <v>1</v>
      </c>
      <c r="BH15" s="4" t="n">
        <v>41</v>
      </c>
      <c r="BI15" s="4" t="n">
        <v>40</v>
      </c>
      <c r="BJ15" s="4" t="n">
        <v>250</v>
      </c>
      <c r="BK15" s="3" t="inlineStr">
        <is>
          <t>High Utilization!</t>
        </is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</row>
    <row r="16">
      <c r="A16" s="3" t="inlineStr">
        <is>
          <t>Fuel, Oil and Lubricants Expenses</t>
        </is>
      </c>
      <c r="B16" s="3" t="inlineStr">
        <is>
          <t>-</t>
        </is>
      </c>
      <c r="G16" s="3" t="inlineStr">
        <is>
          <t>-</t>
        </is>
      </c>
      <c r="I16" s="4" t="n">
        <v>0</v>
      </c>
      <c r="L16" s="3" t="inlineStr">
        <is>
          <t>-</t>
        </is>
      </c>
      <c r="Q16" s="3" t="inlineStr">
        <is>
          <t>-</t>
        </is>
      </c>
      <c r="S16" s="4" t="n">
        <v>0</v>
      </c>
      <c r="V16" s="4" t="n">
        <v>4148000</v>
      </c>
      <c r="Z16" s="4" t="n">
        <v>142526.47</v>
      </c>
      <c r="AA16" s="4" t="n">
        <v>4005473.53</v>
      </c>
      <c r="AB16" s="4" t="n">
        <v>2500000</v>
      </c>
      <c r="AC16" s="4" t="n">
        <v>1505473.53</v>
      </c>
      <c r="AD16" s="4" t="n">
        <v>0.0344</v>
      </c>
      <c r="AF16" s="3" t="inlineStr">
        <is>
          <t>-</t>
        </is>
      </c>
      <c r="AK16" s="3" t="inlineStr">
        <is>
          <t>-</t>
        </is>
      </c>
      <c r="AM16" s="4" t="n">
        <v>0</v>
      </c>
      <c r="AP16" s="3" t="inlineStr">
        <is>
          <t>-</t>
        </is>
      </c>
      <c r="AU16" s="3" t="inlineStr">
        <is>
          <t>-</t>
        </is>
      </c>
      <c r="AW16" s="4" t="n">
        <v>0</v>
      </c>
      <c r="BC16" s="3" t="inlineStr">
        <is>
          <t>-</t>
        </is>
      </c>
      <c r="BD16" s="4" t="n">
        <v>0</v>
      </c>
      <c r="BE16" s="4" t="n">
        <v>0</v>
      </c>
      <c r="BF16" s="4" t="n">
        <v>0</v>
      </c>
      <c r="BG16" s="4" t="n">
        <v>0</v>
      </c>
      <c r="BH16" s="4" t="n">
        <v>0</v>
      </c>
      <c r="BI16" s="4" t="n">
        <v>0</v>
      </c>
      <c r="BJ16" s="4" t="n">
        <v>0</v>
      </c>
      <c r="BK16" s="4" t="n">
        <v>0</v>
      </c>
      <c r="BL16" s="4" t="n">
        <v>0</v>
      </c>
      <c r="BM16" s="4" t="n">
        <v>0</v>
      </c>
      <c r="BN16" s="4" t="n">
        <v>0</v>
      </c>
      <c r="BO16" s="4" t="n">
        <v>0</v>
      </c>
      <c r="BP16" s="4" t="n">
        <v>0</v>
      </c>
      <c r="BQ16" s="4" t="n">
        <v>0</v>
      </c>
      <c r="BR16" s="4" t="n">
        <v>0</v>
      </c>
      <c r="BS16" s="4" t="n">
        <v>0</v>
      </c>
    </row>
    <row r="17">
      <c r="A17" s="3" t="inlineStr">
        <is>
          <t>Semi-Expendable Ofc. Equipment</t>
        </is>
      </c>
      <c r="B17" s="3" t="inlineStr">
        <is>
          <t>-</t>
        </is>
      </c>
      <c r="G17" s="3" t="inlineStr">
        <is>
          <t>-</t>
        </is>
      </c>
      <c r="I17" s="4" t="n">
        <v>0</v>
      </c>
      <c r="L17" s="3" t="inlineStr">
        <is>
          <t>-</t>
        </is>
      </c>
      <c r="Q17" s="3" t="inlineStr">
        <is>
          <t>-</t>
        </is>
      </c>
      <c r="S17" s="4" t="n">
        <v>0</v>
      </c>
      <c r="V17" s="3" t="inlineStr">
        <is>
          <t>-</t>
        </is>
      </c>
      <c r="AA17" s="3" t="inlineStr">
        <is>
          <t>-</t>
        </is>
      </c>
      <c r="AC17" s="4" t="n">
        <v>0</v>
      </c>
      <c r="AF17" s="3" t="inlineStr">
        <is>
          <t>-</t>
        </is>
      </c>
      <c r="AK17" s="3" t="inlineStr">
        <is>
          <t>-</t>
        </is>
      </c>
      <c r="AM17" s="4" t="n">
        <v>0</v>
      </c>
      <c r="AP17" s="3" t="inlineStr">
        <is>
          <t>-</t>
        </is>
      </c>
      <c r="AU17" s="3" t="inlineStr">
        <is>
          <t>-</t>
        </is>
      </c>
      <c r="AW17" s="4" t="n">
        <v>0</v>
      </c>
      <c r="BC17" s="3" t="inlineStr">
        <is>
          <t>-</t>
        </is>
      </c>
      <c r="BD17" s="4" t="n">
        <v>0</v>
      </c>
      <c r="BE17" s="4" t="n">
        <v>0</v>
      </c>
      <c r="BF17" s="4" t="n">
        <v>0</v>
      </c>
      <c r="BG17" s="4" t="n">
        <v>0</v>
      </c>
      <c r="BH17" s="4" t="n">
        <v>0</v>
      </c>
      <c r="BI17" s="4" t="n">
        <v>0</v>
      </c>
      <c r="BJ17" s="4" t="n">
        <v>0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0</v>
      </c>
    </row>
    <row r="18">
      <c r="A18" s="3" t="inlineStr">
        <is>
          <t>Semi-Expendable ICT Equip</t>
        </is>
      </c>
      <c r="B18" s="3" t="inlineStr">
        <is>
          <t>-</t>
        </is>
      </c>
      <c r="G18" s="3" t="inlineStr">
        <is>
          <t>-</t>
        </is>
      </c>
      <c r="I18" s="4" t="n">
        <v>0</v>
      </c>
      <c r="L18" s="4" t="n">
        <v>788000</v>
      </c>
      <c r="Q18" s="4" t="n">
        <v>788000</v>
      </c>
      <c r="S18" s="4" t="n">
        <v>788000</v>
      </c>
      <c r="T18" s="4" t="n">
        <v>0</v>
      </c>
      <c r="V18" s="4" t="n">
        <v>1508000</v>
      </c>
      <c r="AA18" s="4" t="n">
        <v>1508000</v>
      </c>
      <c r="AB18" s="4" t="n">
        <v>1508000</v>
      </c>
      <c r="AC18" s="4" t="n">
        <v>0</v>
      </c>
      <c r="AD18" s="4" t="n">
        <v>0</v>
      </c>
      <c r="AF18" s="3" t="inlineStr">
        <is>
          <t>-</t>
        </is>
      </c>
      <c r="AK18" s="3" t="inlineStr">
        <is>
          <t>-</t>
        </is>
      </c>
      <c r="AM18" s="4" t="n">
        <v>0</v>
      </c>
      <c r="AP18" s="4" t="n">
        <v>2283000</v>
      </c>
      <c r="AU18" s="4" t="n">
        <v>2283000</v>
      </c>
      <c r="AW18" s="4" t="n">
        <v>2283000</v>
      </c>
      <c r="AX18" s="4" t="n">
        <v>0</v>
      </c>
      <c r="BC18" s="3" t="inlineStr">
        <is>
          <t>-</t>
        </is>
      </c>
      <c r="BD18" s="4" t="n">
        <v>0</v>
      </c>
      <c r="BE18" s="4" t="n">
        <v>0</v>
      </c>
      <c r="BF18" s="4" t="n">
        <v>0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0</v>
      </c>
      <c r="BQ18" s="4" t="n">
        <v>0</v>
      </c>
      <c r="BR18" s="4" t="n">
        <v>0</v>
      </c>
      <c r="BS18" s="4" t="n">
        <v>0</v>
      </c>
    </row>
    <row r="19">
      <c r="A19" s="3" t="inlineStr">
        <is>
          <t>Semi-Expendable Machinery and Equipment Expenses- TSE</t>
        </is>
      </c>
      <c r="G19" s="3" t="inlineStr">
        <is>
          <t>-</t>
        </is>
      </c>
      <c r="I19" s="4" t="n">
        <v>0</v>
      </c>
      <c r="Q19" s="3" t="inlineStr">
        <is>
          <t>-</t>
        </is>
      </c>
      <c r="S19" s="4" t="n">
        <v>0</v>
      </c>
      <c r="AA19" s="3" t="inlineStr">
        <is>
          <t>-</t>
        </is>
      </c>
      <c r="AC19" s="4" t="n">
        <v>0</v>
      </c>
      <c r="AK19" s="3" t="inlineStr">
        <is>
          <t>-</t>
        </is>
      </c>
      <c r="AM19" s="4" t="n">
        <v>0</v>
      </c>
      <c r="AU19" s="3" t="inlineStr">
        <is>
          <t>-</t>
        </is>
      </c>
      <c r="AW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0</v>
      </c>
    </row>
    <row r="20">
      <c r="A20" s="3" t="inlineStr">
        <is>
          <t>Semi-Expendable F&amp;F</t>
        </is>
      </c>
      <c r="B20" s="3" t="inlineStr">
        <is>
          <t>-</t>
        </is>
      </c>
      <c r="G20" s="3" t="inlineStr">
        <is>
          <t>-</t>
        </is>
      </c>
      <c r="I20" s="4" t="n">
        <v>0</v>
      </c>
      <c r="L20" s="3" t="inlineStr">
        <is>
          <t>-</t>
        </is>
      </c>
      <c r="Q20" s="3" t="inlineStr">
        <is>
          <t>-</t>
        </is>
      </c>
      <c r="S20" s="4" t="n">
        <v>0</v>
      </c>
      <c r="V20" s="3" t="inlineStr">
        <is>
          <t>-</t>
        </is>
      </c>
      <c r="AA20" s="3" t="inlineStr">
        <is>
          <t>-</t>
        </is>
      </c>
      <c r="AC20" s="4" t="n">
        <v>0</v>
      </c>
      <c r="AF20" s="3" t="inlineStr">
        <is>
          <t>-</t>
        </is>
      </c>
      <c r="AK20" s="3" t="inlineStr">
        <is>
          <t>-</t>
        </is>
      </c>
      <c r="AM20" s="4" t="n">
        <v>0</v>
      </c>
      <c r="AP20" s="3" t="inlineStr">
        <is>
          <t>-</t>
        </is>
      </c>
      <c r="AU20" s="3" t="inlineStr">
        <is>
          <t>-</t>
        </is>
      </c>
      <c r="AW20" s="4" t="n">
        <v>0</v>
      </c>
      <c r="BC20" s="3" t="inlineStr">
        <is>
          <t>-</t>
        </is>
      </c>
      <c r="BD20" s="4" t="n">
        <v>0</v>
      </c>
      <c r="BE20" s="4" t="n">
        <v>0</v>
      </c>
      <c r="BF20" s="4" t="n">
        <v>0</v>
      </c>
      <c r="BG20" s="4" t="n">
        <v>0</v>
      </c>
      <c r="BH20" s="4" t="n">
        <v>0</v>
      </c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0</v>
      </c>
      <c r="BS20" s="4" t="n">
        <v>0</v>
      </c>
    </row>
    <row r="21">
      <c r="A21" s="3" t="inlineStr">
        <is>
          <t>Water Expenses</t>
        </is>
      </c>
      <c r="B21" s="3" t="inlineStr">
        <is>
          <t>-</t>
        </is>
      </c>
      <c r="G21" s="3" t="inlineStr">
        <is>
          <t>-</t>
        </is>
      </c>
      <c r="I21" s="4" t="n">
        <v>0</v>
      </c>
      <c r="L21" s="3" t="inlineStr">
        <is>
          <t>-</t>
        </is>
      </c>
      <c r="Q21" s="3" t="inlineStr">
        <is>
          <t>-</t>
        </is>
      </c>
      <c r="S21" s="4" t="n">
        <v>0</v>
      </c>
      <c r="V21" s="4" t="n">
        <v>1708892.1</v>
      </c>
      <c r="AA21" s="4" t="n">
        <v>1708892.1</v>
      </c>
      <c r="AB21" s="4" t="n">
        <v>1708892.1</v>
      </c>
      <c r="AC21" s="4" t="n">
        <v>0</v>
      </c>
      <c r="AD21" s="4" t="n">
        <v>0</v>
      </c>
      <c r="AF21" s="3" t="inlineStr">
        <is>
          <t>-</t>
        </is>
      </c>
      <c r="AK21" s="3" t="inlineStr">
        <is>
          <t>-</t>
        </is>
      </c>
      <c r="AM21" s="4" t="n">
        <v>0</v>
      </c>
      <c r="AP21" s="3" t="inlineStr">
        <is>
          <t>-</t>
        </is>
      </c>
      <c r="AU21" s="3" t="inlineStr">
        <is>
          <t>-</t>
        </is>
      </c>
      <c r="AW21" s="4" t="n">
        <v>0</v>
      </c>
      <c r="BC21" s="3" t="inlineStr">
        <is>
          <t>-</t>
        </is>
      </c>
      <c r="BD21" s="4" t="n">
        <v>0</v>
      </c>
      <c r="BE21" s="4" t="n">
        <v>0</v>
      </c>
      <c r="BF21" s="4" t="n">
        <v>0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</row>
    <row r="22">
      <c r="A22" s="3" t="inlineStr">
        <is>
          <t>Electricity Expenses</t>
        </is>
      </c>
      <c r="B22" s="3" t="inlineStr">
        <is>
          <t>-</t>
        </is>
      </c>
      <c r="G22" s="3" t="inlineStr">
        <is>
          <t>-</t>
        </is>
      </c>
      <c r="I22" s="4" t="n">
        <v>0</v>
      </c>
      <c r="L22" s="3" t="inlineStr">
        <is>
          <t>-</t>
        </is>
      </c>
      <c r="Q22" s="3" t="inlineStr">
        <is>
          <t>-</t>
        </is>
      </c>
      <c r="S22" s="4" t="n">
        <v>0</v>
      </c>
      <c r="V22" s="4" t="n">
        <v>7590188.64</v>
      </c>
      <c r="Z22" s="4" t="n">
        <v>179867.43</v>
      </c>
      <c r="AA22" s="4" t="n">
        <v>7410321.21</v>
      </c>
      <c r="AB22" s="4" t="n">
        <v>7123000</v>
      </c>
      <c r="AC22" s="4" t="n">
        <v>287321.21</v>
      </c>
      <c r="AD22" s="4" t="n">
        <v>0.0237</v>
      </c>
      <c r="AF22" s="3" t="inlineStr">
        <is>
          <t>-</t>
        </is>
      </c>
      <c r="AK22" s="3" t="inlineStr">
        <is>
          <t>-</t>
        </is>
      </c>
      <c r="AM22" s="4" t="n">
        <v>0</v>
      </c>
      <c r="AP22" s="3" t="inlineStr">
        <is>
          <t>-</t>
        </is>
      </c>
      <c r="AU22" s="3" t="inlineStr">
        <is>
          <t>-</t>
        </is>
      </c>
      <c r="AW22" s="4" t="n">
        <v>0</v>
      </c>
      <c r="BC22" s="3" t="inlineStr">
        <is>
          <t>-</t>
        </is>
      </c>
      <c r="BD22" s="4" t="n">
        <v>0</v>
      </c>
      <c r="BE22" s="4" t="n">
        <v>0</v>
      </c>
      <c r="BF22" s="4" t="n">
        <v>0</v>
      </c>
      <c r="BG22" s="4" t="n">
        <v>0</v>
      </c>
      <c r="BH22" s="4" t="n">
        <v>0</v>
      </c>
      <c r="BI22" s="4" t="n">
        <v>0</v>
      </c>
      <c r="BJ22" s="4" t="n">
        <v>0</v>
      </c>
      <c r="BK22" s="4" t="n">
        <v>0</v>
      </c>
      <c r="BL22" s="4" t="n">
        <v>13</v>
      </c>
      <c r="BM22" s="4" t="n">
        <v>25</v>
      </c>
      <c r="BN22" s="4" t="n">
        <v>53</v>
      </c>
      <c r="BO22" s="4" t="n">
        <v>98</v>
      </c>
      <c r="BP22" s="3">
        <f>ROUND(BL22+BM22+BN22,2)</f>
        <v/>
      </c>
      <c r="BQ22" s="3">
        <f>ROUND(BP22-BO22,2)</f>
        <v/>
      </c>
      <c r="BR22" s="3">
        <f>IF(BL22=0,0,ROUND((BN22/BL22)*100,2))</f>
        <v/>
      </c>
      <c r="BS22" s="5" t="inlineStr">
        <is>
          <t>High Utilization!</t>
        </is>
      </c>
    </row>
    <row r="23">
      <c r="A23" s="3" t="inlineStr">
        <is>
          <t>Postage and Courier Services</t>
        </is>
      </c>
      <c r="B23" s="3" t="inlineStr">
        <is>
          <t>-</t>
        </is>
      </c>
      <c r="G23" s="3" t="inlineStr">
        <is>
          <t>-</t>
        </is>
      </c>
      <c r="I23" s="4" t="n">
        <v>0</v>
      </c>
      <c r="L23" s="4" t="n">
        <v>129496.42</v>
      </c>
      <c r="Q23" s="4" t="n">
        <v>129496.42</v>
      </c>
      <c r="S23" s="4" t="n">
        <v>129496.42</v>
      </c>
      <c r="T23" s="4" t="n">
        <v>0</v>
      </c>
      <c r="V23" s="3" t="inlineStr">
        <is>
          <t>-</t>
        </is>
      </c>
      <c r="AA23" s="3" t="inlineStr">
        <is>
          <t>-</t>
        </is>
      </c>
      <c r="AC23" s="4" t="n">
        <v>0</v>
      </c>
      <c r="AF23" s="3" t="inlineStr">
        <is>
          <t>-</t>
        </is>
      </c>
      <c r="AK23" s="3" t="inlineStr">
        <is>
          <t>-</t>
        </is>
      </c>
      <c r="AM23" s="4" t="n">
        <v>0</v>
      </c>
      <c r="AP23" s="3" t="inlineStr">
        <is>
          <t>-</t>
        </is>
      </c>
      <c r="AU23" s="3" t="inlineStr">
        <is>
          <t>-</t>
        </is>
      </c>
      <c r="AW23" s="4" t="n">
        <v>0</v>
      </c>
      <c r="BC23" s="3" t="inlineStr">
        <is>
          <t>-</t>
        </is>
      </c>
      <c r="BD23" s="4" t="n">
        <v>0</v>
      </c>
      <c r="BE23" s="4" t="n">
        <v>0</v>
      </c>
      <c r="BF23" s="4" t="n">
        <v>0</v>
      </c>
      <c r="BG23" s="4" t="n">
        <v>0</v>
      </c>
      <c r="BH23" s="4" t="n">
        <v>0</v>
      </c>
      <c r="BI23" s="4" t="n">
        <v>0</v>
      </c>
      <c r="BJ23" s="4" t="n">
        <v>0</v>
      </c>
      <c r="BK23" s="4" t="n">
        <v>0</v>
      </c>
      <c r="BL23" s="4" t="n">
        <v>0</v>
      </c>
      <c r="BM23" s="4" t="n">
        <v>0</v>
      </c>
      <c r="BN23" s="4" t="n">
        <v>0</v>
      </c>
      <c r="BO23" s="4" t="n">
        <v>0</v>
      </c>
      <c r="BP23" s="4" t="n">
        <v>0</v>
      </c>
      <c r="BQ23" s="4" t="n">
        <v>0</v>
      </c>
      <c r="BR23" s="4" t="n">
        <v>0</v>
      </c>
      <c r="BS23" s="4" t="n">
        <v>0</v>
      </c>
    </row>
    <row r="24">
      <c r="A24" s="3" t="inlineStr">
        <is>
          <t>Telephone Expenses - Mobile</t>
        </is>
      </c>
      <c r="B24" s="3" t="inlineStr">
        <is>
          <t>-</t>
        </is>
      </c>
      <c r="G24" s="3" t="inlineStr">
        <is>
          <t>-</t>
        </is>
      </c>
      <c r="I24" s="4" t="n">
        <v>0</v>
      </c>
      <c r="L24" s="3" t="inlineStr">
        <is>
          <t>-</t>
        </is>
      </c>
      <c r="Q24" s="3" t="inlineStr">
        <is>
          <t>-</t>
        </is>
      </c>
      <c r="S24" s="4" t="n">
        <v>0</v>
      </c>
      <c r="V24" s="4" t="n">
        <v>41100</v>
      </c>
      <c r="AA24" s="4" t="n">
        <v>41100</v>
      </c>
      <c r="AC24" s="4" t="n">
        <v>41100</v>
      </c>
      <c r="AD24" s="4" t="n">
        <v>0</v>
      </c>
      <c r="AF24" s="4" t="n">
        <v>1800</v>
      </c>
      <c r="AK24" s="4" t="n">
        <v>1800</v>
      </c>
      <c r="AM24" s="4" t="n">
        <v>1800</v>
      </c>
      <c r="AN24" s="4" t="n">
        <v>0</v>
      </c>
      <c r="AP24" s="3" t="inlineStr">
        <is>
          <t>-</t>
        </is>
      </c>
      <c r="AU24" s="3" t="inlineStr">
        <is>
          <t>-</t>
        </is>
      </c>
      <c r="AW24" s="4" t="n">
        <v>0</v>
      </c>
      <c r="BC24" s="3" t="inlineStr">
        <is>
          <t>-</t>
        </is>
      </c>
      <c r="BD24" s="4" t="n">
        <v>0</v>
      </c>
      <c r="BE24" s="4" t="n">
        <v>0</v>
      </c>
      <c r="BF24" s="4" t="n">
        <v>0</v>
      </c>
      <c r="BG24" s="4" t="n">
        <v>0</v>
      </c>
      <c r="BH24" s="4" t="n">
        <v>0</v>
      </c>
      <c r="BI24" s="4" t="n">
        <v>0</v>
      </c>
      <c r="BJ24" s="4" t="n">
        <v>0</v>
      </c>
      <c r="BK24" s="4" t="n">
        <v>0</v>
      </c>
      <c r="BL24" s="4" t="n">
        <v>0</v>
      </c>
      <c r="BM24" s="4" t="n">
        <v>0</v>
      </c>
      <c r="BN24" s="4" t="n">
        <v>0</v>
      </c>
      <c r="BO24" s="4" t="n">
        <v>0</v>
      </c>
      <c r="BP24" s="4" t="n">
        <v>0</v>
      </c>
      <c r="BQ24" s="4" t="n">
        <v>0</v>
      </c>
      <c r="BR24" s="4" t="n">
        <v>0</v>
      </c>
      <c r="BS24" s="4" t="n">
        <v>0</v>
      </c>
    </row>
    <row r="25">
      <c r="A25" s="3" t="inlineStr">
        <is>
          <t>Telephone Expenses - Landline</t>
        </is>
      </c>
      <c r="B25" s="3" t="inlineStr">
        <is>
          <t>-</t>
        </is>
      </c>
      <c r="G25" s="3" t="inlineStr">
        <is>
          <t>-</t>
        </is>
      </c>
      <c r="I25" s="4" t="n">
        <v>0</v>
      </c>
      <c r="L25" s="3" t="inlineStr">
        <is>
          <t>-</t>
        </is>
      </c>
      <c r="Q25" s="3" t="inlineStr">
        <is>
          <t>-</t>
        </is>
      </c>
      <c r="S25" s="4" t="n">
        <v>0</v>
      </c>
      <c r="V25" s="4" t="n">
        <v>700000</v>
      </c>
      <c r="AA25" s="4" t="n">
        <v>700000</v>
      </c>
      <c r="AB25" s="4" t="n">
        <v>700000</v>
      </c>
      <c r="AC25" s="4" t="n">
        <v>0</v>
      </c>
      <c r="AD25" s="4" t="n">
        <v>0</v>
      </c>
      <c r="AF25" s="3" t="inlineStr">
        <is>
          <t>-</t>
        </is>
      </c>
      <c r="AK25" s="3" t="inlineStr">
        <is>
          <t>-</t>
        </is>
      </c>
      <c r="AM25" s="4" t="n">
        <v>0</v>
      </c>
      <c r="AP25" s="3" t="inlineStr">
        <is>
          <t>-</t>
        </is>
      </c>
      <c r="AU25" s="3" t="inlineStr">
        <is>
          <t>-</t>
        </is>
      </c>
      <c r="AW25" s="4" t="n">
        <v>0</v>
      </c>
      <c r="BC25" s="3" t="inlineStr">
        <is>
          <t>-</t>
        </is>
      </c>
      <c r="BD25" s="4" t="n">
        <v>0</v>
      </c>
      <c r="BE25" s="4" t="n">
        <v>0</v>
      </c>
      <c r="BF25" s="4" t="n">
        <v>0</v>
      </c>
      <c r="BG25" s="4" t="n">
        <v>0</v>
      </c>
      <c r="BH25" s="4" t="n">
        <v>0</v>
      </c>
      <c r="BI25" s="4" t="n">
        <v>0</v>
      </c>
      <c r="BJ25" s="4" t="n">
        <v>0</v>
      </c>
      <c r="BK25" s="4" t="n">
        <v>0</v>
      </c>
      <c r="BL25" s="4" t="n">
        <v>0</v>
      </c>
      <c r="BM25" s="4" t="n">
        <v>0</v>
      </c>
      <c r="BN25" s="4" t="n">
        <v>0</v>
      </c>
      <c r="BO25" s="4" t="n">
        <v>0</v>
      </c>
      <c r="BP25" s="4" t="n">
        <v>0</v>
      </c>
      <c r="BQ25" s="4" t="n">
        <v>0</v>
      </c>
      <c r="BR25" s="4" t="n">
        <v>0</v>
      </c>
      <c r="BS25" s="4" t="n">
        <v>0</v>
      </c>
    </row>
    <row r="26">
      <c r="A26" s="3" t="inlineStr">
        <is>
          <t>Internet Subscription Expenses</t>
        </is>
      </c>
      <c r="B26" s="3" t="inlineStr">
        <is>
          <t>-</t>
        </is>
      </c>
      <c r="G26" s="3" t="inlineStr">
        <is>
          <t>-</t>
        </is>
      </c>
      <c r="I26" s="4" t="n">
        <v>0</v>
      </c>
      <c r="L26" s="3" t="inlineStr">
        <is>
          <t>-</t>
        </is>
      </c>
      <c r="Q26" s="3" t="inlineStr">
        <is>
          <t>-</t>
        </is>
      </c>
      <c r="S26" s="4" t="n">
        <v>0</v>
      </c>
      <c r="V26" s="3" t="inlineStr">
        <is>
          <t>-</t>
        </is>
      </c>
      <c r="AA26" s="3" t="inlineStr">
        <is>
          <t>-</t>
        </is>
      </c>
      <c r="AC26" s="4" t="n">
        <v>0</v>
      </c>
      <c r="AF26" s="4" t="n">
        <v>15159887.09</v>
      </c>
      <c r="AK26" s="4" t="n">
        <v>15159887.09</v>
      </c>
      <c r="AL26" s="4" t="n">
        <v>6334000</v>
      </c>
      <c r="AM26" s="4" t="n">
        <v>8825887.09</v>
      </c>
      <c r="AN26" s="4" t="n">
        <v>0</v>
      </c>
      <c r="AP26" s="3" t="inlineStr">
        <is>
          <t>-</t>
        </is>
      </c>
      <c r="AU26" s="3" t="inlineStr">
        <is>
          <t>-</t>
        </is>
      </c>
      <c r="AW26" s="4" t="n">
        <v>0</v>
      </c>
      <c r="BC26" s="3" t="inlineStr">
        <is>
          <t>-</t>
        </is>
      </c>
      <c r="BD26" s="4" t="n">
        <v>0</v>
      </c>
      <c r="BE26" s="4" t="n">
        <v>0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0</v>
      </c>
      <c r="BK26" s="4" t="n">
        <v>0</v>
      </c>
      <c r="BL26" s="4" t="n">
        <v>0</v>
      </c>
      <c r="BM26" s="4" t="n">
        <v>0</v>
      </c>
      <c r="BN26" s="4" t="n">
        <v>0</v>
      </c>
      <c r="BO26" s="4" t="n">
        <v>0</v>
      </c>
      <c r="BP26" s="4" t="n">
        <v>0</v>
      </c>
      <c r="BQ26" s="4" t="n">
        <v>0</v>
      </c>
      <c r="BR26" s="4" t="n">
        <v>0</v>
      </c>
      <c r="BS26" s="4" t="n">
        <v>0</v>
      </c>
    </row>
    <row r="27">
      <c r="A27" s="3" t="inlineStr">
        <is>
          <t>Extraordinary &amp; Miscellaneous Expenses</t>
        </is>
      </c>
      <c r="B27" s="3" t="inlineStr">
        <is>
          <t>-</t>
        </is>
      </c>
      <c r="G27" s="3" t="inlineStr">
        <is>
          <t>-</t>
        </is>
      </c>
      <c r="I27" s="4" t="n">
        <v>0</v>
      </c>
      <c r="L27" s="3" t="inlineStr">
        <is>
          <t>-</t>
        </is>
      </c>
      <c r="Q27" s="3" t="inlineStr">
        <is>
          <t>-</t>
        </is>
      </c>
      <c r="S27" s="4" t="n">
        <v>0</v>
      </c>
      <c r="V27" s="4" t="n">
        <v>265079.54</v>
      </c>
      <c r="AA27" s="4" t="n">
        <v>265079.54</v>
      </c>
      <c r="AC27" s="4" t="n">
        <v>265079.54</v>
      </c>
      <c r="AD27" s="4" t="n">
        <v>0</v>
      </c>
      <c r="AF27" s="3" t="inlineStr">
        <is>
          <t>-</t>
        </is>
      </c>
      <c r="AK27" s="3" t="inlineStr">
        <is>
          <t>-</t>
        </is>
      </c>
      <c r="AM27" s="4" t="n">
        <v>0</v>
      </c>
      <c r="AP27" s="3" t="inlineStr">
        <is>
          <t>-</t>
        </is>
      </c>
      <c r="AU27" s="3" t="inlineStr">
        <is>
          <t>-</t>
        </is>
      </c>
      <c r="AW27" s="4" t="n">
        <v>0</v>
      </c>
      <c r="BC27" s="3" t="inlineStr">
        <is>
          <t>-</t>
        </is>
      </c>
      <c r="BD27" s="4" t="n">
        <v>0</v>
      </c>
      <c r="BE27" s="4" t="n">
        <v>0</v>
      </c>
      <c r="BF27" s="4" t="n">
        <v>0</v>
      </c>
      <c r="BG27" s="4" t="n">
        <v>0</v>
      </c>
      <c r="BH27" s="4" t="n">
        <v>0</v>
      </c>
      <c r="BI27" s="4" t="n">
        <v>0</v>
      </c>
      <c r="BJ27" s="4" t="n">
        <v>0</v>
      </c>
      <c r="BK27" s="4" t="n">
        <v>0</v>
      </c>
      <c r="BL27" s="4" t="n">
        <v>0</v>
      </c>
      <c r="BM27" s="4" t="n">
        <v>0</v>
      </c>
      <c r="BN27" s="4" t="n">
        <v>0</v>
      </c>
      <c r="BO27" s="4" t="n">
        <v>0</v>
      </c>
      <c r="BP27" s="4" t="n">
        <v>0</v>
      </c>
      <c r="BQ27" s="4" t="n">
        <v>0</v>
      </c>
      <c r="BR27" s="4" t="n">
        <v>0</v>
      </c>
      <c r="BS27" s="4" t="n">
        <v>0</v>
      </c>
    </row>
    <row r="28">
      <c r="A28" s="3" t="inlineStr">
        <is>
          <t>Auditing Services</t>
        </is>
      </c>
      <c r="B28" s="3" t="inlineStr">
        <is>
          <t>-</t>
        </is>
      </c>
      <c r="G28" s="3" t="inlineStr">
        <is>
          <t>-</t>
        </is>
      </c>
      <c r="I28" s="4" t="n">
        <v>0</v>
      </c>
      <c r="L28" s="3" t="inlineStr">
        <is>
          <t>-</t>
        </is>
      </c>
      <c r="Q28" s="3" t="inlineStr">
        <is>
          <t>-</t>
        </is>
      </c>
      <c r="S28" s="4" t="n">
        <v>0</v>
      </c>
      <c r="V28" s="4" t="n">
        <v>113951.27</v>
      </c>
      <c r="Z28" s="4" t="n">
        <v>58061.98</v>
      </c>
      <c r="AA28" s="4" t="n">
        <v>55889.29</v>
      </c>
      <c r="AC28" s="4" t="n">
        <v>55889.29</v>
      </c>
      <c r="AD28" s="4" t="n">
        <v>0.5095</v>
      </c>
      <c r="AF28" s="3" t="inlineStr">
        <is>
          <t>-</t>
        </is>
      </c>
      <c r="AK28" s="3" t="inlineStr">
        <is>
          <t>-</t>
        </is>
      </c>
      <c r="AM28" s="4" t="n">
        <v>0</v>
      </c>
      <c r="AP28" s="3" t="inlineStr">
        <is>
          <t>-</t>
        </is>
      </c>
      <c r="AU28" s="3" t="inlineStr">
        <is>
          <t>-</t>
        </is>
      </c>
      <c r="AW28" s="4" t="n">
        <v>0</v>
      </c>
      <c r="BC28" s="3" t="inlineStr">
        <is>
          <t>-</t>
        </is>
      </c>
      <c r="BD28" s="4" t="n">
        <v>0</v>
      </c>
      <c r="BE28" s="4" t="n">
        <v>0</v>
      </c>
      <c r="BF28" s="4" t="n">
        <v>0</v>
      </c>
      <c r="BG28" s="4" t="n">
        <v>0</v>
      </c>
      <c r="BH28" s="4" t="n">
        <v>0</v>
      </c>
      <c r="BI28" s="4" t="n">
        <v>0</v>
      </c>
      <c r="BJ28" s="4" t="n">
        <v>0</v>
      </c>
      <c r="BK28" s="4" t="n">
        <v>0</v>
      </c>
      <c r="BL28" s="4" t="n">
        <v>0</v>
      </c>
      <c r="BM28" s="4" t="n">
        <v>0</v>
      </c>
      <c r="BN28" s="4" t="n">
        <v>0</v>
      </c>
      <c r="BO28" s="4" t="n">
        <v>0</v>
      </c>
      <c r="BP28" s="4" t="n">
        <v>0</v>
      </c>
      <c r="BQ28" s="4" t="n">
        <v>0</v>
      </c>
      <c r="BR28" s="4" t="n">
        <v>0</v>
      </c>
      <c r="BS28" s="4" t="n">
        <v>0</v>
      </c>
    </row>
    <row r="29">
      <c r="A29" s="3" t="inlineStr">
        <is>
          <t>ICT Consultancy Services</t>
        </is>
      </c>
      <c r="B29" s="3" t="inlineStr">
        <is>
          <t>-</t>
        </is>
      </c>
      <c r="G29" s="3" t="inlineStr">
        <is>
          <t>-</t>
        </is>
      </c>
      <c r="I29" s="4" t="n">
        <v>0</v>
      </c>
      <c r="L29" s="4" t="n">
        <v>3000000</v>
      </c>
      <c r="Q29" s="4" t="n">
        <v>3000000</v>
      </c>
      <c r="S29" s="4" t="n">
        <v>3000000</v>
      </c>
      <c r="T29" s="4" t="n">
        <v>0</v>
      </c>
      <c r="V29" s="3" t="inlineStr">
        <is>
          <t>-</t>
        </is>
      </c>
      <c r="AA29" s="3" t="inlineStr">
        <is>
          <t>-</t>
        </is>
      </c>
      <c r="AC29" s="4" t="n">
        <v>0</v>
      </c>
      <c r="AF29" s="4" t="n">
        <v>3450000</v>
      </c>
      <c r="AK29" s="4" t="n">
        <v>3450000</v>
      </c>
      <c r="AM29" s="4" t="n">
        <v>3450000</v>
      </c>
      <c r="AN29" s="4" t="n">
        <v>0</v>
      </c>
      <c r="AP29" s="3" t="inlineStr">
        <is>
          <t>-</t>
        </is>
      </c>
      <c r="AU29" s="3" t="inlineStr">
        <is>
          <t>-</t>
        </is>
      </c>
      <c r="AW29" s="4" t="n">
        <v>0</v>
      </c>
      <c r="BC29" s="3" t="inlineStr">
        <is>
          <t>-</t>
        </is>
      </c>
      <c r="BD29" s="4" t="n">
        <v>0</v>
      </c>
      <c r="BE29" s="4" t="n">
        <v>0</v>
      </c>
      <c r="BF29" s="4" t="n">
        <v>0</v>
      </c>
      <c r="BG29" s="4" t="n">
        <v>0</v>
      </c>
      <c r="BH29" s="4" t="n">
        <v>0</v>
      </c>
      <c r="BI29" s="4" t="n">
        <v>0</v>
      </c>
      <c r="BJ29" s="4" t="n">
        <v>0</v>
      </c>
      <c r="BK29" s="4" t="n">
        <v>0</v>
      </c>
      <c r="BL29" s="4" t="n">
        <v>0</v>
      </c>
      <c r="BM29" s="4" t="n">
        <v>0</v>
      </c>
      <c r="BN29" s="4" t="n">
        <v>0</v>
      </c>
      <c r="BO29" s="4" t="n">
        <v>0</v>
      </c>
      <c r="BP29" s="4" t="n">
        <v>0</v>
      </c>
      <c r="BQ29" s="4" t="n">
        <v>0</v>
      </c>
      <c r="BR29" s="4" t="n">
        <v>0</v>
      </c>
      <c r="BS29" s="4" t="n">
        <v>0</v>
      </c>
    </row>
    <row r="30">
      <c r="A30" s="3" t="inlineStr">
        <is>
          <t>Consultancy Services</t>
        </is>
      </c>
      <c r="B30" s="3" t="inlineStr">
        <is>
          <t>-</t>
        </is>
      </c>
      <c r="G30" s="3" t="inlineStr">
        <is>
          <t>-</t>
        </is>
      </c>
      <c r="I30" s="4" t="n">
        <v>0</v>
      </c>
      <c r="L30" s="3" t="inlineStr">
        <is>
          <t>-</t>
        </is>
      </c>
      <c r="Q30" s="3" t="inlineStr">
        <is>
          <t>-</t>
        </is>
      </c>
      <c r="S30" s="4" t="n">
        <v>0</v>
      </c>
      <c r="V30" s="3" t="inlineStr">
        <is>
          <t>-</t>
        </is>
      </c>
      <c r="AA30" s="3" t="inlineStr">
        <is>
          <t>-</t>
        </is>
      </c>
      <c r="AC30" s="4" t="n">
        <v>0</v>
      </c>
      <c r="AF30" s="3" t="inlineStr">
        <is>
          <t>-</t>
        </is>
      </c>
      <c r="AK30" s="3" t="inlineStr">
        <is>
          <t>-</t>
        </is>
      </c>
      <c r="AM30" s="4" t="n">
        <v>0</v>
      </c>
      <c r="AP30" s="3" t="inlineStr">
        <is>
          <t>-</t>
        </is>
      </c>
      <c r="AU30" s="3" t="inlineStr">
        <is>
          <t>-</t>
        </is>
      </c>
      <c r="AW30" s="4" t="n">
        <v>0</v>
      </c>
      <c r="BC30" s="3" t="inlineStr">
        <is>
          <t>-</t>
        </is>
      </c>
      <c r="BD30" s="4" t="n">
        <v>0</v>
      </c>
      <c r="BE30" s="4" t="n">
        <v>0</v>
      </c>
      <c r="BF30" s="4" t="n">
        <v>0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n">
        <v>0</v>
      </c>
      <c r="BP30" s="4" t="n">
        <v>0</v>
      </c>
      <c r="BQ30" s="4" t="n">
        <v>0</v>
      </c>
      <c r="BR30" s="4" t="n">
        <v>0</v>
      </c>
      <c r="BS30" s="4" t="n">
        <v>0</v>
      </c>
    </row>
    <row r="31">
      <c r="A31" s="3" t="inlineStr">
        <is>
          <t>Other Professional Services</t>
        </is>
      </c>
      <c r="B31" s="4" t="n">
        <v>6621158.29</v>
      </c>
      <c r="F31" s="4" t="n">
        <v>568480.5600000001</v>
      </c>
      <c r="G31" s="4" t="n">
        <v>6052677.73</v>
      </c>
      <c r="I31" s="4" t="n">
        <v>6052677.73</v>
      </c>
      <c r="J31" s="4" t="n">
        <v>0.0859</v>
      </c>
      <c r="L31" s="4" t="n">
        <v>3441202.11</v>
      </c>
      <c r="P31" s="4" t="n">
        <v>219192.38</v>
      </c>
      <c r="Q31" s="4" t="n">
        <v>3222009.73</v>
      </c>
      <c r="S31" s="4" t="n">
        <v>3222009.73</v>
      </c>
      <c r="T31" s="4" t="n">
        <v>0.06370000000000001</v>
      </c>
      <c r="V31" s="4" t="n">
        <v>7387876.75</v>
      </c>
      <c r="Z31" s="4" t="n">
        <v>762954.35</v>
      </c>
      <c r="AA31" s="4" t="n">
        <v>6624922.4</v>
      </c>
      <c r="AC31" s="4" t="n">
        <v>6624922.4</v>
      </c>
      <c r="AD31" s="4" t="n">
        <v>0.1033</v>
      </c>
      <c r="AF31" s="4" t="n">
        <v>1899453.7</v>
      </c>
      <c r="AJ31" s="4" t="n">
        <v>405600.73</v>
      </c>
      <c r="AK31" s="4" t="n">
        <v>1493852.97</v>
      </c>
      <c r="AM31" s="4" t="n">
        <v>1493852.97</v>
      </c>
      <c r="AN31" s="4" t="n">
        <v>0.2135</v>
      </c>
      <c r="AP31" s="4" t="n">
        <v>367417.77</v>
      </c>
      <c r="AT31" s="4" t="n">
        <v>308524.87</v>
      </c>
      <c r="AU31" s="4" t="n">
        <v>58892.9</v>
      </c>
      <c r="AW31" s="4" t="n">
        <v>58892.9</v>
      </c>
      <c r="AX31" s="4" t="n">
        <v>0.8397</v>
      </c>
      <c r="BC31" s="3" t="inlineStr">
        <is>
          <t>-</t>
        </is>
      </c>
      <c r="BD31" s="4" t="n">
        <v>0</v>
      </c>
      <c r="BE31" s="4" t="n">
        <v>0</v>
      </c>
      <c r="BF31" s="4" t="n">
        <v>0</v>
      </c>
      <c r="BG31" s="4" t="n">
        <v>0</v>
      </c>
      <c r="BH31" s="4" t="n">
        <v>0</v>
      </c>
      <c r="BI31" s="4" t="n">
        <v>0</v>
      </c>
      <c r="BJ31" s="4" t="n">
        <v>0</v>
      </c>
      <c r="BK31" s="4" t="n">
        <v>0</v>
      </c>
      <c r="BL31" s="4" t="n">
        <v>0</v>
      </c>
      <c r="BM31" s="4" t="n">
        <v>0</v>
      </c>
      <c r="BN31" s="4" t="n">
        <v>0</v>
      </c>
      <c r="BO31" s="4" t="n">
        <v>0</v>
      </c>
      <c r="BP31" s="4" t="n">
        <v>0</v>
      </c>
      <c r="BQ31" s="4" t="n">
        <v>0</v>
      </c>
      <c r="BR31" s="4" t="n">
        <v>0</v>
      </c>
      <c r="BS31" s="4" t="n">
        <v>0</v>
      </c>
    </row>
    <row r="32">
      <c r="A32" s="3" t="inlineStr">
        <is>
          <t>Environment/Sanitary Services</t>
        </is>
      </c>
      <c r="B32" s="3" t="inlineStr">
        <is>
          <t>-</t>
        </is>
      </c>
      <c r="G32" s="3" t="inlineStr">
        <is>
          <t>-</t>
        </is>
      </c>
      <c r="I32" s="4" t="n">
        <v>0</v>
      </c>
      <c r="L32" s="3" t="inlineStr">
        <is>
          <t>-</t>
        </is>
      </c>
      <c r="Q32" s="3" t="inlineStr">
        <is>
          <t>-</t>
        </is>
      </c>
      <c r="S32" s="4" t="n">
        <v>0</v>
      </c>
      <c r="V32" s="4" t="n">
        <v>2675691.8</v>
      </c>
      <c r="AA32" s="4" t="n">
        <v>2675691.8</v>
      </c>
      <c r="AB32" s="4" t="n">
        <v>2675691.8</v>
      </c>
      <c r="AC32" s="4" t="n">
        <v>0</v>
      </c>
      <c r="AD32" s="4" t="n">
        <v>0</v>
      </c>
      <c r="AF32" s="3" t="inlineStr">
        <is>
          <t>-</t>
        </is>
      </c>
      <c r="AK32" s="3" t="inlineStr">
        <is>
          <t>-</t>
        </is>
      </c>
      <c r="AM32" s="4" t="n">
        <v>0</v>
      </c>
      <c r="AP32" s="3" t="inlineStr">
        <is>
          <t>-</t>
        </is>
      </c>
      <c r="AU32" s="3" t="inlineStr">
        <is>
          <t>-</t>
        </is>
      </c>
      <c r="AW32" s="4" t="n">
        <v>0</v>
      </c>
      <c r="BC32" s="3" t="inlineStr">
        <is>
          <t>-</t>
        </is>
      </c>
      <c r="BD32" s="4" t="n">
        <v>0</v>
      </c>
      <c r="BE32" s="4" t="n">
        <v>0</v>
      </c>
      <c r="BF32" s="4" t="n">
        <v>0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0</v>
      </c>
      <c r="BQ32" s="4" t="n">
        <v>0</v>
      </c>
      <c r="BR32" s="4" t="n">
        <v>0</v>
      </c>
      <c r="BS32" s="4" t="n">
        <v>0</v>
      </c>
    </row>
    <row r="33">
      <c r="A33" s="3" t="inlineStr">
        <is>
          <t>Janitorial Services</t>
        </is>
      </c>
      <c r="B33" s="3" t="inlineStr">
        <is>
          <t>-</t>
        </is>
      </c>
      <c r="G33" s="3" t="inlineStr">
        <is>
          <t>-</t>
        </is>
      </c>
      <c r="I33" s="4" t="n">
        <v>0</v>
      </c>
      <c r="L33" s="3" t="inlineStr">
        <is>
          <t>-</t>
        </is>
      </c>
      <c r="Q33" s="3" t="inlineStr">
        <is>
          <t>-</t>
        </is>
      </c>
      <c r="S33" s="4" t="n">
        <v>0</v>
      </c>
      <c r="V33" s="4" t="n">
        <v>1959353.6</v>
      </c>
      <c r="AA33" s="4" t="n">
        <v>1959353.6</v>
      </c>
      <c r="AB33" s="4" t="n">
        <v>1959353.6</v>
      </c>
      <c r="AC33" s="4" t="n">
        <v>0</v>
      </c>
      <c r="AD33" s="4" t="n">
        <v>0</v>
      </c>
      <c r="AF33" s="3" t="inlineStr">
        <is>
          <t>-</t>
        </is>
      </c>
      <c r="AK33" s="3" t="inlineStr">
        <is>
          <t>-</t>
        </is>
      </c>
      <c r="AM33" s="4" t="n">
        <v>0</v>
      </c>
      <c r="AP33" s="3" t="inlineStr">
        <is>
          <t>-</t>
        </is>
      </c>
      <c r="AU33" s="3" t="inlineStr">
        <is>
          <t>-</t>
        </is>
      </c>
      <c r="AW33" s="4" t="n">
        <v>0</v>
      </c>
      <c r="BC33" s="3" t="inlineStr">
        <is>
          <t>-</t>
        </is>
      </c>
      <c r="BD33" s="4" t="n">
        <v>0</v>
      </c>
      <c r="BE33" s="4" t="n">
        <v>0</v>
      </c>
      <c r="BF33" s="4" t="n">
        <v>0</v>
      </c>
      <c r="BG33" s="4" t="n">
        <v>0</v>
      </c>
      <c r="BH33" s="4" t="n">
        <v>0</v>
      </c>
      <c r="BI33" s="4" t="n">
        <v>0</v>
      </c>
      <c r="BJ33" s="4" t="n">
        <v>0</v>
      </c>
      <c r="BK33" s="4" t="n">
        <v>0</v>
      </c>
      <c r="BL33" s="4" t="n">
        <v>0</v>
      </c>
      <c r="BM33" s="4" t="n">
        <v>0</v>
      </c>
      <c r="BN33" s="4" t="n">
        <v>0</v>
      </c>
      <c r="BO33" s="4" t="n">
        <v>0</v>
      </c>
      <c r="BP33" s="4" t="n">
        <v>0</v>
      </c>
      <c r="BQ33" s="4" t="n">
        <v>0</v>
      </c>
      <c r="BR33" s="4" t="n">
        <v>0</v>
      </c>
      <c r="BS33" s="4" t="n">
        <v>0</v>
      </c>
    </row>
    <row r="34">
      <c r="A34" s="3" t="inlineStr">
        <is>
          <t>Security Services</t>
        </is>
      </c>
      <c r="B34" s="3" t="inlineStr">
        <is>
          <t>-</t>
        </is>
      </c>
      <c r="G34" s="3" t="inlineStr">
        <is>
          <t>-</t>
        </is>
      </c>
      <c r="I34" s="4" t="n">
        <v>0</v>
      </c>
      <c r="L34" s="3" t="inlineStr">
        <is>
          <t>-</t>
        </is>
      </c>
      <c r="Q34" s="3" t="inlineStr">
        <is>
          <t>-</t>
        </is>
      </c>
      <c r="S34" s="4" t="n">
        <v>0</v>
      </c>
      <c r="V34" s="4" t="n">
        <v>2798905.9</v>
      </c>
      <c r="AA34" s="4" t="n">
        <v>2798905.9</v>
      </c>
      <c r="AB34" s="4" t="n">
        <v>2798905.9</v>
      </c>
      <c r="AC34" s="4" t="n">
        <v>0</v>
      </c>
      <c r="AD34" s="4" t="n">
        <v>0</v>
      </c>
      <c r="AF34" s="3" t="inlineStr">
        <is>
          <t>-</t>
        </is>
      </c>
      <c r="AK34" s="3" t="inlineStr">
        <is>
          <t>-</t>
        </is>
      </c>
      <c r="AM34" s="4" t="n">
        <v>0</v>
      </c>
      <c r="AP34" s="3" t="inlineStr">
        <is>
          <t>-</t>
        </is>
      </c>
      <c r="AU34" s="3" t="inlineStr">
        <is>
          <t>-</t>
        </is>
      </c>
      <c r="AW34" s="4" t="n">
        <v>0</v>
      </c>
      <c r="BC34" s="3" t="inlineStr">
        <is>
          <t>-</t>
        </is>
      </c>
      <c r="BD34" s="4" t="n">
        <v>0</v>
      </c>
      <c r="BE34" s="4" t="n">
        <v>0</v>
      </c>
      <c r="BF34" s="4" t="n">
        <v>0</v>
      </c>
      <c r="BG34" s="4" t="n">
        <v>0</v>
      </c>
      <c r="BH34" s="4" t="n">
        <v>0</v>
      </c>
      <c r="BI34" s="4" t="n">
        <v>0</v>
      </c>
      <c r="BJ34" s="4" t="n">
        <v>0</v>
      </c>
      <c r="BK34" s="4" t="n">
        <v>0</v>
      </c>
      <c r="BL34" s="4" t="n">
        <v>0</v>
      </c>
      <c r="BM34" s="4" t="n">
        <v>0</v>
      </c>
      <c r="BN34" s="4" t="n">
        <v>0</v>
      </c>
      <c r="BO34" s="4" t="n">
        <v>0</v>
      </c>
      <c r="BP34" s="4" t="n">
        <v>0</v>
      </c>
      <c r="BQ34" s="4" t="n">
        <v>0</v>
      </c>
      <c r="BR34" s="4" t="n">
        <v>0</v>
      </c>
      <c r="BS34" s="4" t="n">
        <v>0</v>
      </c>
    </row>
    <row r="35">
      <c r="A35" s="3" t="inlineStr">
        <is>
          <t>Other General Services</t>
        </is>
      </c>
      <c r="B35" s="3" t="inlineStr">
        <is>
          <t>-</t>
        </is>
      </c>
      <c r="G35" s="3" t="inlineStr">
        <is>
          <t>-</t>
        </is>
      </c>
      <c r="I35" s="4" t="n">
        <v>0</v>
      </c>
      <c r="L35" s="3" t="inlineStr">
        <is>
          <t>-</t>
        </is>
      </c>
      <c r="Q35" s="3" t="inlineStr">
        <is>
          <t>-</t>
        </is>
      </c>
      <c r="S35" s="4" t="n">
        <v>0</v>
      </c>
      <c r="V35" s="4" t="n">
        <v>550000</v>
      </c>
      <c r="AA35" s="4" t="n">
        <v>550000</v>
      </c>
      <c r="AB35" s="4" t="n">
        <v>432900</v>
      </c>
      <c r="AC35" s="4" t="n">
        <v>117100</v>
      </c>
      <c r="AD35" s="4" t="n">
        <v>0</v>
      </c>
      <c r="AF35" s="3" t="inlineStr">
        <is>
          <t>-</t>
        </is>
      </c>
      <c r="AK35" s="3" t="inlineStr">
        <is>
          <t>-</t>
        </is>
      </c>
      <c r="AM35" s="4" t="n">
        <v>0</v>
      </c>
      <c r="AP35" s="3" t="inlineStr">
        <is>
          <t>-</t>
        </is>
      </c>
      <c r="AU35" s="3" t="inlineStr">
        <is>
          <t>-</t>
        </is>
      </c>
      <c r="AW35" s="4" t="n">
        <v>0</v>
      </c>
      <c r="BC35" s="3" t="inlineStr">
        <is>
          <t>-</t>
        </is>
      </c>
      <c r="BD35" s="4" t="n">
        <v>0</v>
      </c>
      <c r="BE35" s="4" t="n">
        <v>0</v>
      </c>
      <c r="BF35" s="4" t="n">
        <v>0</v>
      </c>
      <c r="BG35" s="4" t="n">
        <v>0</v>
      </c>
      <c r="BH35" s="4" t="n">
        <v>0</v>
      </c>
      <c r="BI35" s="4" t="n">
        <v>0</v>
      </c>
      <c r="BJ35" s="4" t="n">
        <v>0</v>
      </c>
      <c r="BK35" s="4" t="n">
        <v>0</v>
      </c>
      <c r="BL35" s="4" t="n">
        <v>0</v>
      </c>
      <c r="BM35" s="4" t="n">
        <v>0</v>
      </c>
      <c r="BN35" s="4" t="n">
        <v>0</v>
      </c>
      <c r="BO35" s="4" t="n">
        <v>0</v>
      </c>
      <c r="BP35" s="4" t="n">
        <v>0</v>
      </c>
      <c r="BQ35" s="4" t="n">
        <v>0</v>
      </c>
      <c r="BR35" s="4" t="n">
        <v>0</v>
      </c>
      <c r="BS35" s="4" t="n">
        <v>0</v>
      </c>
    </row>
    <row r="36">
      <c r="A36" s="3" t="inlineStr">
        <is>
          <t>Other General Services - ICT</t>
        </is>
      </c>
      <c r="B36" s="3" t="inlineStr">
        <is>
          <t>-</t>
        </is>
      </c>
      <c r="G36" s="3" t="inlineStr">
        <is>
          <t>-</t>
        </is>
      </c>
      <c r="I36" s="4" t="n">
        <v>0</v>
      </c>
      <c r="L36" s="3" t="inlineStr">
        <is>
          <t>-</t>
        </is>
      </c>
      <c r="Q36" s="3" t="inlineStr">
        <is>
          <t>-</t>
        </is>
      </c>
      <c r="S36" s="4" t="n">
        <v>0</v>
      </c>
      <c r="V36" s="3" t="inlineStr">
        <is>
          <t>-</t>
        </is>
      </c>
      <c r="AA36" s="3" t="inlineStr">
        <is>
          <t>-</t>
        </is>
      </c>
      <c r="AC36" s="4" t="n">
        <v>0</v>
      </c>
      <c r="AF36" s="4" t="n">
        <v>3562000</v>
      </c>
      <c r="AK36" s="4" t="n">
        <v>3562000</v>
      </c>
      <c r="AL36" s="4" t="n">
        <v>3451617</v>
      </c>
      <c r="AM36" s="4" t="n">
        <v>110383</v>
      </c>
      <c r="AP36" s="3" t="inlineStr">
        <is>
          <t>-</t>
        </is>
      </c>
      <c r="AU36" s="3" t="inlineStr">
        <is>
          <t>-</t>
        </is>
      </c>
      <c r="AW36" s="4" t="n">
        <v>0</v>
      </c>
      <c r="BC36" s="3" t="inlineStr">
        <is>
          <t>-</t>
        </is>
      </c>
      <c r="BD36" s="4" t="n">
        <v>0</v>
      </c>
      <c r="BE36" s="4" t="n">
        <v>0</v>
      </c>
      <c r="BF36" s="4" t="n">
        <v>0</v>
      </c>
      <c r="BG36" s="4" t="n">
        <v>0</v>
      </c>
      <c r="BH36" s="4" t="n">
        <v>0</v>
      </c>
      <c r="BI36" s="4" t="n">
        <v>0</v>
      </c>
      <c r="BJ36" s="4" t="n">
        <v>0</v>
      </c>
      <c r="BK36" s="4" t="n">
        <v>0</v>
      </c>
      <c r="BL36" s="4" t="n">
        <v>0</v>
      </c>
      <c r="BM36" s="4" t="n">
        <v>0</v>
      </c>
      <c r="BN36" s="4" t="n">
        <v>0</v>
      </c>
      <c r="BO36" s="4" t="n">
        <v>0</v>
      </c>
      <c r="BP36" s="4" t="n">
        <v>0</v>
      </c>
      <c r="BQ36" s="4" t="n">
        <v>0</v>
      </c>
      <c r="BR36" s="4" t="n">
        <v>0</v>
      </c>
      <c r="BS36" s="4" t="n">
        <v>0</v>
      </c>
    </row>
    <row r="37">
      <c r="A37" s="3" t="inlineStr">
        <is>
          <t>Repairs and Maintenance- Office Equipment</t>
        </is>
      </c>
      <c r="B37" s="3" t="inlineStr">
        <is>
          <t>-</t>
        </is>
      </c>
      <c r="G37" s="3" t="inlineStr">
        <is>
          <t>-</t>
        </is>
      </c>
      <c r="I37" s="4" t="n">
        <v>0</v>
      </c>
      <c r="L37" s="3" t="inlineStr">
        <is>
          <t>-</t>
        </is>
      </c>
      <c r="Q37" s="3" t="inlineStr">
        <is>
          <t>-</t>
        </is>
      </c>
      <c r="S37" s="4" t="n">
        <v>0</v>
      </c>
      <c r="V37" s="4" t="n">
        <v>224000</v>
      </c>
      <c r="AA37" s="4" t="n">
        <v>224000</v>
      </c>
      <c r="AC37" s="4" t="n">
        <v>224000</v>
      </c>
      <c r="AD37" s="4" t="n">
        <v>0</v>
      </c>
      <c r="AF37" s="3" t="inlineStr">
        <is>
          <t>-</t>
        </is>
      </c>
      <c r="AK37" s="3" t="inlineStr">
        <is>
          <t>-</t>
        </is>
      </c>
      <c r="AM37" s="4" t="n">
        <v>0</v>
      </c>
      <c r="AP37" s="3" t="inlineStr">
        <is>
          <t>-</t>
        </is>
      </c>
      <c r="AU37" s="3" t="inlineStr">
        <is>
          <t>-</t>
        </is>
      </c>
      <c r="AW37" s="4" t="n">
        <v>0</v>
      </c>
      <c r="BC37" s="3" t="inlineStr">
        <is>
          <t>-</t>
        </is>
      </c>
      <c r="BD37" s="4" t="n">
        <v>0</v>
      </c>
      <c r="BE37" s="4" t="n">
        <v>0</v>
      </c>
      <c r="BF37" s="4" t="n">
        <v>0</v>
      </c>
      <c r="BG37" s="4" t="n">
        <v>0</v>
      </c>
      <c r="BH37" s="4" t="n">
        <v>0</v>
      </c>
      <c r="BI37" s="4" t="n">
        <v>0</v>
      </c>
      <c r="BJ37" s="4" t="n">
        <v>0</v>
      </c>
      <c r="BK37" s="4" t="n">
        <v>0</v>
      </c>
      <c r="BL37" s="4" t="n">
        <v>0</v>
      </c>
      <c r="BM37" s="4" t="n">
        <v>0</v>
      </c>
      <c r="BN37" s="4" t="n">
        <v>0</v>
      </c>
      <c r="BO37" s="4" t="n">
        <v>0</v>
      </c>
      <c r="BP37" s="4" t="n">
        <v>0</v>
      </c>
      <c r="BQ37" s="4" t="n">
        <v>0</v>
      </c>
      <c r="BR37" s="4" t="n">
        <v>0</v>
      </c>
      <c r="BS37" s="4" t="n">
        <v>0</v>
      </c>
    </row>
    <row r="38">
      <c r="A38" s="3" t="inlineStr">
        <is>
          <t>Repairs and Maintenance- ICT Equipment</t>
        </is>
      </c>
      <c r="B38" s="3" t="inlineStr">
        <is>
          <t>-</t>
        </is>
      </c>
      <c r="G38" s="3" t="inlineStr">
        <is>
          <t>-</t>
        </is>
      </c>
      <c r="I38" s="4" t="n">
        <v>0</v>
      </c>
      <c r="L38" s="3" t="inlineStr">
        <is>
          <t>-</t>
        </is>
      </c>
      <c r="Q38" s="3" t="inlineStr">
        <is>
          <t>-</t>
        </is>
      </c>
      <c r="S38" s="4" t="n">
        <v>0</v>
      </c>
      <c r="V38" s="3" t="inlineStr">
        <is>
          <t>-</t>
        </is>
      </c>
      <c r="AA38" s="3" t="inlineStr">
        <is>
          <t>-</t>
        </is>
      </c>
      <c r="AC38" s="4" t="n">
        <v>0</v>
      </c>
      <c r="AF38" s="4" t="n">
        <v>1582000</v>
      </c>
      <c r="AK38" s="4" t="n">
        <v>1582000</v>
      </c>
      <c r="AM38" s="4" t="n">
        <v>1582000</v>
      </c>
      <c r="AN38" s="4" t="n">
        <v>0</v>
      </c>
      <c r="AP38" s="3" t="inlineStr">
        <is>
          <t>-</t>
        </is>
      </c>
      <c r="AU38" s="3" t="inlineStr">
        <is>
          <t>-</t>
        </is>
      </c>
      <c r="AW38" s="4" t="n">
        <v>0</v>
      </c>
      <c r="BC38" s="3" t="inlineStr">
        <is>
          <t>-</t>
        </is>
      </c>
      <c r="BD38" s="4" t="n">
        <v>0</v>
      </c>
      <c r="BE38" s="4" t="n">
        <v>0</v>
      </c>
      <c r="BF38" s="4" t="n">
        <v>0</v>
      </c>
      <c r="BG38" s="4" t="n">
        <v>0</v>
      </c>
      <c r="BH38" s="4" t="n">
        <v>0</v>
      </c>
      <c r="BI38" s="4" t="n">
        <v>0</v>
      </c>
      <c r="BJ38" s="4" t="n">
        <v>0</v>
      </c>
      <c r="BK38" s="4" t="n">
        <v>0</v>
      </c>
      <c r="BL38" s="4" t="n">
        <v>0</v>
      </c>
      <c r="BM38" s="4" t="n">
        <v>0</v>
      </c>
      <c r="BN38" s="4" t="n">
        <v>0</v>
      </c>
      <c r="BO38" s="4" t="n">
        <v>0</v>
      </c>
      <c r="BP38" s="4" t="n">
        <v>0</v>
      </c>
      <c r="BQ38" s="4" t="n">
        <v>0</v>
      </c>
      <c r="BR38" s="4" t="n">
        <v>0</v>
      </c>
      <c r="BS38" s="4" t="n">
        <v>0</v>
      </c>
    </row>
    <row r="39">
      <c r="A39" s="3" t="inlineStr">
        <is>
          <t>Repairs and Maintenance- TSE</t>
        </is>
      </c>
      <c r="B39" s="3" t="inlineStr">
        <is>
          <t>-</t>
        </is>
      </c>
      <c r="G39" s="3" t="inlineStr">
        <is>
          <t>-</t>
        </is>
      </c>
      <c r="I39" s="4" t="n">
        <v>0</v>
      </c>
      <c r="L39" s="3" t="inlineStr">
        <is>
          <t>-</t>
        </is>
      </c>
      <c r="Q39" s="3" t="inlineStr">
        <is>
          <t>-</t>
        </is>
      </c>
      <c r="S39" s="4" t="n">
        <v>0</v>
      </c>
      <c r="V39" s="3" t="inlineStr">
        <is>
          <t>-</t>
        </is>
      </c>
      <c r="AA39" s="3" t="inlineStr">
        <is>
          <t>-</t>
        </is>
      </c>
      <c r="AC39" s="4" t="n">
        <v>0</v>
      </c>
      <c r="AF39" s="3" t="inlineStr">
        <is>
          <t>-</t>
        </is>
      </c>
      <c r="AK39" s="3" t="inlineStr">
        <is>
          <t>-</t>
        </is>
      </c>
      <c r="AM39" s="4" t="n">
        <v>0</v>
      </c>
      <c r="AP39" s="3" t="inlineStr">
        <is>
          <t>-</t>
        </is>
      </c>
      <c r="AU39" s="3" t="inlineStr">
        <is>
          <t>-</t>
        </is>
      </c>
      <c r="AW39" s="4" t="n">
        <v>0</v>
      </c>
      <c r="BC39" s="3" t="inlineStr">
        <is>
          <t>-</t>
        </is>
      </c>
      <c r="BD39" s="4" t="n">
        <v>0</v>
      </c>
      <c r="BE39" s="4" t="n">
        <v>0</v>
      </c>
      <c r="BF39" s="4" t="n">
        <v>0</v>
      </c>
      <c r="BG39" s="4" t="n">
        <v>0</v>
      </c>
      <c r="BH39" s="4" t="n">
        <v>0</v>
      </c>
      <c r="BI39" s="4" t="n">
        <v>0</v>
      </c>
      <c r="BJ39" s="4" t="n">
        <v>0</v>
      </c>
      <c r="BK39" s="4" t="n">
        <v>0</v>
      </c>
      <c r="BL39" s="4" t="n">
        <v>0</v>
      </c>
      <c r="BM39" s="4" t="n">
        <v>0</v>
      </c>
      <c r="BN39" s="4" t="n">
        <v>0</v>
      </c>
      <c r="BO39" s="4" t="n">
        <v>0</v>
      </c>
      <c r="BP39" s="4" t="n">
        <v>0</v>
      </c>
      <c r="BQ39" s="4" t="n">
        <v>0</v>
      </c>
      <c r="BR39" s="4" t="n">
        <v>0</v>
      </c>
      <c r="BS39" s="4" t="n">
        <v>0</v>
      </c>
    </row>
    <row r="40">
      <c r="A40" s="3" t="inlineStr">
        <is>
          <t>Repairs and Maintenance-Trans Eqpt. - Motor Vehicles</t>
        </is>
      </c>
      <c r="B40" s="3" t="inlineStr">
        <is>
          <t>-</t>
        </is>
      </c>
      <c r="G40" s="3" t="inlineStr">
        <is>
          <t>-</t>
        </is>
      </c>
      <c r="I40" s="4" t="n">
        <v>0</v>
      </c>
      <c r="L40" s="3" t="inlineStr">
        <is>
          <t>-</t>
        </is>
      </c>
      <c r="Q40" s="3" t="inlineStr">
        <is>
          <t>-</t>
        </is>
      </c>
      <c r="S40" s="4" t="n">
        <v>0</v>
      </c>
      <c r="V40" s="4" t="n">
        <v>3124374.25</v>
      </c>
      <c r="Z40" s="4" t="n">
        <v>6660</v>
      </c>
      <c r="AA40" s="4" t="n">
        <v>3117714.25</v>
      </c>
      <c r="AC40" s="4" t="n">
        <v>3117714.25</v>
      </c>
      <c r="AD40" s="4" t="n">
        <v>0.0021</v>
      </c>
      <c r="AF40" s="3" t="inlineStr">
        <is>
          <t>-</t>
        </is>
      </c>
      <c r="AK40" s="3" t="inlineStr">
        <is>
          <t>-</t>
        </is>
      </c>
      <c r="AM40" s="4" t="n">
        <v>0</v>
      </c>
      <c r="AP40" s="3" t="inlineStr">
        <is>
          <t>-</t>
        </is>
      </c>
      <c r="AU40" s="3" t="inlineStr">
        <is>
          <t>-</t>
        </is>
      </c>
      <c r="AW40" s="4" t="n">
        <v>0</v>
      </c>
      <c r="BC40" s="3" t="inlineStr">
        <is>
          <t>-</t>
        </is>
      </c>
      <c r="BD40" s="4" t="n">
        <v>0</v>
      </c>
      <c r="BE40" s="4" t="n">
        <v>0</v>
      </c>
      <c r="BF40" s="4" t="n">
        <v>0</v>
      </c>
      <c r="BG40" s="4" t="n">
        <v>0</v>
      </c>
      <c r="BH40" s="4" t="n">
        <v>0</v>
      </c>
      <c r="BI40" s="4" t="n">
        <v>0</v>
      </c>
      <c r="BJ40" s="4" t="n">
        <v>0</v>
      </c>
      <c r="BK40" s="4" t="n">
        <v>0</v>
      </c>
      <c r="BL40" s="4" t="n">
        <v>0</v>
      </c>
      <c r="BM40" s="4" t="n">
        <v>0</v>
      </c>
      <c r="BN40" s="4" t="n">
        <v>0</v>
      </c>
      <c r="BO40" s="4" t="n">
        <v>0</v>
      </c>
      <c r="BP40" s="4" t="n">
        <v>0</v>
      </c>
      <c r="BQ40" s="4" t="n">
        <v>0</v>
      </c>
      <c r="BR40" s="4" t="n">
        <v>0</v>
      </c>
      <c r="BS40" s="4" t="n">
        <v>0</v>
      </c>
    </row>
    <row r="41">
      <c r="A41" s="3" t="inlineStr">
        <is>
          <t>Repairs and Maintenance-Furniture and Fixtures</t>
        </is>
      </c>
      <c r="B41" s="3" t="inlineStr">
        <is>
          <t>-</t>
        </is>
      </c>
      <c r="G41" s="3" t="inlineStr">
        <is>
          <t>-</t>
        </is>
      </c>
      <c r="I41" s="4" t="n">
        <v>0</v>
      </c>
      <c r="L41" s="3" t="inlineStr">
        <is>
          <t>-</t>
        </is>
      </c>
      <c r="Q41" s="3" t="inlineStr">
        <is>
          <t>-</t>
        </is>
      </c>
      <c r="S41" s="4" t="n">
        <v>0</v>
      </c>
      <c r="V41" s="4" t="n">
        <v>9000</v>
      </c>
      <c r="AA41" s="4" t="n">
        <v>9000</v>
      </c>
      <c r="AC41" s="4" t="n">
        <v>9000</v>
      </c>
      <c r="AD41" s="4" t="n">
        <v>0</v>
      </c>
      <c r="AF41" s="3" t="inlineStr">
        <is>
          <t>-</t>
        </is>
      </c>
      <c r="AK41" s="3" t="inlineStr">
        <is>
          <t>-</t>
        </is>
      </c>
      <c r="AM41" s="4" t="n">
        <v>0</v>
      </c>
      <c r="AP41" s="3" t="inlineStr">
        <is>
          <t>-</t>
        </is>
      </c>
      <c r="AU41" s="3" t="inlineStr">
        <is>
          <t>-</t>
        </is>
      </c>
      <c r="AW41" s="4" t="n">
        <v>0</v>
      </c>
      <c r="BC41" s="3" t="inlineStr">
        <is>
          <t>-</t>
        </is>
      </c>
      <c r="BD41" s="4" t="n">
        <v>0</v>
      </c>
      <c r="BE41" s="4" t="n">
        <v>0</v>
      </c>
      <c r="BF41" s="4" t="n">
        <v>0</v>
      </c>
      <c r="BG41" s="4" t="n">
        <v>0</v>
      </c>
      <c r="BH41" s="4" t="n">
        <v>0</v>
      </c>
      <c r="BI41" s="4" t="n">
        <v>0</v>
      </c>
      <c r="BJ41" s="4" t="n">
        <v>0</v>
      </c>
      <c r="BK41" s="4" t="n">
        <v>0</v>
      </c>
      <c r="BL41" s="4" t="n">
        <v>0</v>
      </c>
      <c r="BM41" s="4" t="n">
        <v>0</v>
      </c>
      <c r="BN41" s="4" t="n">
        <v>0</v>
      </c>
      <c r="BO41" s="4" t="n">
        <v>0</v>
      </c>
      <c r="BP41" s="4" t="n">
        <v>0</v>
      </c>
      <c r="BQ41" s="4" t="n">
        <v>0</v>
      </c>
      <c r="BR41" s="4" t="n">
        <v>0</v>
      </c>
      <c r="BS41" s="4" t="n">
        <v>0</v>
      </c>
    </row>
    <row r="42">
      <c r="A42" s="3" t="inlineStr">
        <is>
          <t>Taxes, Duties and Licenses</t>
        </is>
      </c>
      <c r="B42" s="3" t="inlineStr">
        <is>
          <t>-</t>
        </is>
      </c>
      <c r="G42" s="3" t="inlineStr">
        <is>
          <t>-</t>
        </is>
      </c>
      <c r="I42" s="4" t="n">
        <v>0</v>
      </c>
      <c r="L42" s="3" t="inlineStr">
        <is>
          <t>-</t>
        </is>
      </c>
      <c r="Q42" s="3" t="inlineStr">
        <is>
          <t>-</t>
        </is>
      </c>
      <c r="S42" s="4" t="n">
        <v>0</v>
      </c>
      <c r="V42" s="4" t="n">
        <v>440163.6</v>
      </c>
      <c r="Z42" s="4" t="n">
        <v>16240</v>
      </c>
      <c r="AA42" s="4" t="n">
        <v>423923.6</v>
      </c>
      <c r="AC42" s="4" t="n">
        <v>423923.6</v>
      </c>
      <c r="AD42" s="4" t="n">
        <v>0.0369</v>
      </c>
      <c r="AF42" s="3" t="inlineStr">
        <is>
          <t>-</t>
        </is>
      </c>
      <c r="AK42" s="3" t="inlineStr">
        <is>
          <t>-</t>
        </is>
      </c>
      <c r="AM42" s="4" t="n">
        <v>0</v>
      </c>
      <c r="AP42" s="3" t="inlineStr">
        <is>
          <t>-</t>
        </is>
      </c>
      <c r="AU42" s="3" t="inlineStr">
        <is>
          <t>-</t>
        </is>
      </c>
      <c r="AW42" s="4" t="n">
        <v>0</v>
      </c>
      <c r="BC42" s="3" t="inlineStr">
        <is>
          <t>-</t>
        </is>
      </c>
      <c r="BD42" s="4" t="n">
        <v>0</v>
      </c>
      <c r="BE42" s="4" t="n">
        <v>0</v>
      </c>
      <c r="BF42" s="4" t="n">
        <v>0</v>
      </c>
      <c r="BG42" s="4" t="n">
        <v>0</v>
      </c>
      <c r="BH42" s="4" t="n">
        <v>0</v>
      </c>
      <c r="BI42" s="4" t="n">
        <v>0</v>
      </c>
      <c r="BJ42" s="4" t="n">
        <v>0</v>
      </c>
      <c r="BK42" s="4" t="n">
        <v>0</v>
      </c>
      <c r="BL42" s="4" t="n">
        <v>0</v>
      </c>
      <c r="BM42" s="4" t="n">
        <v>0</v>
      </c>
      <c r="BN42" s="4" t="n">
        <v>0</v>
      </c>
      <c r="BO42" s="4" t="n">
        <v>0</v>
      </c>
      <c r="BP42" s="4" t="n">
        <v>0</v>
      </c>
      <c r="BQ42" s="4" t="n">
        <v>0</v>
      </c>
      <c r="BR42" s="4" t="n">
        <v>0</v>
      </c>
      <c r="BS42" s="4" t="n">
        <v>0</v>
      </c>
    </row>
    <row r="43">
      <c r="A43" s="3" t="inlineStr">
        <is>
          <t>Fidelity Bonds Premiums</t>
        </is>
      </c>
      <c r="B43" s="3" t="inlineStr">
        <is>
          <t>-</t>
        </is>
      </c>
      <c r="G43" s="3" t="inlineStr">
        <is>
          <t>-</t>
        </is>
      </c>
      <c r="I43" s="4" t="n">
        <v>0</v>
      </c>
      <c r="L43" s="3" t="inlineStr">
        <is>
          <t>-</t>
        </is>
      </c>
      <c r="Q43" s="3" t="inlineStr">
        <is>
          <t>-</t>
        </is>
      </c>
      <c r="S43" s="4" t="n">
        <v>0</v>
      </c>
      <c r="V43" s="4" t="n">
        <v>61280.82</v>
      </c>
      <c r="W43" s="4" t="n">
        <v>919000</v>
      </c>
      <c r="AA43" s="4" t="n">
        <v>980280.8199999999</v>
      </c>
      <c r="AC43" s="4" t="n">
        <v>980280.8199999999</v>
      </c>
      <c r="AD43" s="4" t="n">
        <v>0</v>
      </c>
      <c r="AF43" s="3" t="inlineStr">
        <is>
          <t>-</t>
        </is>
      </c>
      <c r="AK43" s="3" t="inlineStr">
        <is>
          <t>-</t>
        </is>
      </c>
      <c r="AM43" s="4" t="n">
        <v>0</v>
      </c>
      <c r="AP43" s="3" t="inlineStr">
        <is>
          <t>-</t>
        </is>
      </c>
      <c r="AU43" s="3" t="inlineStr">
        <is>
          <t>-</t>
        </is>
      </c>
      <c r="AW43" s="4" t="n">
        <v>0</v>
      </c>
      <c r="BB43" s="4" t="n">
        <v>919000</v>
      </c>
      <c r="BC43" s="4" t="n">
        <v>919000</v>
      </c>
      <c r="BD43" s="4" t="n">
        <v>0</v>
      </c>
      <c r="BE43" s="4" t="n">
        <v>0</v>
      </c>
      <c r="BF43" s="4" t="n">
        <v>0</v>
      </c>
      <c r="BG43" s="4" t="n">
        <v>0</v>
      </c>
      <c r="BH43" s="4" t="n">
        <v>0</v>
      </c>
      <c r="BI43" s="4" t="n">
        <v>0</v>
      </c>
      <c r="BJ43" s="4" t="n">
        <v>0</v>
      </c>
      <c r="BK43" s="4" t="n">
        <v>0</v>
      </c>
      <c r="BL43" s="4" t="n">
        <v>0</v>
      </c>
      <c r="BM43" s="4" t="n">
        <v>0</v>
      </c>
      <c r="BN43" s="4" t="n">
        <v>0</v>
      </c>
      <c r="BO43" s="4" t="n">
        <v>0</v>
      </c>
      <c r="BP43" s="4" t="n">
        <v>0</v>
      </c>
      <c r="BQ43" s="4" t="n">
        <v>0</v>
      </c>
      <c r="BR43" s="4" t="n">
        <v>0</v>
      </c>
      <c r="BS43" s="4" t="n">
        <v>0</v>
      </c>
    </row>
    <row r="44">
      <c r="A44" s="3" t="inlineStr">
        <is>
          <t>Insurance Expenses</t>
        </is>
      </c>
      <c r="B44" s="3" t="inlineStr">
        <is>
          <t>-</t>
        </is>
      </c>
      <c r="G44" s="3" t="inlineStr">
        <is>
          <t>-</t>
        </is>
      </c>
      <c r="I44" s="4" t="n">
        <v>0</v>
      </c>
      <c r="L44" s="3" t="inlineStr">
        <is>
          <t>-</t>
        </is>
      </c>
      <c r="Q44" s="3" t="inlineStr">
        <is>
          <t>-</t>
        </is>
      </c>
      <c r="S44" s="4" t="n">
        <v>0</v>
      </c>
      <c r="V44" s="4" t="n">
        <v>442218.35</v>
      </c>
      <c r="W44" s="4" t="n">
        <v>1313000</v>
      </c>
      <c r="Z44" s="4" t="n">
        <v>1628226.41</v>
      </c>
      <c r="AA44" s="4" t="n">
        <v>126991.94</v>
      </c>
      <c r="AC44" s="4" t="n">
        <v>126991.94</v>
      </c>
      <c r="AD44" s="4" t="n">
        <v>0.9276</v>
      </c>
      <c r="AF44" s="3" t="inlineStr">
        <is>
          <t>-</t>
        </is>
      </c>
      <c r="AK44" s="3" t="inlineStr">
        <is>
          <t>-</t>
        </is>
      </c>
      <c r="AM44" s="4" t="n">
        <v>0</v>
      </c>
      <c r="AP44" s="3" t="inlineStr">
        <is>
          <t>-</t>
        </is>
      </c>
      <c r="AU44" s="3" t="inlineStr">
        <is>
          <t>-</t>
        </is>
      </c>
      <c r="AW44" s="4" t="n">
        <v>0</v>
      </c>
      <c r="BB44" s="4" t="n">
        <v>1313000</v>
      </c>
      <c r="BC44" s="4" t="n">
        <v>1313000</v>
      </c>
      <c r="BD44" s="4" t="n">
        <v>0</v>
      </c>
      <c r="BE44" s="4" t="n">
        <v>0</v>
      </c>
      <c r="BF44" s="4" t="n">
        <v>0</v>
      </c>
      <c r="BG44" s="4" t="n">
        <v>0</v>
      </c>
      <c r="BH44" s="4" t="n">
        <v>0</v>
      </c>
      <c r="BI44" s="4" t="n">
        <v>0</v>
      </c>
      <c r="BJ44" s="4" t="n">
        <v>0</v>
      </c>
      <c r="BK44" s="4" t="n">
        <v>0</v>
      </c>
      <c r="BL44" s="4" t="n">
        <v>0</v>
      </c>
      <c r="BM44" s="4" t="n">
        <v>0</v>
      </c>
      <c r="BN44" s="4" t="n">
        <v>0</v>
      </c>
      <c r="BO44" s="4" t="n">
        <v>0</v>
      </c>
      <c r="BP44" s="4" t="n">
        <v>0</v>
      </c>
      <c r="BQ44" s="4" t="n">
        <v>0</v>
      </c>
      <c r="BR44" s="4" t="n">
        <v>0</v>
      </c>
      <c r="BS44" s="4" t="n">
        <v>0</v>
      </c>
    </row>
    <row r="45">
      <c r="A45" s="3" t="inlineStr">
        <is>
          <t>Advertising Expenses</t>
        </is>
      </c>
      <c r="B45" s="3" t="inlineStr">
        <is>
          <t>-</t>
        </is>
      </c>
      <c r="G45" s="3" t="inlineStr">
        <is>
          <t>-</t>
        </is>
      </c>
      <c r="I45" s="4" t="n">
        <v>0</v>
      </c>
      <c r="L45" s="3" t="inlineStr">
        <is>
          <t>-</t>
        </is>
      </c>
      <c r="Q45" s="3" t="inlineStr">
        <is>
          <t>-</t>
        </is>
      </c>
      <c r="S45" s="4" t="n">
        <v>0</v>
      </c>
      <c r="V45" s="4" t="n">
        <v>155431.7</v>
      </c>
      <c r="AA45" s="4" t="n">
        <v>155431.7</v>
      </c>
      <c r="AC45" s="4" t="n">
        <v>155431.7</v>
      </c>
      <c r="AD45" s="4" t="n">
        <v>0</v>
      </c>
      <c r="AF45" s="3" t="inlineStr">
        <is>
          <t>-</t>
        </is>
      </c>
      <c r="AK45" s="3" t="inlineStr">
        <is>
          <t>-</t>
        </is>
      </c>
      <c r="AM45" s="4" t="n">
        <v>0</v>
      </c>
      <c r="AP45" s="3" t="inlineStr">
        <is>
          <t>-</t>
        </is>
      </c>
      <c r="AU45" s="3" t="inlineStr">
        <is>
          <t>-</t>
        </is>
      </c>
      <c r="AW45" s="4" t="n">
        <v>0</v>
      </c>
      <c r="BC45" s="3" t="inlineStr">
        <is>
          <t>-</t>
        </is>
      </c>
      <c r="BD45" s="4" t="n">
        <v>0</v>
      </c>
      <c r="BE45" s="4" t="n">
        <v>0</v>
      </c>
      <c r="BF45" s="4" t="n">
        <v>0</v>
      </c>
      <c r="BG45" s="4" t="n">
        <v>0</v>
      </c>
      <c r="BH45" s="4" t="n">
        <v>0</v>
      </c>
      <c r="BI45" s="4" t="n">
        <v>0</v>
      </c>
      <c r="BJ45" s="4" t="n">
        <v>0</v>
      </c>
      <c r="BK45" s="4" t="n">
        <v>0</v>
      </c>
      <c r="BL45" s="4" t="n">
        <v>0</v>
      </c>
      <c r="BM45" s="4" t="n">
        <v>0</v>
      </c>
      <c r="BN45" s="4" t="n">
        <v>0</v>
      </c>
      <c r="BO45" s="4" t="n">
        <v>0</v>
      </c>
      <c r="BP45" s="4" t="n">
        <v>0</v>
      </c>
      <c r="BQ45" s="4" t="n">
        <v>0</v>
      </c>
      <c r="BR45" s="4" t="n">
        <v>0</v>
      </c>
      <c r="BS45" s="4" t="n">
        <v>0</v>
      </c>
    </row>
    <row r="46">
      <c r="A46" s="3" t="inlineStr">
        <is>
          <t>Printing and Publication Expenses</t>
        </is>
      </c>
      <c r="B46" s="3" t="inlineStr">
        <is>
          <t>-</t>
        </is>
      </c>
      <c r="G46" s="3" t="inlineStr">
        <is>
          <t>-</t>
        </is>
      </c>
      <c r="I46" s="4" t="n">
        <v>0</v>
      </c>
      <c r="L46" s="3" t="inlineStr">
        <is>
          <t>-</t>
        </is>
      </c>
      <c r="Q46" s="3" t="inlineStr">
        <is>
          <t>-</t>
        </is>
      </c>
      <c r="S46" s="4" t="n">
        <v>0</v>
      </c>
      <c r="V46" s="3" t="inlineStr">
        <is>
          <t>-</t>
        </is>
      </c>
      <c r="AA46" s="3" t="inlineStr">
        <is>
          <t>-</t>
        </is>
      </c>
      <c r="AC46" s="4" t="n">
        <v>0</v>
      </c>
      <c r="AF46" s="4" t="n">
        <v>12000</v>
      </c>
      <c r="AK46" s="4" t="n">
        <v>12000</v>
      </c>
      <c r="AM46" s="4" t="n">
        <v>12000</v>
      </c>
      <c r="AN46" s="4" t="n">
        <v>0</v>
      </c>
      <c r="AP46" s="3" t="inlineStr">
        <is>
          <t>-</t>
        </is>
      </c>
      <c r="AU46" s="3" t="inlineStr">
        <is>
          <t>-</t>
        </is>
      </c>
      <c r="AW46" s="4" t="n">
        <v>0</v>
      </c>
      <c r="BC46" s="3" t="inlineStr">
        <is>
          <t>-</t>
        </is>
      </c>
      <c r="BD46" s="4" t="n">
        <v>0</v>
      </c>
      <c r="BE46" s="4" t="n">
        <v>0</v>
      </c>
      <c r="BF46" s="4" t="n">
        <v>0</v>
      </c>
      <c r="BG46" s="4" t="n">
        <v>0</v>
      </c>
      <c r="BH46" s="4" t="n">
        <v>0</v>
      </c>
      <c r="BI46" s="4" t="n">
        <v>0</v>
      </c>
      <c r="BJ46" s="4" t="n">
        <v>0</v>
      </c>
      <c r="BK46" s="4" t="n">
        <v>0</v>
      </c>
      <c r="BL46" s="4" t="n">
        <v>0</v>
      </c>
      <c r="BM46" s="4" t="n">
        <v>0</v>
      </c>
      <c r="BN46" s="4" t="n">
        <v>0</v>
      </c>
      <c r="BO46" s="4" t="n">
        <v>0</v>
      </c>
      <c r="BP46" s="4" t="n">
        <v>0</v>
      </c>
      <c r="BQ46" s="4" t="n">
        <v>0</v>
      </c>
      <c r="BR46" s="4" t="n">
        <v>0</v>
      </c>
      <c r="BS46" s="4" t="n">
        <v>0</v>
      </c>
    </row>
    <row r="47">
      <c r="A47" s="3" t="inlineStr">
        <is>
          <t>Representation Expenses</t>
        </is>
      </c>
      <c r="B47" s="3" t="inlineStr">
        <is>
          <t>-</t>
        </is>
      </c>
      <c r="G47" s="3" t="inlineStr">
        <is>
          <t>-</t>
        </is>
      </c>
      <c r="I47" s="4" t="n">
        <v>0</v>
      </c>
      <c r="L47" s="3" t="inlineStr">
        <is>
          <t>-</t>
        </is>
      </c>
      <c r="Q47" s="3" t="inlineStr">
        <is>
          <t>-</t>
        </is>
      </c>
      <c r="S47" s="4" t="n">
        <v>0</v>
      </c>
      <c r="V47" s="3" t="inlineStr">
        <is>
          <t>-</t>
        </is>
      </c>
      <c r="W47" s="4" t="n">
        <v>1550000</v>
      </c>
      <c r="Z47" s="4" t="n">
        <v>162206.25</v>
      </c>
      <c r="AA47" s="4" t="n">
        <v>1387793.75</v>
      </c>
      <c r="AB47" s="4" t="n">
        <v>1296067</v>
      </c>
      <c r="AC47" s="4" t="n">
        <v>91726.75</v>
      </c>
      <c r="AD47" s="4" t="n">
        <v>0.1046</v>
      </c>
      <c r="AF47" s="3" t="inlineStr">
        <is>
          <t>-</t>
        </is>
      </c>
      <c r="AK47" s="3" t="inlineStr">
        <is>
          <t>-</t>
        </is>
      </c>
      <c r="AM47" s="4" t="n">
        <v>0</v>
      </c>
      <c r="AP47" s="3" t="inlineStr">
        <is>
          <t>-</t>
        </is>
      </c>
      <c r="AU47" s="3" t="inlineStr">
        <is>
          <t>-</t>
        </is>
      </c>
      <c r="AW47" s="4" t="n">
        <v>0</v>
      </c>
      <c r="AZ47" s="4" t="n">
        <v>1550000</v>
      </c>
      <c r="BC47" s="4" t="n">
        <v>1550000</v>
      </c>
      <c r="BD47" s="4" t="n">
        <v>0</v>
      </c>
      <c r="BE47" s="4" t="n">
        <v>0</v>
      </c>
      <c r="BF47" s="4" t="n">
        <v>0</v>
      </c>
      <c r="BG47" s="4" t="n">
        <v>0</v>
      </c>
      <c r="BH47" s="4" t="n">
        <v>0</v>
      </c>
      <c r="BI47" s="4" t="n">
        <v>0</v>
      </c>
      <c r="BJ47" s="4" t="n">
        <v>0</v>
      </c>
      <c r="BK47" s="4" t="n">
        <v>0</v>
      </c>
      <c r="BL47" s="4" t="n">
        <v>0</v>
      </c>
      <c r="BM47" s="4" t="n">
        <v>0</v>
      </c>
      <c r="BN47" s="4" t="n">
        <v>0</v>
      </c>
      <c r="BO47" s="4" t="n">
        <v>0</v>
      </c>
      <c r="BP47" s="4" t="n">
        <v>0</v>
      </c>
      <c r="BQ47" s="4" t="n">
        <v>0</v>
      </c>
      <c r="BR47" s="4" t="n">
        <v>0</v>
      </c>
      <c r="BS47" s="4" t="n">
        <v>0</v>
      </c>
    </row>
    <row r="48">
      <c r="A48" s="3" t="inlineStr">
        <is>
          <t>Rents-Buildings and Structures</t>
        </is>
      </c>
      <c r="B48" s="3" t="inlineStr">
        <is>
          <t>-</t>
        </is>
      </c>
      <c r="G48" s="3" t="inlineStr">
        <is>
          <t>-</t>
        </is>
      </c>
      <c r="I48" s="4" t="n">
        <v>0</v>
      </c>
      <c r="L48" s="3" t="inlineStr">
        <is>
          <t>-</t>
        </is>
      </c>
      <c r="Q48" s="3" t="inlineStr">
        <is>
          <t>-</t>
        </is>
      </c>
      <c r="S48" s="4" t="n">
        <v>0</v>
      </c>
      <c r="V48" s="4" t="n">
        <v>2650168.01</v>
      </c>
      <c r="AA48" s="4" t="n">
        <v>2650168.01</v>
      </c>
      <c r="AB48" s="4" t="n">
        <v>2409994.68</v>
      </c>
      <c r="AC48" s="4" t="n">
        <v>240173.33</v>
      </c>
      <c r="AD48" s="4" t="n">
        <v>0</v>
      </c>
      <c r="AF48" s="3" t="inlineStr">
        <is>
          <t>-</t>
        </is>
      </c>
      <c r="AK48" s="3" t="inlineStr">
        <is>
          <t>-</t>
        </is>
      </c>
      <c r="AM48" s="4" t="n">
        <v>0</v>
      </c>
      <c r="AP48" s="3" t="inlineStr">
        <is>
          <t>-</t>
        </is>
      </c>
      <c r="AU48" s="3" t="inlineStr">
        <is>
          <t>-</t>
        </is>
      </c>
      <c r="AW48" s="4" t="n">
        <v>0</v>
      </c>
      <c r="BC48" s="3" t="inlineStr">
        <is>
          <t>-</t>
        </is>
      </c>
      <c r="BD48" s="4" t="n">
        <v>0</v>
      </c>
      <c r="BE48" s="4" t="n">
        <v>0</v>
      </c>
      <c r="BF48" s="4" t="n">
        <v>0</v>
      </c>
      <c r="BG48" s="4" t="n">
        <v>0</v>
      </c>
      <c r="BH48" s="4" t="n">
        <v>0</v>
      </c>
      <c r="BI48" s="4" t="n">
        <v>0</v>
      </c>
      <c r="BJ48" s="4" t="n">
        <v>0</v>
      </c>
      <c r="BK48" s="4" t="n">
        <v>0</v>
      </c>
      <c r="BL48" s="4" t="n">
        <v>0</v>
      </c>
      <c r="BM48" s="4" t="n">
        <v>0</v>
      </c>
      <c r="BN48" s="4" t="n">
        <v>0</v>
      </c>
      <c r="BO48" s="4" t="n">
        <v>0</v>
      </c>
      <c r="BP48" s="4" t="n">
        <v>0</v>
      </c>
      <c r="BQ48" s="4" t="n">
        <v>0</v>
      </c>
      <c r="BR48" s="4" t="n">
        <v>0</v>
      </c>
      <c r="BS48" s="4" t="n">
        <v>0</v>
      </c>
    </row>
    <row r="49">
      <c r="A49" s="3" t="inlineStr">
        <is>
          <t>Rents - Equipment</t>
        </is>
      </c>
      <c r="B49" s="3" t="inlineStr">
        <is>
          <t>-</t>
        </is>
      </c>
      <c r="G49" s="3" t="inlineStr">
        <is>
          <t>-</t>
        </is>
      </c>
      <c r="I49" s="4" t="n">
        <v>0</v>
      </c>
      <c r="L49" s="3" t="inlineStr">
        <is>
          <t>-</t>
        </is>
      </c>
      <c r="Q49" s="3" t="inlineStr">
        <is>
          <t>-</t>
        </is>
      </c>
      <c r="S49" s="4" t="n">
        <v>0</v>
      </c>
      <c r="V49" s="4" t="n">
        <v>222000</v>
      </c>
      <c r="AA49" s="4" t="n">
        <v>222000</v>
      </c>
      <c r="AC49" s="4" t="n">
        <v>222000</v>
      </c>
      <c r="AD49" s="4" t="n">
        <v>0</v>
      </c>
      <c r="AF49" s="3" t="inlineStr">
        <is>
          <t>-</t>
        </is>
      </c>
      <c r="AK49" s="3" t="inlineStr">
        <is>
          <t>-</t>
        </is>
      </c>
      <c r="AM49" s="4" t="n">
        <v>0</v>
      </c>
      <c r="AP49" s="3" t="inlineStr">
        <is>
          <t>-</t>
        </is>
      </c>
      <c r="AU49" s="3" t="inlineStr">
        <is>
          <t>-</t>
        </is>
      </c>
      <c r="AW49" s="4" t="n">
        <v>0</v>
      </c>
      <c r="BC49" s="3" t="inlineStr">
        <is>
          <t>-</t>
        </is>
      </c>
      <c r="BD49" s="4" t="n">
        <v>0</v>
      </c>
      <c r="BE49" s="4" t="n">
        <v>0</v>
      </c>
      <c r="BF49" s="4" t="n">
        <v>0</v>
      </c>
      <c r="BG49" s="4" t="n">
        <v>0</v>
      </c>
      <c r="BH49" s="4" t="n">
        <v>0</v>
      </c>
      <c r="BI49" s="4" t="n">
        <v>0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0</v>
      </c>
      <c r="BO49" s="4" t="n">
        <v>0</v>
      </c>
      <c r="BP49" s="4" t="n">
        <v>0</v>
      </c>
      <c r="BQ49" s="4" t="n">
        <v>0</v>
      </c>
      <c r="BR49" s="4" t="n">
        <v>0</v>
      </c>
      <c r="BS49" s="4" t="n">
        <v>0</v>
      </c>
    </row>
    <row r="50">
      <c r="A50" s="3" t="inlineStr">
        <is>
          <t>ICT Software Subscription</t>
        </is>
      </c>
      <c r="B50" s="4" t="n">
        <v>13000</v>
      </c>
      <c r="G50" s="4" t="n">
        <v>13000</v>
      </c>
      <c r="I50" s="4" t="n">
        <v>13000</v>
      </c>
      <c r="J50" s="4" t="n">
        <v>0</v>
      </c>
      <c r="L50" s="4" t="n">
        <v>159000</v>
      </c>
      <c r="Q50" s="4" t="n">
        <v>159000</v>
      </c>
      <c r="S50" s="4" t="n">
        <v>159000</v>
      </c>
      <c r="T50" s="4" t="n">
        <v>0</v>
      </c>
      <c r="V50" s="3" t="inlineStr">
        <is>
          <t>-</t>
        </is>
      </c>
      <c r="AA50" s="3" t="inlineStr">
        <is>
          <t>-</t>
        </is>
      </c>
      <c r="AC50" s="4" t="n">
        <v>0</v>
      </c>
      <c r="AF50" s="4" t="n">
        <v>9272188</v>
      </c>
      <c r="AK50" s="4" t="n">
        <v>9272188</v>
      </c>
      <c r="AL50" s="4" t="n">
        <v>7497924</v>
      </c>
      <c r="AM50" s="4" t="n">
        <v>1774264</v>
      </c>
      <c r="AN50" s="4" t="n">
        <v>0</v>
      </c>
      <c r="AP50" s="4" t="n">
        <v>484000</v>
      </c>
      <c r="AU50" s="4" t="n">
        <v>484000</v>
      </c>
      <c r="AW50" s="4" t="n">
        <v>484000</v>
      </c>
      <c r="AX50" s="4" t="n">
        <v>0</v>
      </c>
      <c r="BD50" s="4" t="n">
        <v>0</v>
      </c>
      <c r="BE50" s="4" t="n">
        <v>0</v>
      </c>
      <c r="BF50" s="4" t="n">
        <v>0</v>
      </c>
      <c r="BG50" s="4" t="n">
        <v>0</v>
      </c>
      <c r="BH50" s="4" t="n">
        <v>0</v>
      </c>
      <c r="BI50" s="4" t="n">
        <v>0</v>
      </c>
      <c r="BJ50" s="4" t="n">
        <v>0</v>
      </c>
      <c r="BK50" s="4" t="n">
        <v>0</v>
      </c>
      <c r="BL50" s="4" t="n">
        <v>0</v>
      </c>
      <c r="BM50" s="4" t="n">
        <v>0</v>
      </c>
      <c r="BN50" s="4" t="n">
        <v>0</v>
      </c>
      <c r="BO50" s="4" t="n">
        <v>0</v>
      </c>
      <c r="BP50" s="4" t="n">
        <v>0</v>
      </c>
      <c r="BQ50" s="4" t="n">
        <v>0</v>
      </c>
      <c r="BR50" s="4" t="n">
        <v>0</v>
      </c>
      <c r="BS50" s="4" t="n">
        <v>0</v>
      </c>
    </row>
    <row r="51">
      <c r="A51" s="3" t="inlineStr">
        <is>
          <t>Cloud Computing Services</t>
        </is>
      </c>
      <c r="B51" s="3" t="inlineStr">
        <is>
          <t>-</t>
        </is>
      </c>
      <c r="G51" s="3" t="inlineStr">
        <is>
          <t>-</t>
        </is>
      </c>
      <c r="I51" s="4" t="n">
        <v>0</v>
      </c>
      <c r="L51" s="4" t="n">
        <v>426000</v>
      </c>
      <c r="Q51" s="4" t="n">
        <v>426000</v>
      </c>
      <c r="S51" s="4" t="n">
        <v>426000</v>
      </c>
      <c r="T51" s="4" t="n">
        <v>0</v>
      </c>
      <c r="V51" s="3" t="inlineStr">
        <is>
          <t>-</t>
        </is>
      </c>
      <c r="AA51" s="3" t="inlineStr">
        <is>
          <t>-</t>
        </is>
      </c>
      <c r="AC51" s="4" t="n">
        <v>0</v>
      </c>
      <c r="AF51" s="4" t="n">
        <v>175012</v>
      </c>
      <c r="AK51" s="4" t="n">
        <v>175012</v>
      </c>
      <c r="AM51" s="4" t="n">
        <v>175012</v>
      </c>
      <c r="AN51" s="4" t="n">
        <v>0</v>
      </c>
      <c r="AP51" s="3" t="inlineStr">
        <is>
          <t>-</t>
        </is>
      </c>
      <c r="AU51" s="3" t="inlineStr">
        <is>
          <t>-</t>
        </is>
      </c>
      <c r="AW51" s="4" t="n">
        <v>0</v>
      </c>
      <c r="BD51" s="4" t="n">
        <v>0</v>
      </c>
      <c r="BE51" s="4" t="n">
        <v>0</v>
      </c>
      <c r="BF51" s="4" t="n">
        <v>0</v>
      </c>
      <c r="BG51" s="4" t="n">
        <v>0</v>
      </c>
      <c r="BH51" s="4" t="n">
        <v>0</v>
      </c>
      <c r="BI51" s="4" t="n">
        <v>0</v>
      </c>
      <c r="BJ51" s="4" t="n">
        <v>0</v>
      </c>
      <c r="BK51" s="4" t="n">
        <v>0</v>
      </c>
      <c r="BL51" s="4" t="n">
        <v>0</v>
      </c>
      <c r="BM51" s="4" t="n">
        <v>0</v>
      </c>
      <c r="BN51" s="4" t="n">
        <v>0</v>
      </c>
      <c r="BO51" s="4" t="n">
        <v>0</v>
      </c>
      <c r="BP51" s="4" t="n">
        <v>0</v>
      </c>
      <c r="BQ51" s="4" t="n">
        <v>0</v>
      </c>
      <c r="BR51" s="4" t="n">
        <v>0</v>
      </c>
      <c r="BS51" s="4" t="n">
        <v>0</v>
      </c>
    </row>
    <row r="52">
      <c r="A52" s="3" t="inlineStr">
        <is>
          <t>Other Subscription Expenses</t>
        </is>
      </c>
      <c r="B52" s="3" t="inlineStr">
        <is>
          <t>-</t>
        </is>
      </c>
      <c r="G52" s="3" t="inlineStr">
        <is>
          <t>-</t>
        </is>
      </c>
      <c r="I52" s="4" t="n">
        <v>0</v>
      </c>
      <c r="L52" s="3" t="inlineStr">
        <is>
          <t>-</t>
        </is>
      </c>
      <c r="Q52" s="3" t="inlineStr">
        <is>
          <t>-</t>
        </is>
      </c>
      <c r="S52" s="4" t="n">
        <v>0</v>
      </c>
      <c r="V52" s="4" t="n">
        <v>50000</v>
      </c>
      <c r="AA52" s="4" t="n">
        <v>50000</v>
      </c>
      <c r="AB52" s="4" t="n">
        <v>24848.4</v>
      </c>
      <c r="AC52" s="4" t="n">
        <v>25151.6</v>
      </c>
      <c r="AD52" s="4" t="n">
        <v>0</v>
      </c>
      <c r="AF52" s="3" t="inlineStr">
        <is>
          <t>-</t>
        </is>
      </c>
      <c r="AK52" s="3" t="inlineStr">
        <is>
          <t>-</t>
        </is>
      </c>
      <c r="AM52" s="4" t="n">
        <v>0</v>
      </c>
      <c r="AP52" s="3" t="inlineStr">
        <is>
          <t>-</t>
        </is>
      </c>
      <c r="AU52" s="3" t="inlineStr">
        <is>
          <t>-</t>
        </is>
      </c>
      <c r="AW52" s="4" t="n">
        <v>0</v>
      </c>
      <c r="BC52" s="3" t="inlineStr">
        <is>
          <t>-</t>
        </is>
      </c>
      <c r="BD52" s="4" t="n">
        <v>0</v>
      </c>
      <c r="BE52" s="4" t="n">
        <v>0</v>
      </c>
      <c r="BF52" s="4" t="n">
        <v>0</v>
      </c>
      <c r="BG52" s="4" t="n">
        <v>0</v>
      </c>
      <c r="BH52" s="4" t="n">
        <v>0</v>
      </c>
      <c r="BI52" s="4" t="n">
        <v>0</v>
      </c>
      <c r="BJ52" s="4" t="n">
        <v>0</v>
      </c>
      <c r="BK52" s="4" t="n">
        <v>0</v>
      </c>
      <c r="BL52" s="4" t="n">
        <v>0</v>
      </c>
      <c r="BM52" s="4" t="n">
        <v>0</v>
      </c>
      <c r="BN52" s="4" t="n">
        <v>0</v>
      </c>
      <c r="BO52" s="4" t="n">
        <v>0</v>
      </c>
      <c r="BP52" s="4" t="n">
        <v>0</v>
      </c>
      <c r="BQ52" s="4" t="n">
        <v>0</v>
      </c>
      <c r="BR52" s="4" t="n">
        <v>0</v>
      </c>
      <c r="BS52" s="4" t="n">
        <v>0</v>
      </c>
    </row>
    <row r="53">
      <c r="A53" s="3" t="inlineStr">
        <is>
          <t>Other Maintenance &amp; Operating Expenses</t>
        </is>
      </c>
      <c r="B53" s="3" t="inlineStr">
        <is>
          <t>-</t>
        </is>
      </c>
      <c r="G53" s="3" t="inlineStr">
        <is>
          <t>-</t>
        </is>
      </c>
      <c r="I53" s="4" t="n">
        <v>0</v>
      </c>
      <c r="L53" s="3" t="inlineStr">
        <is>
          <t>-</t>
        </is>
      </c>
      <c r="Q53" s="3" t="inlineStr">
        <is>
          <t>-</t>
        </is>
      </c>
      <c r="S53" s="4" t="n">
        <v>0</v>
      </c>
      <c r="V53" s="3" t="inlineStr">
        <is>
          <t>-</t>
        </is>
      </c>
      <c r="W53" s="4" t="n">
        <v>55000</v>
      </c>
      <c r="Z53" s="4" t="n">
        <v>300</v>
      </c>
      <c r="AA53" s="4" t="n">
        <v>54700</v>
      </c>
      <c r="AC53" s="4" t="n">
        <v>54700</v>
      </c>
      <c r="AD53" s="4" t="n">
        <v>0.0055</v>
      </c>
      <c r="AF53" s="3" t="inlineStr">
        <is>
          <t>-</t>
        </is>
      </c>
      <c r="AK53" s="3" t="inlineStr">
        <is>
          <t>-</t>
        </is>
      </c>
      <c r="AM53" s="4" t="n">
        <v>0</v>
      </c>
      <c r="AP53" s="3" t="inlineStr">
        <is>
          <t>-</t>
        </is>
      </c>
      <c r="AU53" s="3" t="inlineStr">
        <is>
          <t>-</t>
        </is>
      </c>
      <c r="AW53" s="4" t="n">
        <v>0</v>
      </c>
      <c r="BA53" s="4" t="n">
        <v>55000</v>
      </c>
      <c r="BC53" s="4" t="n">
        <v>55000</v>
      </c>
      <c r="BD53" s="4" t="n">
        <v>0</v>
      </c>
      <c r="BE53" s="4" t="n">
        <v>0</v>
      </c>
      <c r="BF53" s="4" t="n">
        <v>0</v>
      </c>
      <c r="BG53" s="4" t="n">
        <v>0</v>
      </c>
      <c r="BH53" s="4" t="n">
        <v>0</v>
      </c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0</v>
      </c>
      <c r="BS53" s="4" t="n">
        <v>0</v>
      </c>
    </row>
    <row r="54">
      <c r="A54" s="3" t="inlineStr">
        <is>
          <t>Total, MOOE</t>
        </is>
      </c>
      <c r="B54" s="4" t="n">
        <v>17474332.56</v>
      </c>
      <c r="C54" s="3" t="inlineStr">
        <is>
          <t>-</t>
        </is>
      </c>
      <c r="D54" s="3" t="inlineStr">
        <is>
          <t>-</t>
        </is>
      </c>
      <c r="E54" s="3" t="inlineStr">
        <is>
          <t>-</t>
        </is>
      </c>
      <c r="F54" s="4" t="n">
        <v>574600.5600000001</v>
      </c>
      <c r="G54" s="4" t="n">
        <v>16899732</v>
      </c>
      <c r="H54" s="3" t="inlineStr">
        <is>
          <t>-</t>
        </is>
      </c>
      <c r="I54" s="4" t="n">
        <v>16899732</v>
      </c>
      <c r="J54" s="4" t="n">
        <v>0.0329</v>
      </c>
      <c r="L54" s="4" t="n">
        <v>10912071.81</v>
      </c>
      <c r="M54" s="3" t="inlineStr">
        <is>
          <t>-</t>
        </is>
      </c>
      <c r="N54" s="3" t="inlineStr">
        <is>
          <t>-</t>
        </is>
      </c>
      <c r="O54" s="3" t="inlineStr">
        <is>
          <t>-</t>
        </is>
      </c>
      <c r="P54" s="4" t="n">
        <v>219192.38</v>
      </c>
      <c r="Q54" s="4" t="n">
        <v>10692879.43</v>
      </c>
      <c r="R54" s="3" t="inlineStr">
        <is>
          <t>-</t>
        </is>
      </c>
      <c r="S54" s="4" t="n">
        <v>10692879.43</v>
      </c>
      <c r="T54" s="4" t="n">
        <v>0.0201</v>
      </c>
      <c r="V54" s="4" t="n">
        <v>55148402.55</v>
      </c>
      <c r="W54" s="3" t="inlineStr">
        <is>
          <t>-</t>
        </is>
      </c>
      <c r="X54" s="3" t="inlineStr">
        <is>
          <t>-</t>
        </is>
      </c>
      <c r="Y54" s="3" t="inlineStr">
        <is>
          <t>-</t>
        </is>
      </c>
      <c r="Z54" s="4" t="n">
        <v>2964342.89</v>
      </c>
      <c r="AA54" s="4" t="n">
        <v>52184059.66</v>
      </c>
      <c r="AB54" s="4" t="n">
        <v>31707954.7</v>
      </c>
      <c r="AC54" s="4" t="n">
        <v>20476104.96</v>
      </c>
      <c r="AD54" s="4" t="n">
        <v>0.0538</v>
      </c>
      <c r="AF54" s="4" t="n">
        <v>37722259.51</v>
      </c>
      <c r="AG54" s="3" t="inlineStr">
        <is>
          <t>-</t>
        </is>
      </c>
      <c r="AH54" s="3" t="inlineStr">
        <is>
          <t>-</t>
        </is>
      </c>
      <c r="AI54" s="3" t="inlineStr">
        <is>
          <t>-</t>
        </is>
      </c>
      <c r="AJ54" s="4" t="n">
        <v>426756.73</v>
      </c>
      <c r="AK54" s="4" t="n">
        <v>37295502.78</v>
      </c>
      <c r="AL54" s="4" t="n">
        <v>17283541</v>
      </c>
      <c r="AM54" s="4" t="n">
        <v>20011961.78</v>
      </c>
      <c r="AN54" s="4" t="n">
        <v>0.0113</v>
      </c>
      <c r="AP54" s="4" t="n">
        <v>5966296.45</v>
      </c>
      <c r="AQ54" s="3" t="inlineStr">
        <is>
          <t>-</t>
        </is>
      </c>
      <c r="AR54" s="3" t="inlineStr">
        <is>
          <t>-</t>
        </is>
      </c>
      <c r="AS54" s="3" t="inlineStr">
        <is>
          <t>-</t>
        </is>
      </c>
      <c r="AT54" s="4" t="n">
        <v>310822.87</v>
      </c>
      <c r="AU54" s="4" t="n">
        <v>5655473.58</v>
      </c>
      <c r="AV54" s="3" t="inlineStr">
        <is>
          <t>-</t>
        </is>
      </c>
      <c r="AW54" s="4" t="n">
        <v>5655473.58</v>
      </c>
      <c r="AX54" s="4" t="n">
        <v>0.0521</v>
      </c>
      <c r="AZ54" s="3" t="inlineStr">
        <is>
          <t>-</t>
        </is>
      </c>
      <c r="BA54" s="3" t="inlineStr">
        <is>
          <t>-</t>
        </is>
      </c>
      <c r="BB54" s="3" t="inlineStr">
        <is>
          <t>-</t>
        </is>
      </c>
      <c r="BC54" s="3" t="inlineStr">
        <is>
          <t>-</t>
        </is>
      </c>
      <c r="BD54" s="4" t="n">
        <v>0</v>
      </c>
      <c r="BE54" s="4" t="n">
        <v>0</v>
      </c>
      <c r="BF54" s="4" t="n">
        <v>0</v>
      </c>
      <c r="BG54" s="4" t="n">
        <v>0</v>
      </c>
      <c r="BH54" s="4" t="n">
        <v>0</v>
      </c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0</v>
      </c>
      <c r="BO54" s="4" t="n">
        <v>0</v>
      </c>
      <c r="BP54" s="4" t="n">
        <v>0</v>
      </c>
      <c r="BQ54" s="4" t="n">
        <v>0</v>
      </c>
      <c r="BR54" s="4" t="n">
        <v>0</v>
      </c>
      <c r="BS54" s="4" t="n">
        <v>0</v>
      </c>
    </row>
    <row r="55">
      <c r="BD55" s="4" t="n">
        <v>0</v>
      </c>
      <c r="BE55" s="4" t="n">
        <v>0</v>
      </c>
      <c r="BF55" s="4" t="n">
        <v>0</v>
      </c>
      <c r="BG55" s="4" t="n">
        <v>0</v>
      </c>
      <c r="BH55" s="4" t="n">
        <v>0</v>
      </c>
      <c r="BI55" s="4" t="n">
        <v>0</v>
      </c>
      <c r="BJ55" s="4" t="n">
        <v>0</v>
      </c>
      <c r="BK55" s="4" t="n">
        <v>0</v>
      </c>
      <c r="BL55" s="4" t="n">
        <v>0</v>
      </c>
      <c r="BM55" s="4" t="n">
        <v>0</v>
      </c>
      <c r="BN55" s="4" t="n">
        <v>0</v>
      </c>
      <c r="BO55" s="4" t="n">
        <v>0</v>
      </c>
      <c r="BP55" s="4" t="n">
        <v>0</v>
      </c>
      <c r="BQ55" s="4" t="n">
        <v>0</v>
      </c>
      <c r="BR55" s="4" t="n">
        <v>0</v>
      </c>
      <c r="BS55" s="4" t="n">
        <v>0</v>
      </c>
    </row>
    <row r="56">
      <c r="A56" s="3" t="inlineStr">
        <is>
          <t>CO :</t>
        </is>
      </c>
      <c r="BD56" s="4" t="n">
        <v>0</v>
      </c>
      <c r="BE56" s="4" t="n">
        <v>0</v>
      </c>
      <c r="BF56" s="4" t="n">
        <v>0</v>
      </c>
      <c r="BG56" s="4" t="n">
        <v>0</v>
      </c>
      <c r="BH56" s="4" t="n">
        <v>0</v>
      </c>
      <c r="BI56" s="4" t="n">
        <v>0</v>
      </c>
      <c r="BJ56" s="4" t="n">
        <v>0</v>
      </c>
      <c r="BK56" s="4" t="n">
        <v>0</v>
      </c>
      <c r="BL56" s="4" t="n">
        <v>0</v>
      </c>
      <c r="BM56" s="4" t="n">
        <v>0</v>
      </c>
      <c r="BN56" s="4" t="n">
        <v>0</v>
      </c>
      <c r="BO56" s="4" t="n">
        <v>0</v>
      </c>
      <c r="BP56" s="4" t="n">
        <v>0</v>
      </c>
      <c r="BQ56" s="4" t="n">
        <v>0</v>
      </c>
      <c r="BR56" s="4" t="n">
        <v>0</v>
      </c>
      <c r="BS56" s="4" t="n">
        <v>0</v>
      </c>
    </row>
    <row r="57">
      <c r="A57" s="3" t="inlineStr">
        <is>
          <t>Office Equipment</t>
        </is>
      </c>
      <c r="G57" s="3" t="inlineStr">
        <is>
          <t>-</t>
        </is>
      </c>
      <c r="I57" s="4" t="n">
        <v>0</v>
      </c>
      <c r="S57" s="4" t="n">
        <v>0</v>
      </c>
      <c r="AC57" s="4" t="n">
        <v>0</v>
      </c>
      <c r="AM57" s="4" t="n">
        <v>0</v>
      </c>
      <c r="BD57" s="4" t="n">
        <v>0</v>
      </c>
      <c r="BE57" s="4" t="n">
        <v>0</v>
      </c>
      <c r="BF57" s="4" t="n">
        <v>0</v>
      </c>
      <c r="BG57" s="4" t="n">
        <v>0</v>
      </c>
      <c r="BH57" s="4" t="n">
        <v>0</v>
      </c>
      <c r="BI57" s="4" t="n">
        <v>0</v>
      </c>
      <c r="BJ57" s="4" t="n">
        <v>0</v>
      </c>
      <c r="BK57" s="4" t="n">
        <v>0</v>
      </c>
      <c r="BL57" s="4" t="n">
        <v>0</v>
      </c>
      <c r="BM57" s="4" t="n">
        <v>0</v>
      </c>
      <c r="BN57" s="4" t="n">
        <v>0</v>
      </c>
      <c r="BO57" s="4" t="n">
        <v>0</v>
      </c>
      <c r="BP57" s="4" t="n">
        <v>0</v>
      </c>
      <c r="BQ57" s="4" t="n">
        <v>0</v>
      </c>
      <c r="BR57" s="4" t="n">
        <v>0</v>
      </c>
      <c r="BS57" s="4" t="n">
        <v>0</v>
      </c>
    </row>
    <row r="58">
      <c r="A58" s="3" t="inlineStr">
        <is>
          <t>ICT Equipment Outlay</t>
        </is>
      </c>
      <c r="B58" s="4" t="n">
        <v>280000</v>
      </c>
      <c r="G58" s="4" t="n">
        <v>280000</v>
      </c>
      <c r="I58" s="4" t="n">
        <v>280000</v>
      </c>
      <c r="J58" s="4" t="n">
        <v>0</v>
      </c>
      <c r="L58" s="4" t="n">
        <v>1310000</v>
      </c>
      <c r="Q58" s="4" t="n">
        <v>1310000</v>
      </c>
      <c r="S58" s="4" t="n">
        <v>1310000</v>
      </c>
      <c r="T58" s="4" t="n">
        <v>0</v>
      </c>
      <c r="V58" s="4" t="n">
        <v>205000</v>
      </c>
      <c r="AA58" s="4" t="n">
        <v>205000</v>
      </c>
      <c r="AC58" s="4" t="n">
        <v>205000</v>
      </c>
      <c r="AD58" s="4" t="n">
        <v>0</v>
      </c>
      <c r="AF58" s="4" t="n">
        <v>16526909.45</v>
      </c>
      <c r="AK58" s="4" t="n">
        <v>16526909.45</v>
      </c>
      <c r="AL58" s="4" t="n">
        <v>15039592</v>
      </c>
      <c r="AM58" s="4" t="n">
        <v>1487317.45</v>
      </c>
      <c r="AN58" s="4" t="n">
        <v>0</v>
      </c>
      <c r="AP58" s="4" t="n">
        <v>1727000</v>
      </c>
      <c r="AU58" s="4" t="n">
        <v>1727000</v>
      </c>
      <c r="AW58" s="4" t="n">
        <v>1727000</v>
      </c>
      <c r="AX58" s="4" t="n">
        <v>0</v>
      </c>
      <c r="BC58" s="3" t="inlineStr">
        <is>
          <t>-</t>
        </is>
      </c>
      <c r="BD58" s="4" t="n">
        <v>0</v>
      </c>
      <c r="BE58" s="4" t="n">
        <v>0</v>
      </c>
      <c r="BF58" s="4" t="n">
        <v>0</v>
      </c>
      <c r="BG58" s="4" t="n">
        <v>0</v>
      </c>
      <c r="BH58" s="4" t="n">
        <v>0</v>
      </c>
      <c r="BI58" s="4" t="n">
        <v>0</v>
      </c>
      <c r="BJ58" s="4" t="n">
        <v>0</v>
      </c>
      <c r="BK58" s="4" t="n">
        <v>0</v>
      </c>
      <c r="BL58" s="4" t="n">
        <v>0</v>
      </c>
      <c r="BM58" s="4" t="n">
        <v>0</v>
      </c>
      <c r="BN58" s="4" t="n">
        <v>0</v>
      </c>
      <c r="BO58" s="4" t="n">
        <v>0</v>
      </c>
      <c r="BP58" s="4" t="n">
        <v>0</v>
      </c>
      <c r="BQ58" s="4" t="n">
        <v>0</v>
      </c>
      <c r="BR58" s="4" t="n">
        <v>0</v>
      </c>
      <c r="BS58" s="4" t="n">
        <v>0</v>
      </c>
    </row>
    <row r="59">
      <c r="A59" s="3" t="inlineStr">
        <is>
          <t>TSE</t>
        </is>
      </c>
      <c r="G59" s="3" t="inlineStr">
        <is>
          <t>-</t>
        </is>
      </c>
      <c r="I59" s="4" t="n">
        <v>0</v>
      </c>
      <c r="Q59" s="3" t="inlineStr">
        <is>
          <t>-</t>
        </is>
      </c>
      <c r="S59" s="4" t="n">
        <v>0</v>
      </c>
      <c r="AA59" s="3" t="inlineStr">
        <is>
          <t>-</t>
        </is>
      </c>
      <c r="AC59" s="4" t="n">
        <v>0</v>
      </c>
      <c r="AM59" s="4" t="n">
        <v>0</v>
      </c>
      <c r="AU59" s="3" t="inlineStr">
        <is>
          <t>-</t>
        </is>
      </c>
      <c r="AW59" s="4" t="n">
        <v>0</v>
      </c>
      <c r="BC59" s="3" t="inlineStr">
        <is>
          <t>-</t>
        </is>
      </c>
      <c r="BD59" s="4" t="n">
        <v>0</v>
      </c>
      <c r="BE59" s="4" t="n">
        <v>0</v>
      </c>
      <c r="BF59" s="4" t="n">
        <v>0</v>
      </c>
      <c r="BG59" s="4" t="n">
        <v>0</v>
      </c>
      <c r="BH59" s="4" t="n">
        <v>0</v>
      </c>
      <c r="BI59" s="4" t="n">
        <v>0</v>
      </c>
      <c r="BJ59" s="4" t="n">
        <v>0</v>
      </c>
      <c r="BK59" s="4" t="n">
        <v>0</v>
      </c>
      <c r="BL59" s="4" t="n">
        <v>0</v>
      </c>
      <c r="BM59" s="4" t="n">
        <v>0</v>
      </c>
      <c r="BN59" s="4" t="n">
        <v>0</v>
      </c>
      <c r="BO59" s="4" t="n">
        <v>0</v>
      </c>
      <c r="BP59" s="4" t="n">
        <v>0</v>
      </c>
      <c r="BQ59" s="4" t="n">
        <v>0</v>
      </c>
      <c r="BR59" s="4" t="n">
        <v>0</v>
      </c>
      <c r="BS59" s="4" t="n">
        <v>0</v>
      </c>
    </row>
    <row r="60">
      <c r="A60" s="3" t="inlineStr">
        <is>
          <t>Transportation Equip. Outlay - Motor Vehicle</t>
        </is>
      </c>
      <c r="G60" s="3" t="inlineStr">
        <is>
          <t>-</t>
        </is>
      </c>
      <c r="I60" s="4" t="n">
        <v>0</v>
      </c>
      <c r="Q60" s="3" t="inlineStr">
        <is>
          <t>-</t>
        </is>
      </c>
      <c r="S60" s="4" t="n">
        <v>0</v>
      </c>
      <c r="AA60" s="3" t="inlineStr">
        <is>
          <t>-</t>
        </is>
      </c>
      <c r="AC60" s="4" t="n">
        <v>0</v>
      </c>
      <c r="AM60" s="4" t="n">
        <v>0</v>
      </c>
      <c r="AP60" s="3" t="inlineStr">
        <is>
          <t>-</t>
        </is>
      </c>
      <c r="AU60" s="3" t="inlineStr">
        <is>
          <t>-</t>
        </is>
      </c>
      <c r="AW60" s="4" t="n">
        <v>0</v>
      </c>
      <c r="BC60" s="3" t="inlineStr">
        <is>
          <t>-</t>
        </is>
      </c>
      <c r="BD60" s="4" t="n">
        <v>0</v>
      </c>
      <c r="BE60" s="4" t="n">
        <v>0</v>
      </c>
      <c r="BF60" s="4" t="n">
        <v>0</v>
      </c>
      <c r="BG60" s="4" t="n">
        <v>0</v>
      </c>
      <c r="BH60" s="4" t="n">
        <v>0</v>
      </c>
      <c r="BI60" s="4" t="n">
        <v>0</v>
      </c>
      <c r="BJ60" s="4" t="n">
        <v>0</v>
      </c>
      <c r="BK60" s="4" t="n">
        <v>0</v>
      </c>
      <c r="BL60" s="4" t="n">
        <v>0</v>
      </c>
      <c r="BM60" s="4" t="n">
        <v>0</v>
      </c>
      <c r="BN60" s="4" t="n">
        <v>0</v>
      </c>
      <c r="BO60" s="4" t="n">
        <v>0</v>
      </c>
      <c r="BP60" s="4" t="n">
        <v>0</v>
      </c>
      <c r="BQ60" s="4" t="n">
        <v>0</v>
      </c>
      <c r="BR60" s="4" t="n">
        <v>0</v>
      </c>
      <c r="BS60" s="4" t="n">
        <v>0</v>
      </c>
    </row>
    <row r="61">
      <c r="A61" s="3" t="inlineStr">
        <is>
          <t>Furnitures, Fixtures &amp; Books Outlay</t>
        </is>
      </c>
      <c r="I61" s="4" t="n">
        <v>0</v>
      </c>
      <c r="Q61" s="3" t="inlineStr">
        <is>
          <t>-</t>
        </is>
      </c>
      <c r="S61" s="4" t="n">
        <v>0</v>
      </c>
      <c r="AA61" s="3" t="inlineStr">
        <is>
          <t>-</t>
        </is>
      </c>
      <c r="AC61" s="4" t="n">
        <v>0</v>
      </c>
      <c r="AM61" s="4" t="n">
        <v>0</v>
      </c>
      <c r="AP61" s="3" t="inlineStr">
        <is>
          <t>-</t>
        </is>
      </c>
      <c r="AU61" s="3" t="inlineStr">
        <is>
          <t>-</t>
        </is>
      </c>
      <c r="AW61" s="4" t="n">
        <v>0</v>
      </c>
      <c r="BC61" s="3" t="inlineStr">
        <is>
          <t>-</t>
        </is>
      </c>
      <c r="BD61" s="4" t="n">
        <v>0</v>
      </c>
      <c r="BE61" s="4" t="n">
        <v>0</v>
      </c>
      <c r="BF61" s="4" t="n">
        <v>0</v>
      </c>
      <c r="BG61" s="4" t="n">
        <v>0</v>
      </c>
      <c r="BH61" s="4" t="n">
        <v>0</v>
      </c>
      <c r="BI61" s="4" t="n">
        <v>0</v>
      </c>
      <c r="BJ61" s="4" t="n">
        <v>0</v>
      </c>
      <c r="BK61" s="4" t="n">
        <v>0</v>
      </c>
      <c r="BL61" s="4" t="n">
        <v>0</v>
      </c>
      <c r="BM61" s="4" t="n">
        <v>0</v>
      </c>
      <c r="BN61" s="4" t="n">
        <v>0</v>
      </c>
      <c r="BO61" s="4" t="n">
        <v>0</v>
      </c>
      <c r="BP61" s="4" t="n">
        <v>0</v>
      </c>
      <c r="BQ61" s="4" t="n">
        <v>0</v>
      </c>
      <c r="BR61" s="4" t="n">
        <v>0</v>
      </c>
      <c r="BS61" s="4" t="n">
        <v>0</v>
      </c>
    </row>
    <row r="62">
      <c r="AP62" s="3" t="inlineStr">
        <is>
          <t>-</t>
        </is>
      </c>
      <c r="AU62" s="3" t="inlineStr">
        <is>
          <t>-</t>
        </is>
      </c>
      <c r="AW62" s="4" t="n">
        <v>0</v>
      </c>
      <c r="BC62" s="3" t="inlineStr">
        <is>
          <t>-</t>
        </is>
      </c>
      <c r="BD62" s="4" t="n">
        <v>0</v>
      </c>
      <c r="BE62" s="4" t="n">
        <v>0</v>
      </c>
      <c r="BF62" s="4" t="n">
        <v>0</v>
      </c>
      <c r="BG62" s="4" t="n">
        <v>0</v>
      </c>
      <c r="BH62" s="4" t="n">
        <v>0</v>
      </c>
      <c r="BI62" s="4" t="n">
        <v>0</v>
      </c>
      <c r="BJ62" s="4" t="n">
        <v>0</v>
      </c>
      <c r="BK62" s="4" t="n">
        <v>0</v>
      </c>
      <c r="BL62" s="4" t="n">
        <v>0</v>
      </c>
      <c r="BM62" s="4" t="n">
        <v>0</v>
      </c>
      <c r="BN62" s="4" t="n">
        <v>0</v>
      </c>
      <c r="BO62" s="4" t="n">
        <v>0</v>
      </c>
      <c r="BP62" s="4" t="n">
        <v>0</v>
      </c>
      <c r="BQ62" s="4" t="n">
        <v>0</v>
      </c>
      <c r="BR62" s="4" t="n">
        <v>0</v>
      </c>
      <c r="BS62" s="4" t="n">
        <v>0</v>
      </c>
    </row>
    <row r="63">
      <c r="A63" s="3" t="inlineStr">
        <is>
          <t>Total, CO</t>
        </is>
      </c>
      <c r="B63" s="4" t="n">
        <v>280000</v>
      </c>
      <c r="C63" s="3" t="inlineStr">
        <is>
          <t>-</t>
        </is>
      </c>
      <c r="F63" s="3" t="inlineStr">
        <is>
          <t>-</t>
        </is>
      </c>
      <c r="G63" s="3" t="inlineStr">
        <is>
          <t>-</t>
        </is>
      </c>
      <c r="H63" s="3" t="inlineStr">
        <is>
          <t>-</t>
        </is>
      </c>
      <c r="I63" s="4" t="n">
        <v>280000</v>
      </c>
      <c r="J63" s="4" t="n">
        <v>0</v>
      </c>
      <c r="L63" s="4" t="n">
        <v>1310000</v>
      </c>
      <c r="M63" s="3" t="inlineStr">
        <is>
          <t>-</t>
        </is>
      </c>
      <c r="P63" s="3" t="inlineStr">
        <is>
          <t>-</t>
        </is>
      </c>
      <c r="Q63" s="3" t="inlineStr">
        <is>
          <t>-</t>
        </is>
      </c>
      <c r="R63" s="3" t="inlineStr">
        <is>
          <t>-</t>
        </is>
      </c>
      <c r="S63" s="4" t="n">
        <v>1310000</v>
      </c>
      <c r="T63" s="4" t="n">
        <v>0</v>
      </c>
      <c r="V63" s="4" t="n">
        <v>205000</v>
      </c>
      <c r="W63" s="3" t="inlineStr">
        <is>
          <t>-</t>
        </is>
      </c>
      <c r="Z63" s="3" t="inlineStr">
        <is>
          <t>-</t>
        </is>
      </c>
      <c r="AA63" s="4" t="n">
        <v>205000</v>
      </c>
      <c r="AB63" s="3" t="inlineStr">
        <is>
          <t>-</t>
        </is>
      </c>
      <c r="AC63" s="4" t="n">
        <v>205000</v>
      </c>
      <c r="AD63" s="4" t="n">
        <v>0</v>
      </c>
      <c r="AF63" s="4" t="n">
        <v>16526909.45</v>
      </c>
      <c r="AG63" s="3" t="inlineStr">
        <is>
          <t>-</t>
        </is>
      </c>
      <c r="AJ63" s="3" t="inlineStr">
        <is>
          <t>-</t>
        </is>
      </c>
      <c r="AK63" s="4" t="n">
        <v>16526909.45</v>
      </c>
      <c r="AL63" s="4" t="n">
        <v>15039592</v>
      </c>
      <c r="AM63" s="4" t="n">
        <v>1487317.45</v>
      </c>
      <c r="AN63" s="4" t="n">
        <v>0</v>
      </c>
      <c r="AP63" s="4" t="n">
        <v>1727000</v>
      </c>
      <c r="AQ63" s="3" t="inlineStr">
        <is>
          <t>-</t>
        </is>
      </c>
      <c r="AT63" s="3" t="inlineStr">
        <is>
          <t>-</t>
        </is>
      </c>
      <c r="AU63" s="4" t="n">
        <v>1727000</v>
      </c>
      <c r="AV63" s="3" t="inlineStr">
        <is>
          <t>-</t>
        </is>
      </c>
      <c r="AW63" s="4" t="n">
        <v>1727000</v>
      </c>
      <c r="AX63" s="4" t="n">
        <v>0</v>
      </c>
      <c r="AZ63" s="3" t="inlineStr">
        <is>
          <t>-</t>
        </is>
      </c>
      <c r="BB63" s="3" t="inlineStr">
        <is>
          <t>-</t>
        </is>
      </c>
      <c r="BC63" s="3" t="inlineStr">
        <is>
          <t>-</t>
        </is>
      </c>
      <c r="BD63" s="4" t="n">
        <v>0</v>
      </c>
      <c r="BE63" s="4" t="n">
        <v>0</v>
      </c>
      <c r="BF63" s="4" t="n">
        <v>0</v>
      </c>
      <c r="BG63" s="4" t="n">
        <v>0</v>
      </c>
      <c r="BH63" s="4" t="n">
        <v>0</v>
      </c>
      <c r="BI63" s="4" t="n">
        <v>0</v>
      </c>
      <c r="BJ63" s="4" t="n">
        <v>0</v>
      </c>
      <c r="BK63" s="4" t="n">
        <v>0</v>
      </c>
      <c r="BL63" s="4" t="n">
        <v>0</v>
      </c>
      <c r="BM63" s="4" t="n">
        <v>0</v>
      </c>
      <c r="BN63" s="4" t="n">
        <v>0</v>
      </c>
      <c r="BO63" s="4" t="n">
        <v>0</v>
      </c>
      <c r="BP63" s="4" t="n">
        <v>0</v>
      </c>
      <c r="BQ63" s="4" t="n">
        <v>0</v>
      </c>
      <c r="BR63" s="4" t="n">
        <v>0</v>
      </c>
      <c r="BS63" s="4" t="n">
        <v>0</v>
      </c>
    </row>
    <row r="64">
      <c r="BD64" s="4" t="n">
        <v>0</v>
      </c>
      <c r="BE64" s="4" t="n">
        <v>0</v>
      </c>
      <c r="BF64" s="4" t="n">
        <v>0</v>
      </c>
      <c r="BG64" s="4" t="n">
        <v>0</v>
      </c>
      <c r="BH64" s="4" t="n">
        <v>0</v>
      </c>
      <c r="BI64" s="4" t="n">
        <v>0</v>
      </c>
      <c r="BJ64" s="4" t="n">
        <v>0</v>
      </c>
      <c r="BK64" s="4" t="n">
        <v>0</v>
      </c>
      <c r="BL64" s="4" t="n">
        <v>0</v>
      </c>
      <c r="BM64" s="4" t="n">
        <v>0</v>
      </c>
      <c r="BN64" s="4" t="n">
        <v>0</v>
      </c>
      <c r="BO64" s="4" t="n">
        <v>0</v>
      </c>
      <c r="BP64" s="4" t="n">
        <v>0</v>
      </c>
      <c r="BQ64" s="4" t="n">
        <v>0</v>
      </c>
      <c r="BR64" s="4" t="n">
        <v>0</v>
      </c>
      <c r="BS64" s="4" t="n">
        <v>0</v>
      </c>
    </row>
    <row r="65">
      <c r="BD65" s="4" t="n">
        <v>0</v>
      </c>
      <c r="BE65" s="4" t="n">
        <v>0</v>
      </c>
      <c r="BF65" s="4" t="n">
        <v>0</v>
      </c>
      <c r="BG65" s="4" t="n">
        <v>0</v>
      </c>
      <c r="BH65" s="4" t="n">
        <v>0</v>
      </c>
      <c r="BI65" s="4" t="n">
        <v>0</v>
      </c>
      <c r="BJ65" s="4" t="n">
        <v>0</v>
      </c>
      <c r="BK65" s="4" t="n">
        <v>0</v>
      </c>
      <c r="BL65" s="4" t="n">
        <v>0</v>
      </c>
      <c r="BM65" s="4" t="n">
        <v>0</v>
      </c>
      <c r="BN65" s="4" t="n">
        <v>0</v>
      </c>
      <c r="BO65" s="4" t="n">
        <v>0</v>
      </c>
      <c r="BP65" s="4" t="n">
        <v>0</v>
      </c>
      <c r="BQ65" s="4" t="n">
        <v>0</v>
      </c>
      <c r="BR65" s="4" t="n">
        <v>0</v>
      </c>
      <c r="BS65" s="4" t="n">
        <v>0</v>
      </c>
    </row>
    <row r="66">
      <c r="A66" s="3" t="inlineStr">
        <is>
          <t>TOTAL Budget, Current-GAS</t>
        </is>
      </c>
      <c r="B66" s="4" t="n">
        <v>17754332.56</v>
      </c>
      <c r="C66" s="3" t="inlineStr">
        <is>
          <t>-</t>
        </is>
      </c>
      <c r="D66" s="3" t="inlineStr">
        <is>
          <t>-</t>
        </is>
      </c>
      <c r="F66" s="4" t="n">
        <v>574600.5600000001</v>
      </c>
      <c r="G66" s="4" t="n">
        <v>16899732</v>
      </c>
      <c r="H66" s="3" t="inlineStr">
        <is>
          <t>-</t>
        </is>
      </c>
      <c r="I66" s="4" t="n">
        <v>17179732</v>
      </c>
      <c r="J66" s="4" t="n">
        <v>0.0324</v>
      </c>
      <c r="L66" s="4" t="n">
        <v>12222071.81</v>
      </c>
      <c r="M66" s="3" t="inlineStr">
        <is>
          <t>-</t>
        </is>
      </c>
      <c r="N66" s="3" t="inlineStr">
        <is>
          <t>-</t>
        </is>
      </c>
      <c r="P66" s="4" t="n">
        <v>219192.38</v>
      </c>
      <c r="S66" s="4" t="n">
        <v>12002879.43</v>
      </c>
      <c r="T66" s="4" t="n">
        <v>0.0179</v>
      </c>
      <c r="V66" s="4" t="n">
        <v>55353402.55</v>
      </c>
      <c r="W66" s="3" t="inlineStr">
        <is>
          <t>-</t>
        </is>
      </c>
      <c r="X66" s="3" t="inlineStr">
        <is>
          <t>-</t>
        </is>
      </c>
      <c r="Z66" s="4" t="n">
        <v>2964342.89</v>
      </c>
      <c r="AA66" s="4" t="n">
        <v>52389059.66</v>
      </c>
      <c r="AB66" s="4" t="n">
        <v>31707954.7</v>
      </c>
      <c r="AC66" s="4" t="n">
        <v>20681104.96</v>
      </c>
      <c r="AD66" s="4" t="n">
        <v>0.0536</v>
      </c>
      <c r="AF66" s="4" t="n">
        <v>54249168.96</v>
      </c>
      <c r="AG66" s="3" t="inlineStr">
        <is>
          <t>-</t>
        </is>
      </c>
      <c r="AH66" s="3" t="inlineStr">
        <is>
          <t>-</t>
        </is>
      </c>
      <c r="AJ66" s="4" t="n">
        <v>426756.73</v>
      </c>
      <c r="AK66" s="4" t="n">
        <v>53822412.23</v>
      </c>
      <c r="AL66" s="4" t="n">
        <v>32323133</v>
      </c>
      <c r="AM66" s="4" t="n">
        <v>21499279.23</v>
      </c>
      <c r="AN66" s="4" t="n">
        <v>0.007900000000000001</v>
      </c>
      <c r="AP66" s="4" t="n">
        <v>7693296.45</v>
      </c>
      <c r="AQ66" s="3" t="inlineStr">
        <is>
          <t>-</t>
        </is>
      </c>
      <c r="AR66" s="3" t="inlineStr">
        <is>
          <t>-</t>
        </is>
      </c>
      <c r="AT66" s="4" t="n">
        <v>310822.87</v>
      </c>
      <c r="AU66" s="4" t="n">
        <v>7382473.58</v>
      </c>
      <c r="AV66" s="3" t="inlineStr">
        <is>
          <t>-</t>
        </is>
      </c>
      <c r="AW66" s="4" t="n">
        <v>7382473.58</v>
      </c>
      <c r="AX66" s="4" t="n">
        <v>0.0404</v>
      </c>
      <c r="AZ66" s="3" t="inlineStr">
        <is>
          <t>-</t>
        </is>
      </c>
      <c r="BB66" s="3" t="inlineStr">
        <is>
          <t>-</t>
        </is>
      </c>
      <c r="BC66" s="3" t="inlineStr">
        <is>
          <t>-</t>
        </is>
      </c>
      <c r="BD66" s="4" t="n">
        <v>0</v>
      </c>
      <c r="BE66" s="4" t="n">
        <v>0</v>
      </c>
      <c r="BF66" s="4" t="n">
        <v>0</v>
      </c>
      <c r="BG66" s="4" t="n">
        <v>0</v>
      </c>
      <c r="BH66" s="4" t="n">
        <v>0</v>
      </c>
      <c r="BI66" s="4" t="n">
        <v>0</v>
      </c>
      <c r="BJ66" s="4" t="n">
        <v>0</v>
      </c>
      <c r="BK66" s="4" t="n">
        <v>0</v>
      </c>
      <c r="BL66" s="4" t="n">
        <v>0</v>
      </c>
      <c r="BM66" s="4" t="n">
        <v>0</v>
      </c>
      <c r="BN66" s="4" t="n">
        <v>0</v>
      </c>
      <c r="BO66" s="4" t="n">
        <v>0</v>
      </c>
      <c r="BP66" s="4" t="n">
        <v>0</v>
      </c>
      <c r="BQ66" s="4" t="n">
        <v>0</v>
      </c>
      <c r="BR66" s="4" t="n">
        <v>0</v>
      </c>
      <c r="BS6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2025-03-24T07:43:06Z</dcterms:created>
  <dcterms:modified xsi:type="dcterms:W3CDTF">2025-03-24T07:43:07Z</dcterms:modified>
</cp:coreProperties>
</file>